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 Xu\Desktop\Research\ZIPFA\Codes\sorted codes\"/>
    </mc:Choice>
  </mc:AlternateContent>
  <xr:revisionPtr revIDLastSave="0" documentId="13_ncr:1_{12AAA70B-EB41-42D1-B09F-BA6AD626FE14}" xr6:coauthVersionLast="45" xr6:coauthVersionMax="45" xr10:uidLastSave="{00000000-0000-0000-0000-000000000000}"/>
  <bookViews>
    <workbookView xWindow="-96" yWindow="-96" windowWidth="30912" windowHeight="16872" firstSheet="4" activeTab="7" xr2:uid="{00000000-000D-0000-FFFF-FFFF00000000}"/>
  </bookViews>
  <sheets>
    <sheet name="Sheet1" sheetId="1" r:id="rId1"/>
    <sheet name="Sheet2" sheetId="2" r:id="rId2"/>
    <sheet name="Sheet3" sheetId="3" r:id="rId3"/>
    <sheet name="name list" sheetId="5" r:id="rId4"/>
    <sheet name="taxa only" sheetId="4" r:id="rId5"/>
    <sheet name="genus" sheetId="7" r:id="rId6"/>
    <sheet name="taxa+genus" sheetId="6" r:id="rId7"/>
    <sheet name="taxa+genus analysis" sheetId="8" r:id="rId8"/>
    <sheet name="Permutatiuon test" sheetId="11" r:id="rId9"/>
  </sheets>
  <definedNames>
    <definedName name="_xlnm._FilterDatabase" localSheetId="2" hidden="1">Sheet3!$C$2:$H$670</definedName>
    <definedName name="_xlnm._FilterDatabase" localSheetId="4" hidden="1">'taxa only'!$A$1:$F$227</definedName>
    <definedName name="_xlnm._FilterDatabase" localSheetId="7" hidden="1">'taxa+genus analysis'!$A$1:$N$297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1" i="8" l="1"/>
  <c r="C131" i="8" s="1"/>
  <c r="B251" i="8"/>
  <c r="C251" i="8" s="1"/>
  <c r="B146" i="8"/>
  <c r="C146" i="8" s="1"/>
  <c r="B95" i="8"/>
  <c r="C95" i="8" s="1"/>
  <c r="B165" i="8"/>
  <c r="C165" i="8" s="1"/>
  <c r="B273" i="8"/>
  <c r="C273" i="8" s="1"/>
  <c r="B198" i="8"/>
  <c r="C198" i="8" s="1"/>
  <c r="B276" i="8"/>
  <c r="B48" i="8"/>
  <c r="C48" i="8" s="1"/>
  <c r="B275" i="8"/>
  <c r="C275" i="8" s="1"/>
  <c r="B184" i="8"/>
  <c r="C184" i="8" s="1"/>
  <c r="B277" i="8"/>
  <c r="C277" i="8" s="1"/>
  <c r="B153" i="8"/>
  <c r="C153" i="8" s="1"/>
  <c r="B290" i="8"/>
  <c r="C290" i="8" s="1"/>
  <c r="B152" i="8"/>
  <c r="C152" i="8" s="1"/>
  <c r="B259" i="8"/>
  <c r="C259" i="8" s="1"/>
  <c r="B23" i="8"/>
  <c r="C23" i="8" s="1"/>
  <c r="B281" i="8"/>
  <c r="C281" i="8" s="1"/>
  <c r="B157" i="8"/>
  <c r="C157" i="8" s="1"/>
  <c r="B278" i="8"/>
  <c r="C278" i="8" s="1"/>
  <c r="B220" i="8"/>
  <c r="C220" i="8" s="1"/>
  <c r="B176" i="8"/>
  <c r="C176" i="8" s="1"/>
  <c r="B181" i="8"/>
  <c r="C181" i="8" s="1"/>
  <c r="B293" i="8"/>
  <c r="C293" i="8" s="1"/>
  <c r="B162" i="8"/>
  <c r="C162" i="8" s="1"/>
  <c r="B280" i="8"/>
  <c r="C280" i="8" s="1"/>
  <c r="B292" i="8"/>
  <c r="C292" i="8" s="1"/>
  <c r="B99" i="8"/>
  <c r="C99" i="8" s="1"/>
  <c r="B96" i="8"/>
  <c r="C96" i="8" s="1"/>
  <c r="B100" i="8"/>
  <c r="B42" i="8"/>
  <c r="C42" i="8" s="1"/>
  <c r="B286" i="8"/>
  <c r="C286" i="8" s="1"/>
  <c r="B243" i="8"/>
  <c r="C243" i="8" s="1"/>
  <c r="B189" i="8"/>
  <c r="C189" i="8" s="1"/>
  <c r="B158" i="8"/>
  <c r="C158" i="8" s="1"/>
  <c r="B40" i="8"/>
  <c r="C40" i="8" s="1"/>
  <c r="B241" i="8"/>
  <c r="C241" i="8" s="1"/>
  <c r="B190" i="8"/>
  <c r="C190" i="8" s="1"/>
  <c r="B207" i="8"/>
  <c r="C207" i="8" s="1"/>
  <c r="B232" i="8"/>
  <c r="C232" i="8" s="1"/>
  <c r="B102" i="8"/>
  <c r="C102" i="8" s="1"/>
  <c r="B182" i="8"/>
  <c r="C182" i="8" s="1"/>
  <c r="B213" i="8"/>
  <c r="C213" i="8" s="1"/>
  <c r="B136" i="8"/>
  <c r="C136" i="8" s="1"/>
  <c r="B191" i="8"/>
  <c r="C191" i="8" s="1"/>
  <c r="B5" i="8"/>
  <c r="C5" i="8" s="1"/>
  <c r="B45" i="8"/>
  <c r="C45" i="8" s="1"/>
  <c r="B267" i="8"/>
  <c r="C267" i="8" s="1"/>
  <c r="B101" i="8"/>
  <c r="C101" i="8" s="1"/>
  <c r="B103" i="8"/>
  <c r="C103" i="8" s="1"/>
  <c r="B44" i="8"/>
  <c r="C44" i="8" s="1"/>
  <c r="B203" i="8"/>
  <c r="C203" i="8" s="1"/>
  <c r="B35" i="8"/>
  <c r="C35" i="8" s="1"/>
  <c r="B255" i="8"/>
  <c r="C255" i="8" s="1"/>
  <c r="B239" i="8"/>
  <c r="C239" i="8" s="1"/>
  <c r="B282" i="8"/>
  <c r="C282" i="8" s="1"/>
  <c r="B24" i="8"/>
  <c r="C24" i="8" s="1"/>
  <c r="B8" i="8"/>
  <c r="C8" i="8" s="1"/>
  <c r="B151" i="8"/>
  <c r="C151" i="8" s="1"/>
  <c r="B188" i="8"/>
  <c r="C188" i="8" s="1"/>
  <c r="B289" i="8"/>
  <c r="C289" i="8" s="1"/>
  <c r="B271" i="8"/>
  <c r="C271" i="8" s="1"/>
  <c r="B227" i="8"/>
  <c r="C227" i="8" s="1"/>
  <c r="B222" i="8"/>
  <c r="C222" i="8" s="1"/>
  <c r="B205" i="8"/>
  <c r="C205" i="8" s="1"/>
  <c r="B84" i="8"/>
  <c r="C84" i="8" s="1"/>
  <c r="B139" i="8"/>
  <c r="C139" i="8" s="1"/>
  <c r="B65" i="8"/>
  <c r="C65" i="8" s="1"/>
  <c r="B19" i="8"/>
  <c r="C19" i="8" s="1"/>
  <c r="B47" i="8"/>
  <c r="C47" i="8" s="1"/>
  <c r="B110" i="8"/>
  <c r="C110" i="8" s="1"/>
  <c r="B246" i="8"/>
  <c r="C246" i="8" s="1"/>
  <c r="B253" i="8"/>
  <c r="C253" i="8" s="1"/>
  <c r="B283" i="8"/>
  <c r="C283" i="8" s="1"/>
  <c r="B175" i="8"/>
  <c r="C175" i="8" s="1"/>
  <c r="B142" i="8"/>
  <c r="C142" i="8" s="1"/>
  <c r="B122" i="8"/>
  <c r="C122" i="8" s="1"/>
  <c r="B62" i="8"/>
  <c r="C62" i="8" s="1"/>
  <c r="B199" i="8"/>
  <c r="C199" i="8" s="1"/>
  <c r="B55" i="8"/>
  <c r="C55" i="8" s="1"/>
  <c r="B43" i="8"/>
  <c r="C43" i="8" s="1"/>
  <c r="B179" i="8"/>
  <c r="C179" i="8" s="1"/>
  <c r="B160" i="8"/>
  <c r="C160" i="8" s="1"/>
  <c r="B154" i="8"/>
  <c r="C154" i="8" s="1"/>
  <c r="B33" i="8"/>
  <c r="C33" i="8" s="1"/>
  <c r="B143" i="8"/>
  <c r="C143" i="8" s="1"/>
  <c r="B149" i="8"/>
  <c r="C149" i="8" s="1"/>
  <c r="B174" i="8"/>
  <c r="C174" i="8" s="1"/>
  <c r="B98" i="8"/>
  <c r="C98" i="8" s="1"/>
  <c r="B21" i="8"/>
  <c r="C21" i="8" s="1"/>
  <c r="B109" i="8"/>
  <c r="C109" i="8" s="1"/>
  <c r="B129" i="8"/>
  <c r="C129" i="8" s="1"/>
  <c r="B51" i="8"/>
  <c r="C51" i="8" s="1"/>
  <c r="B265" i="8"/>
  <c r="C265" i="8" s="1"/>
  <c r="B238" i="8"/>
  <c r="C238" i="8" s="1"/>
  <c r="B75" i="8"/>
  <c r="C75" i="8" s="1"/>
  <c r="B147" i="8"/>
  <c r="C147" i="8" s="1"/>
  <c r="B77" i="8"/>
  <c r="C77" i="8" s="1"/>
  <c r="B127" i="8"/>
  <c r="C127" i="8" s="1"/>
  <c r="B20" i="8"/>
  <c r="C20" i="8" s="1"/>
  <c r="B150" i="8"/>
  <c r="C150" i="8" s="1"/>
  <c r="B46" i="8"/>
  <c r="C46" i="8" s="1"/>
  <c r="B202" i="8"/>
  <c r="C202" i="8" s="1"/>
  <c r="B297" i="8"/>
  <c r="C297" i="8" s="1"/>
  <c r="B6" i="8"/>
  <c r="C6" i="8" s="1"/>
  <c r="B288" i="8"/>
  <c r="C288" i="8" s="1"/>
  <c r="B197" i="8"/>
  <c r="C197" i="8" s="1"/>
  <c r="B37" i="8"/>
  <c r="C37" i="8" s="1"/>
  <c r="B183" i="8"/>
  <c r="C183" i="8" s="1"/>
  <c r="B260" i="8"/>
  <c r="C260" i="8" s="1"/>
  <c r="B169" i="8"/>
  <c r="C169" i="8" s="1"/>
  <c r="B74" i="8"/>
  <c r="C74" i="8" s="1"/>
  <c r="B234" i="8"/>
  <c r="C234" i="8" s="1"/>
  <c r="B30" i="8"/>
  <c r="C30" i="8" s="1"/>
  <c r="B26" i="8"/>
  <c r="C26" i="8" s="1"/>
  <c r="B145" i="8"/>
  <c r="C145" i="8" s="1"/>
  <c r="B61" i="8"/>
  <c r="C61" i="8" s="1"/>
  <c r="B11" i="8"/>
  <c r="C11" i="8" s="1"/>
  <c r="B204" i="8"/>
  <c r="C204" i="8" s="1"/>
  <c r="B224" i="8"/>
  <c r="C224" i="8" s="1"/>
  <c r="B178" i="8"/>
  <c r="C178" i="8" s="1"/>
  <c r="B57" i="8"/>
  <c r="C57" i="8" s="1"/>
  <c r="B29" i="8"/>
  <c r="C29" i="8" s="1"/>
  <c r="B187" i="8"/>
  <c r="C187" i="8" s="1"/>
  <c r="B185" i="8"/>
  <c r="C185" i="8" s="1"/>
  <c r="B279" i="8"/>
  <c r="C279" i="8" s="1"/>
  <c r="B237" i="8"/>
  <c r="C237" i="8" s="1"/>
  <c r="B82" i="8"/>
  <c r="C82" i="8" s="1"/>
  <c r="B272" i="8"/>
  <c r="C272" i="8" s="1"/>
  <c r="B296" i="8"/>
  <c r="C296" i="8" s="1"/>
  <c r="B92" i="8"/>
  <c r="C92" i="8" s="1"/>
  <c r="B88" i="8"/>
  <c r="C88" i="8" s="1"/>
  <c r="B195" i="8"/>
  <c r="C195" i="8" s="1"/>
  <c r="B186" i="8"/>
  <c r="C186" i="8" s="1"/>
  <c r="B87" i="8"/>
  <c r="C87" i="8" s="1"/>
  <c r="B130" i="8"/>
  <c r="C130" i="8" s="1"/>
  <c r="B250" i="8"/>
  <c r="C250" i="8" s="1"/>
  <c r="B25" i="8"/>
  <c r="C25" i="8" s="1"/>
  <c r="B7" i="8"/>
  <c r="C7" i="8" s="1"/>
  <c r="B126" i="8"/>
  <c r="C126" i="8" s="1"/>
  <c r="B28" i="8"/>
  <c r="C28" i="8" s="1"/>
  <c r="B194" i="8"/>
  <c r="C194" i="8" s="1"/>
  <c r="B85" i="8"/>
  <c r="C85" i="8" s="1"/>
  <c r="B58" i="8"/>
  <c r="C58" i="8" s="1"/>
  <c r="B64" i="8"/>
  <c r="C64" i="8" s="1"/>
  <c r="B291" i="8"/>
  <c r="C291" i="8" s="1"/>
  <c r="B125" i="8"/>
  <c r="C125" i="8" s="1"/>
  <c r="B192" i="8"/>
  <c r="C192" i="8" s="1"/>
  <c r="B225" i="8"/>
  <c r="C225" i="8" s="1"/>
  <c r="B124" i="8"/>
  <c r="C124" i="8" s="1"/>
  <c r="B262" i="8"/>
  <c r="C262" i="8" s="1"/>
  <c r="B41" i="8"/>
  <c r="C41" i="8" s="1"/>
  <c r="B119" i="8"/>
  <c r="C119" i="8" s="1"/>
  <c r="B128" i="8"/>
  <c r="C128" i="8" s="1"/>
  <c r="B264" i="8"/>
  <c r="C264" i="8" s="1"/>
  <c r="B156" i="8"/>
  <c r="C156" i="8" s="1"/>
  <c r="B39" i="8"/>
  <c r="C39" i="8" s="1"/>
  <c r="B2" i="8"/>
  <c r="C2" i="8" s="1"/>
  <c r="B249" i="8"/>
  <c r="C249" i="8" s="1"/>
  <c r="B155" i="8"/>
  <c r="C155" i="8" s="1"/>
  <c r="B164" i="8"/>
  <c r="C164" i="8" s="1"/>
  <c r="B116" i="8"/>
  <c r="C116" i="8" s="1"/>
  <c r="B266" i="8"/>
  <c r="C266" i="8" s="1"/>
  <c r="B233" i="8"/>
  <c r="C233" i="8" s="1"/>
  <c r="B31" i="8"/>
  <c r="C31" i="8" s="1"/>
  <c r="B54" i="8"/>
  <c r="C54" i="8" s="1"/>
  <c r="B121" i="8"/>
  <c r="C121" i="8" s="1"/>
  <c r="B86" i="8"/>
  <c r="C86" i="8" s="1"/>
  <c r="B228" i="8"/>
  <c r="C228" i="8" s="1"/>
  <c r="B9" i="8"/>
  <c r="C9" i="8" s="1"/>
  <c r="B217" i="8"/>
  <c r="C217" i="8" s="1"/>
  <c r="B171" i="8"/>
  <c r="C171" i="8" s="1"/>
  <c r="B134" i="8"/>
  <c r="C134" i="8" s="1"/>
  <c r="B94" i="8"/>
  <c r="C94" i="8" s="1"/>
  <c r="B223" i="8"/>
  <c r="C223" i="8" s="1"/>
  <c r="B206" i="8"/>
  <c r="C206" i="8" s="1"/>
  <c r="B208" i="8"/>
  <c r="C208" i="8" s="1"/>
  <c r="B115" i="8"/>
  <c r="C115" i="8" s="1"/>
  <c r="B163" i="8"/>
  <c r="C163" i="8" s="1"/>
  <c r="B4" i="8"/>
  <c r="C4" i="8" s="1"/>
  <c r="B172" i="8"/>
  <c r="C172" i="8" s="1"/>
  <c r="B168" i="8"/>
  <c r="C168" i="8" s="1"/>
  <c r="B193" i="8"/>
  <c r="C193" i="8" s="1"/>
  <c r="B112" i="8"/>
  <c r="C112" i="8" s="1"/>
  <c r="B177" i="8"/>
  <c r="C177" i="8" s="1"/>
  <c r="B13" i="8"/>
  <c r="C13" i="8" s="1"/>
  <c r="B118" i="8"/>
  <c r="C118" i="8" s="1"/>
  <c r="B36" i="8"/>
  <c r="C36" i="8" s="1"/>
  <c r="B173" i="8"/>
  <c r="C173" i="8" s="1"/>
  <c r="B240" i="8"/>
  <c r="C240" i="8" s="1"/>
  <c r="B68" i="8"/>
  <c r="C68" i="8" s="1"/>
  <c r="B56" i="8"/>
  <c r="C56" i="8" s="1"/>
  <c r="B216" i="8"/>
  <c r="C216" i="8" s="1"/>
  <c r="B123" i="8"/>
  <c r="C123" i="8" s="1"/>
  <c r="B235" i="8"/>
  <c r="C235" i="8" s="1"/>
  <c r="B256" i="8"/>
  <c r="C256" i="8" s="1"/>
  <c r="B148" i="8"/>
  <c r="C148" i="8" s="1"/>
  <c r="B50" i="8"/>
  <c r="C50" i="8" s="1"/>
  <c r="B59" i="8"/>
  <c r="C59" i="8" s="1"/>
  <c r="B67" i="8"/>
  <c r="C67" i="8" s="1"/>
  <c r="B89" i="8"/>
  <c r="C89" i="8" s="1"/>
  <c r="B294" i="8"/>
  <c r="C294" i="8" s="1"/>
  <c r="B295" i="8"/>
  <c r="C295" i="8" s="1"/>
  <c r="B12" i="8"/>
  <c r="C12" i="8" s="1"/>
  <c r="B66" i="8"/>
  <c r="C66" i="8" s="1"/>
  <c r="B53" i="8"/>
  <c r="C53" i="8" s="1"/>
  <c r="B196" i="8"/>
  <c r="C196" i="8" s="1"/>
  <c r="B16" i="8"/>
  <c r="C16" i="8" s="1"/>
  <c r="B70" i="8"/>
  <c r="C70" i="8" s="1"/>
  <c r="B270" i="8"/>
  <c r="C270" i="8" s="1"/>
  <c r="B18" i="8"/>
  <c r="C18" i="8" s="1"/>
  <c r="B111" i="8"/>
  <c r="C111" i="8" s="1"/>
  <c r="B73" i="8"/>
  <c r="C73" i="8" s="1"/>
  <c r="B212" i="8"/>
  <c r="C212" i="8" s="1"/>
  <c r="B135" i="8"/>
  <c r="C135" i="8" s="1"/>
  <c r="B209" i="8"/>
  <c r="C209" i="8" s="1"/>
  <c r="B32" i="8"/>
  <c r="C32" i="8" s="1"/>
  <c r="B284" i="8"/>
  <c r="C284" i="8" s="1"/>
  <c r="B105" i="8"/>
  <c r="C105" i="8" s="1"/>
  <c r="B254" i="8"/>
  <c r="C254" i="8" s="1"/>
  <c r="B80" i="8"/>
  <c r="C80" i="8" s="1"/>
  <c r="B252" i="8"/>
  <c r="C252" i="8" s="1"/>
  <c r="B108" i="8"/>
  <c r="C108" i="8" s="1"/>
  <c r="B144" i="8"/>
  <c r="C144" i="8" s="1"/>
  <c r="B38" i="8"/>
  <c r="C38" i="8" s="1"/>
  <c r="B14" i="8"/>
  <c r="C14" i="8" s="1"/>
  <c r="B258" i="8"/>
  <c r="C258" i="8" s="1"/>
  <c r="B63" i="8"/>
  <c r="C63" i="8" s="1"/>
  <c r="B60" i="8"/>
  <c r="C60" i="8" s="1"/>
  <c r="B257" i="8"/>
  <c r="C257" i="8" s="1"/>
  <c r="B104" i="8"/>
  <c r="C104" i="8" s="1"/>
  <c r="B3" i="8"/>
  <c r="C3" i="8" s="1"/>
  <c r="B107" i="8"/>
  <c r="C107" i="8" s="1"/>
  <c r="B1" i="8"/>
  <c r="C1" i="8" s="1"/>
  <c r="B161" i="8"/>
  <c r="C161" i="8" s="1"/>
  <c r="B90" i="8"/>
  <c r="C90" i="8" s="1"/>
  <c r="B114" i="8"/>
  <c r="C114" i="8" s="1"/>
  <c r="B247" i="8"/>
  <c r="C247" i="8" s="1"/>
  <c r="B274" i="8"/>
  <c r="C274" i="8" s="1"/>
  <c r="B218" i="8"/>
  <c r="C218" i="8" s="1"/>
  <c r="B244" i="8"/>
  <c r="C244" i="8" s="1"/>
  <c r="B170" i="8"/>
  <c r="C170" i="8" s="1"/>
  <c r="B230" i="8"/>
  <c r="C230" i="8" s="1"/>
  <c r="B113" i="8"/>
  <c r="C113" i="8" s="1"/>
  <c r="B76" i="8"/>
  <c r="C76" i="8" s="1"/>
  <c r="B214" i="8"/>
  <c r="C214" i="8" s="1"/>
  <c r="B210" i="8"/>
  <c r="C210" i="8" s="1"/>
  <c r="B72" i="8"/>
  <c r="C72" i="8" s="1"/>
  <c r="B69" i="8"/>
  <c r="C69" i="8" s="1"/>
  <c r="B231" i="8"/>
  <c r="C231" i="8" s="1"/>
  <c r="B106" i="8"/>
  <c r="C106" i="8" s="1"/>
  <c r="B78" i="8"/>
  <c r="C78" i="8" s="1"/>
  <c r="B120" i="8"/>
  <c r="C120" i="8" s="1"/>
  <c r="B242" i="8"/>
  <c r="C242" i="8" s="1"/>
  <c r="B17" i="8"/>
  <c r="C17" i="8" s="1"/>
  <c r="B22" i="8"/>
  <c r="C22" i="8" s="1"/>
  <c r="B221" i="8"/>
  <c r="C221" i="8" s="1"/>
  <c r="B248" i="8"/>
  <c r="C248" i="8" s="1"/>
  <c r="B219" i="8"/>
  <c r="C219" i="8" s="1"/>
  <c r="B229" i="8"/>
  <c r="C229" i="8" s="1"/>
  <c r="B166" i="8"/>
  <c r="C166" i="8" s="1"/>
  <c r="B117" i="8"/>
  <c r="C117" i="8" s="1"/>
  <c r="B180" i="8"/>
  <c r="C180" i="8" s="1"/>
  <c r="B141" i="8"/>
  <c r="C141" i="8" s="1"/>
  <c r="B236" i="8"/>
  <c r="C236" i="8" s="1"/>
  <c r="B215" i="8"/>
  <c r="C215" i="8" s="1"/>
  <c r="B200" i="8"/>
  <c r="C200" i="8" s="1"/>
  <c r="B91" i="8"/>
  <c r="C91" i="8" s="1"/>
  <c r="B132" i="8"/>
  <c r="C132" i="8" s="1"/>
  <c r="B211" i="8"/>
  <c r="C211" i="8" s="1"/>
  <c r="B140" i="8"/>
  <c r="C140" i="8" s="1"/>
  <c r="B269" i="8"/>
  <c r="C269" i="8" s="1"/>
  <c r="B81" i="8"/>
  <c r="C81" i="8" s="1"/>
  <c r="B52" i="8"/>
  <c r="C52" i="8" s="1"/>
  <c r="B93" i="8"/>
  <c r="C93" i="8" s="1"/>
  <c r="B79" i="8"/>
  <c r="C79" i="8" s="1"/>
  <c r="B263" i="8"/>
  <c r="C263" i="8" s="1"/>
  <c r="B49" i="8"/>
  <c r="C49" i="8" s="1"/>
  <c r="B167" i="8"/>
  <c r="C167" i="8" s="1"/>
  <c r="B226" i="8"/>
  <c r="C226" i="8" s="1"/>
  <c r="B268" i="8"/>
  <c r="C268" i="8" s="1"/>
  <c r="B138" i="8"/>
  <c r="C138" i="8" s="1"/>
  <c r="B261" i="8"/>
  <c r="C261" i="8" s="1"/>
  <c r="B97" i="8"/>
  <c r="C97" i="8" s="1"/>
  <c r="B287" i="8"/>
  <c r="C287" i="8" s="1"/>
  <c r="B159" i="8"/>
  <c r="C159" i="8" s="1"/>
  <c r="B34" i="8"/>
  <c r="C34" i="8" s="1"/>
  <c r="B133" i="8"/>
  <c r="C133" i="8" s="1"/>
  <c r="B10" i="8"/>
  <c r="C10" i="8" s="1"/>
  <c r="B201" i="8"/>
  <c r="C201" i="8" s="1"/>
  <c r="B245" i="8"/>
  <c r="C245" i="8" s="1"/>
  <c r="B71" i="8"/>
  <c r="C71" i="8" s="1"/>
  <c r="B137" i="8"/>
  <c r="C137" i="8" s="1"/>
  <c r="B27" i="8"/>
  <c r="C27" i="8" s="1"/>
  <c r="B83" i="8"/>
  <c r="C83" i="8" s="1"/>
  <c r="B285" i="8"/>
  <c r="C285" i="8" s="1"/>
  <c r="B15" i="8"/>
  <c r="C15" i="8" s="1"/>
  <c r="K15" i="8"/>
  <c r="N285" i="8"/>
  <c r="M285" i="8"/>
  <c r="L285" i="8"/>
  <c r="K285" i="8"/>
  <c r="J285" i="8"/>
  <c r="N83" i="8"/>
  <c r="M83" i="8"/>
  <c r="L83" i="8"/>
  <c r="K83" i="8"/>
  <c r="J83" i="8"/>
  <c r="N27" i="8"/>
  <c r="M27" i="8"/>
  <c r="L27" i="8"/>
  <c r="K27" i="8"/>
  <c r="J27" i="8"/>
  <c r="N137" i="8"/>
  <c r="M137" i="8"/>
  <c r="L137" i="8"/>
  <c r="K137" i="8"/>
  <c r="J137" i="8"/>
  <c r="N71" i="8"/>
  <c r="M71" i="8"/>
  <c r="L71" i="8"/>
  <c r="K71" i="8"/>
  <c r="J71" i="8"/>
  <c r="N245" i="8"/>
  <c r="M245" i="8"/>
  <c r="L245" i="8"/>
  <c r="K245" i="8"/>
  <c r="J245" i="8"/>
  <c r="N201" i="8"/>
  <c r="M201" i="8"/>
  <c r="L201" i="8"/>
  <c r="K201" i="8"/>
  <c r="J201" i="8"/>
  <c r="N10" i="8"/>
  <c r="M10" i="8"/>
  <c r="L10" i="8"/>
  <c r="K10" i="8"/>
  <c r="J10" i="8"/>
  <c r="N133" i="8"/>
  <c r="M133" i="8"/>
  <c r="L133" i="8"/>
  <c r="K133" i="8"/>
  <c r="J133" i="8"/>
  <c r="N34" i="8"/>
  <c r="M34" i="8"/>
  <c r="L34" i="8"/>
  <c r="K34" i="8"/>
  <c r="J34" i="8"/>
  <c r="N159" i="8"/>
  <c r="M159" i="8"/>
  <c r="L159" i="8"/>
  <c r="K159" i="8"/>
  <c r="J159" i="8"/>
  <c r="N287" i="8"/>
  <c r="M287" i="8"/>
  <c r="L287" i="8"/>
  <c r="K287" i="8"/>
  <c r="J287" i="8"/>
  <c r="N97" i="8"/>
  <c r="M97" i="8"/>
  <c r="L97" i="8"/>
  <c r="K97" i="8"/>
  <c r="J97" i="8"/>
  <c r="N261" i="8"/>
  <c r="M261" i="8"/>
  <c r="L261" i="8"/>
  <c r="K261" i="8"/>
  <c r="J261" i="8"/>
  <c r="N138" i="8"/>
  <c r="M138" i="8"/>
  <c r="L138" i="8"/>
  <c r="K138" i="8"/>
  <c r="J138" i="8"/>
  <c r="N268" i="8"/>
  <c r="M268" i="8"/>
  <c r="L268" i="8"/>
  <c r="K268" i="8"/>
  <c r="J268" i="8"/>
  <c r="N226" i="8"/>
  <c r="M226" i="8"/>
  <c r="L226" i="8"/>
  <c r="K226" i="8"/>
  <c r="J226" i="8"/>
  <c r="N167" i="8"/>
  <c r="M167" i="8"/>
  <c r="L167" i="8"/>
  <c r="K167" i="8"/>
  <c r="J167" i="8"/>
  <c r="N49" i="8"/>
  <c r="M49" i="8"/>
  <c r="L49" i="8"/>
  <c r="K49" i="8"/>
  <c r="J49" i="8"/>
  <c r="N263" i="8"/>
  <c r="M263" i="8"/>
  <c r="L263" i="8"/>
  <c r="K263" i="8"/>
  <c r="J263" i="8"/>
  <c r="N79" i="8"/>
  <c r="M79" i="8"/>
  <c r="L79" i="8"/>
  <c r="K79" i="8"/>
  <c r="J79" i="8"/>
  <c r="N93" i="8"/>
  <c r="M93" i="8"/>
  <c r="L93" i="8"/>
  <c r="K93" i="8"/>
  <c r="J93" i="8"/>
  <c r="N52" i="8"/>
  <c r="M52" i="8"/>
  <c r="L52" i="8"/>
  <c r="K52" i="8"/>
  <c r="J52" i="8"/>
  <c r="N81" i="8"/>
  <c r="M81" i="8"/>
  <c r="L81" i="8"/>
  <c r="K81" i="8"/>
  <c r="J81" i="8"/>
  <c r="N269" i="8"/>
  <c r="M269" i="8"/>
  <c r="L269" i="8"/>
  <c r="K269" i="8"/>
  <c r="J269" i="8"/>
  <c r="N140" i="8"/>
  <c r="M140" i="8"/>
  <c r="L140" i="8"/>
  <c r="K140" i="8"/>
  <c r="J140" i="8"/>
  <c r="N211" i="8"/>
  <c r="M211" i="8"/>
  <c r="L211" i="8"/>
  <c r="K211" i="8"/>
  <c r="J211" i="8"/>
  <c r="N132" i="8"/>
  <c r="M132" i="8"/>
  <c r="L132" i="8"/>
  <c r="K132" i="8"/>
  <c r="J132" i="8"/>
  <c r="N91" i="8"/>
  <c r="M91" i="8"/>
  <c r="L91" i="8"/>
  <c r="K91" i="8"/>
  <c r="J91" i="8"/>
  <c r="N200" i="8"/>
  <c r="M200" i="8"/>
  <c r="L200" i="8"/>
  <c r="K200" i="8"/>
  <c r="J200" i="8"/>
  <c r="N215" i="8"/>
  <c r="M215" i="8"/>
  <c r="L215" i="8"/>
  <c r="K215" i="8"/>
  <c r="J215" i="8"/>
  <c r="N236" i="8"/>
  <c r="M236" i="8"/>
  <c r="L236" i="8"/>
  <c r="K236" i="8"/>
  <c r="J236" i="8"/>
  <c r="N141" i="8"/>
  <c r="M141" i="8"/>
  <c r="L141" i="8"/>
  <c r="K141" i="8"/>
  <c r="J141" i="8"/>
  <c r="N180" i="8"/>
  <c r="M180" i="8"/>
  <c r="L180" i="8"/>
  <c r="K180" i="8"/>
  <c r="J180" i="8"/>
  <c r="N117" i="8"/>
  <c r="M117" i="8"/>
  <c r="L117" i="8"/>
  <c r="K117" i="8"/>
  <c r="J117" i="8"/>
  <c r="N166" i="8"/>
  <c r="M166" i="8"/>
  <c r="L166" i="8"/>
  <c r="K166" i="8"/>
  <c r="J166" i="8"/>
  <c r="N229" i="8"/>
  <c r="M229" i="8"/>
  <c r="L229" i="8"/>
  <c r="K229" i="8"/>
  <c r="J229" i="8"/>
  <c r="N219" i="8"/>
  <c r="M219" i="8"/>
  <c r="L219" i="8"/>
  <c r="K219" i="8"/>
  <c r="J219" i="8"/>
  <c r="N248" i="8"/>
  <c r="M248" i="8"/>
  <c r="L248" i="8"/>
  <c r="K248" i="8"/>
  <c r="J248" i="8"/>
  <c r="N221" i="8"/>
  <c r="M221" i="8"/>
  <c r="L221" i="8"/>
  <c r="K221" i="8"/>
  <c r="J221" i="8"/>
  <c r="N22" i="8"/>
  <c r="M22" i="8"/>
  <c r="L22" i="8"/>
  <c r="K22" i="8"/>
  <c r="J22" i="8"/>
  <c r="N17" i="8"/>
  <c r="M17" i="8"/>
  <c r="L17" i="8"/>
  <c r="K17" i="8"/>
  <c r="J17" i="8"/>
  <c r="N242" i="8"/>
  <c r="M242" i="8"/>
  <c r="L242" i="8"/>
  <c r="K242" i="8"/>
  <c r="J242" i="8"/>
  <c r="N120" i="8"/>
  <c r="M120" i="8"/>
  <c r="L120" i="8"/>
  <c r="K120" i="8"/>
  <c r="J120" i="8"/>
  <c r="N78" i="8"/>
  <c r="M78" i="8"/>
  <c r="L78" i="8"/>
  <c r="K78" i="8"/>
  <c r="J78" i="8"/>
  <c r="N106" i="8"/>
  <c r="M106" i="8"/>
  <c r="L106" i="8"/>
  <c r="K106" i="8"/>
  <c r="J106" i="8"/>
  <c r="N231" i="8"/>
  <c r="M231" i="8"/>
  <c r="L231" i="8"/>
  <c r="K231" i="8"/>
  <c r="J231" i="8"/>
  <c r="N69" i="8"/>
  <c r="M69" i="8"/>
  <c r="L69" i="8"/>
  <c r="K69" i="8"/>
  <c r="J69" i="8"/>
  <c r="N72" i="8"/>
  <c r="M72" i="8"/>
  <c r="L72" i="8"/>
  <c r="K72" i="8"/>
  <c r="J72" i="8"/>
  <c r="N210" i="8"/>
  <c r="M210" i="8"/>
  <c r="L210" i="8"/>
  <c r="K210" i="8"/>
  <c r="J210" i="8"/>
  <c r="N214" i="8"/>
  <c r="M214" i="8"/>
  <c r="L214" i="8"/>
  <c r="K214" i="8"/>
  <c r="J214" i="8"/>
  <c r="N76" i="8"/>
  <c r="M76" i="8"/>
  <c r="L76" i="8"/>
  <c r="K76" i="8"/>
  <c r="J76" i="8"/>
  <c r="N113" i="8"/>
  <c r="M113" i="8"/>
  <c r="L113" i="8"/>
  <c r="K113" i="8"/>
  <c r="J113" i="8"/>
  <c r="N230" i="8"/>
  <c r="M230" i="8"/>
  <c r="L230" i="8"/>
  <c r="K230" i="8"/>
  <c r="J230" i="8"/>
  <c r="N170" i="8"/>
  <c r="M170" i="8"/>
  <c r="L170" i="8"/>
  <c r="K170" i="8"/>
  <c r="J170" i="8"/>
  <c r="N244" i="8"/>
  <c r="M244" i="8"/>
  <c r="L244" i="8"/>
  <c r="K244" i="8"/>
  <c r="J244" i="8"/>
  <c r="N218" i="8"/>
  <c r="M218" i="8"/>
  <c r="L218" i="8"/>
  <c r="K218" i="8"/>
  <c r="J218" i="8"/>
  <c r="N274" i="8"/>
  <c r="M274" i="8"/>
  <c r="L274" i="8"/>
  <c r="K274" i="8"/>
  <c r="J274" i="8"/>
  <c r="N247" i="8"/>
  <c r="M247" i="8"/>
  <c r="L247" i="8"/>
  <c r="K247" i="8"/>
  <c r="J247" i="8"/>
  <c r="N114" i="8"/>
  <c r="M114" i="8"/>
  <c r="L114" i="8"/>
  <c r="K114" i="8"/>
  <c r="J114" i="8"/>
  <c r="N90" i="8"/>
  <c r="M90" i="8"/>
  <c r="L90" i="8"/>
  <c r="K90" i="8"/>
  <c r="J90" i="8"/>
  <c r="N161" i="8"/>
  <c r="M161" i="8"/>
  <c r="L161" i="8"/>
  <c r="K161" i="8"/>
  <c r="J161" i="8"/>
  <c r="N1" i="8"/>
  <c r="M1" i="8"/>
  <c r="L1" i="8"/>
  <c r="K1" i="8"/>
  <c r="J1" i="8"/>
  <c r="N107" i="8"/>
  <c r="M107" i="8"/>
  <c r="L107" i="8"/>
  <c r="K107" i="8"/>
  <c r="J107" i="8"/>
  <c r="N3" i="8"/>
  <c r="M3" i="8"/>
  <c r="L3" i="8"/>
  <c r="K3" i="8"/>
  <c r="J3" i="8"/>
  <c r="N104" i="8"/>
  <c r="M104" i="8"/>
  <c r="L104" i="8"/>
  <c r="K104" i="8"/>
  <c r="J104" i="8"/>
  <c r="N257" i="8"/>
  <c r="M257" i="8"/>
  <c r="L257" i="8"/>
  <c r="K257" i="8"/>
  <c r="J257" i="8"/>
  <c r="N60" i="8"/>
  <c r="M60" i="8"/>
  <c r="L60" i="8"/>
  <c r="K60" i="8"/>
  <c r="J60" i="8"/>
  <c r="N63" i="8"/>
  <c r="M63" i="8"/>
  <c r="L63" i="8"/>
  <c r="K63" i="8"/>
  <c r="J63" i="8"/>
  <c r="N258" i="8"/>
  <c r="M258" i="8"/>
  <c r="L258" i="8"/>
  <c r="K258" i="8"/>
  <c r="J258" i="8"/>
  <c r="N14" i="8"/>
  <c r="M14" i="8"/>
  <c r="L14" i="8"/>
  <c r="K14" i="8"/>
  <c r="J14" i="8"/>
  <c r="N38" i="8"/>
  <c r="M38" i="8"/>
  <c r="L38" i="8"/>
  <c r="K38" i="8"/>
  <c r="J38" i="8"/>
  <c r="N144" i="8"/>
  <c r="M144" i="8"/>
  <c r="L144" i="8"/>
  <c r="K144" i="8"/>
  <c r="J144" i="8"/>
  <c r="N108" i="8"/>
  <c r="M108" i="8"/>
  <c r="L108" i="8"/>
  <c r="K108" i="8"/>
  <c r="J108" i="8"/>
  <c r="N252" i="8"/>
  <c r="M252" i="8"/>
  <c r="L252" i="8"/>
  <c r="K252" i="8"/>
  <c r="J252" i="8"/>
  <c r="N80" i="8"/>
  <c r="M80" i="8"/>
  <c r="L80" i="8"/>
  <c r="K80" i="8"/>
  <c r="J80" i="8"/>
  <c r="N254" i="8"/>
  <c r="M254" i="8"/>
  <c r="L254" i="8"/>
  <c r="K254" i="8"/>
  <c r="J254" i="8"/>
  <c r="N105" i="8"/>
  <c r="M105" i="8"/>
  <c r="L105" i="8"/>
  <c r="K105" i="8"/>
  <c r="J105" i="8"/>
  <c r="N284" i="8"/>
  <c r="M284" i="8"/>
  <c r="L284" i="8"/>
  <c r="K284" i="8"/>
  <c r="J284" i="8"/>
  <c r="N32" i="8"/>
  <c r="M32" i="8"/>
  <c r="L32" i="8"/>
  <c r="K32" i="8"/>
  <c r="J32" i="8"/>
  <c r="N209" i="8"/>
  <c r="M209" i="8"/>
  <c r="L209" i="8"/>
  <c r="K209" i="8"/>
  <c r="J209" i="8"/>
  <c r="N135" i="8"/>
  <c r="M135" i="8"/>
  <c r="L135" i="8"/>
  <c r="K135" i="8"/>
  <c r="J135" i="8"/>
  <c r="N212" i="8"/>
  <c r="M212" i="8"/>
  <c r="L212" i="8"/>
  <c r="K212" i="8"/>
  <c r="J212" i="8"/>
  <c r="N73" i="8"/>
  <c r="M73" i="8"/>
  <c r="L73" i="8"/>
  <c r="K73" i="8"/>
  <c r="J73" i="8"/>
  <c r="N111" i="8"/>
  <c r="M111" i="8"/>
  <c r="L111" i="8"/>
  <c r="K111" i="8"/>
  <c r="J111" i="8"/>
  <c r="N18" i="8"/>
  <c r="M18" i="8"/>
  <c r="L18" i="8"/>
  <c r="K18" i="8"/>
  <c r="J18" i="8"/>
  <c r="N270" i="8"/>
  <c r="M270" i="8"/>
  <c r="L270" i="8"/>
  <c r="K270" i="8"/>
  <c r="J270" i="8"/>
  <c r="N70" i="8"/>
  <c r="M70" i="8"/>
  <c r="L70" i="8"/>
  <c r="K70" i="8"/>
  <c r="J70" i="8"/>
  <c r="N16" i="8"/>
  <c r="M16" i="8"/>
  <c r="L16" i="8"/>
  <c r="K16" i="8"/>
  <c r="J16" i="8"/>
  <c r="N196" i="8"/>
  <c r="M196" i="8"/>
  <c r="L196" i="8"/>
  <c r="K196" i="8"/>
  <c r="J196" i="8"/>
  <c r="N53" i="8"/>
  <c r="M53" i="8"/>
  <c r="L53" i="8"/>
  <c r="K53" i="8"/>
  <c r="J53" i="8"/>
  <c r="N66" i="8"/>
  <c r="M66" i="8"/>
  <c r="L66" i="8"/>
  <c r="K66" i="8"/>
  <c r="J66" i="8"/>
  <c r="N12" i="8"/>
  <c r="M12" i="8"/>
  <c r="L12" i="8"/>
  <c r="K12" i="8"/>
  <c r="J12" i="8"/>
  <c r="N295" i="8"/>
  <c r="M295" i="8"/>
  <c r="L295" i="8"/>
  <c r="K295" i="8"/>
  <c r="J295" i="8"/>
  <c r="N294" i="8"/>
  <c r="M294" i="8"/>
  <c r="L294" i="8"/>
  <c r="K294" i="8"/>
  <c r="J294" i="8"/>
  <c r="N89" i="8"/>
  <c r="M89" i="8"/>
  <c r="L89" i="8"/>
  <c r="K89" i="8"/>
  <c r="J89" i="8"/>
  <c r="N67" i="8"/>
  <c r="M67" i="8"/>
  <c r="L67" i="8"/>
  <c r="K67" i="8"/>
  <c r="J67" i="8"/>
  <c r="N59" i="8"/>
  <c r="M59" i="8"/>
  <c r="L59" i="8"/>
  <c r="K59" i="8"/>
  <c r="J59" i="8"/>
  <c r="N50" i="8"/>
  <c r="M50" i="8"/>
  <c r="L50" i="8"/>
  <c r="K50" i="8"/>
  <c r="J50" i="8"/>
  <c r="N148" i="8"/>
  <c r="M148" i="8"/>
  <c r="L148" i="8"/>
  <c r="K148" i="8"/>
  <c r="J148" i="8"/>
  <c r="N256" i="8"/>
  <c r="M256" i="8"/>
  <c r="L256" i="8"/>
  <c r="K256" i="8"/>
  <c r="J256" i="8"/>
  <c r="N235" i="8"/>
  <c r="M235" i="8"/>
  <c r="L235" i="8"/>
  <c r="K235" i="8"/>
  <c r="J235" i="8"/>
  <c r="N123" i="8"/>
  <c r="M123" i="8"/>
  <c r="L123" i="8"/>
  <c r="K123" i="8"/>
  <c r="J123" i="8"/>
  <c r="N216" i="8"/>
  <c r="M216" i="8"/>
  <c r="L216" i="8"/>
  <c r="K216" i="8"/>
  <c r="J216" i="8"/>
  <c r="N56" i="8"/>
  <c r="M56" i="8"/>
  <c r="L56" i="8"/>
  <c r="K56" i="8"/>
  <c r="J56" i="8"/>
  <c r="N68" i="8"/>
  <c r="M68" i="8"/>
  <c r="L68" i="8"/>
  <c r="K68" i="8"/>
  <c r="J68" i="8"/>
  <c r="N240" i="8"/>
  <c r="M240" i="8"/>
  <c r="L240" i="8"/>
  <c r="K240" i="8"/>
  <c r="J240" i="8"/>
  <c r="N173" i="8"/>
  <c r="M173" i="8"/>
  <c r="L173" i="8"/>
  <c r="K173" i="8"/>
  <c r="J173" i="8"/>
  <c r="N36" i="8"/>
  <c r="M36" i="8"/>
  <c r="L36" i="8"/>
  <c r="K36" i="8"/>
  <c r="J36" i="8"/>
  <c r="N118" i="8"/>
  <c r="M118" i="8"/>
  <c r="L118" i="8"/>
  <c r="K118" i="8"/>
  <c r="J118" i="8"/>
  <c r="N13" i="8"/>
  <c r="M13" i="8"/>
  <c r="L13" i="8"/>
  <c r="K13" i="8"/>
  <c r="J13" i="8"/>
  <c r="N177" i="8"/>
  <c r="M177" i="8"/>
  <c r="L177" i="8"/>
  <c r="K177" i="8"/>
  <c r="J177" i="8"/>
  <c r="N112" i="8"/>
  <c r="M112" i="8"/>
  <c r="L112" i="8"/>
  <c r="K112" i="8"/>
  <c r="J112" i="8"/>
  <c r="N193" i="8"/>
  <c r="M193" i="8"/>
  <c r="L193" i="8"/>
  <c r="K193" i="8"/>
  <c r="J193" i="8"/>
  <c r="N168" i="8"/>
  <c r="M168" i="8"/>
  <c r="L168" i="8"/>
  <c r="K168" i="8"/>
  <c r="J168" i="8"/>
  <c r="N172" i="8"/>
  <c r="M172" i="8"/>
  <c r="L172" i="8"/>
  <c r="K172" i="8"/>
  <c r="J172" i="8"/>
  <c r="N4" i="8"/>
  <c r="M4" i="8"/>
  <c r="L4" i="8"/>
  <c r="K4" i="8"/>
  <c r="J4" i="8"/>
  <c r="N163" i="8"/>
  <c r="M163" i="8"/>
  <c r="L163" i="8"/>
  <c r="K163" i="8"/>
  <c r="J163" i="8"/>
  <c r="N115" i="8"/>
  <c r="M115" i="8"/>
  <c r="L115" i="8"/>
  <c r="K115" i="8"/>
  <c r="J115" i="8"/>
  <c r="N208" i="8"/>
  <c r="M208" i="8"/>
  <c r="L208" i="8"/>
  <c r="K208" i="8"/>
  <c r="J208" i="8"/>
  <c r="N206" i="8"/>
  <c r="M206" i="8"/>
  <c r="L206" i="8"/>
  <c r="K206" i="8"/>
  <c r="J206" i="8"/>
  <c r="N223" i="8"/>
  <c r="M223" i="8"/>
  <c r="L223" i="8"/>
  <c r="K223" i="8"/>
  <c r="J223" i="8"/>
  <c r="N94" i="8"/>
  <c r="M94" i="8"/>
  <c r="L94" i="8"/>
  <c r="K94" i="8"/>
  <c r="J94" i="8"/>
  <c r="N134" i="8"/>
  <c r="M134" i="8"/>
  <c r="L134" i="8"/>
  <c r="K134" i="8"/>
  <c r="J134" i="8"/>
  <c r="N171" i="8"/>
  <c r="M171" i="8"/>
  <c r="L171" i="8"/>
  <c r="K171" i="8"/>
  <c r="J171" i="8"/>
  <c r="N217" i="8"/>
  <c r="M217" i="8"/>
  <c r="L217" i="8"/>
  <c r="K217" i="8"/>
  <c r="J217" i="8"/>
  <c r="N9" i="8"/>
  <c r="M9" i="8"/>
  <c r="L9" i="8"/>
  <c r="K9" i="8"/>
  <c r="J9" i="8"/>
  <c r="N228" i="8"/>
  <c r="M228" i="8"/>
  <c r="L228" i="8"/>
  <c r="K228" i="8"/>
  <c r="J228" i="8"/>
  <c r="N86" i="8"/>
  <c r="M86" i="8"/>
  <c r="L86" i="8"/>
  <c r="K86" i="8"/>
  <c r="J86" i="8"/>
  <c r="N121" i="8"/>
  <c r="M121" i="8"/>
  <c r="L121" i="8"/>
  <c r="K121" i="8"/>
  <c r="J121" i="8"/>
  <c r="N54" i="8"/>
  <c r="M54" i="8"/>
  <c r="L54" i="8"/>
  <c r="K54" i="8"/>
  <c r="J54" i="8"/>
  <c r="N31" i="8"/>
  <c r="M31" i="8"/>
  <c r="L31" i="8"/>
  <c r="K31" i="8"/>
  <c r="J31" i="8"/>
  <c r="N233" i="8"/>
  <c r="M233" i="8"/>
  <c r="L233" i="8"/>
  <c r="K233" i="8"/>
  <c r="J233" i="8"/>
  <c r="N266" i="8"/>
  <c r="M266" i="8"/>
  <c r="L266" i="8"/>
  <c r="K266" i="8"/>
  <c r="J266" i="8"/>
  <c r="N116" i="8"/>
  <c r="M116" i="8"/>
  <c r="L116" i="8"/>
  <c r="K116" i="8"/>
  <c r="J116" i="8"/>
  <c r="N164" i="8"/>
  <c r="M164" i="8"/>
  <c r="L164" i="8"/>
  <c r="K164" i="8"/>
  <c r="J164" i="8"/>
  <c r="N155" i="8"/>
  <c r="M155" i="8"/>
  <c r="L155" i="8"/>
  <c r="K155" i="8"/>
  <c r="J155" i="8"/>
  <c r="N249" i="8"/>
  <c r="M249" i="8"/>
  <c r="L249" i="8"/>
  <c r="K249" i="8"/>
  <c r="J249" i="8"/>
  <c r="N2" i="8"/>
  <c r="M2" i="8"/>
  <c r="L2" i="8"/>
  <c r="K2" i="8"/>
  <c r="J2" i="8"/>
  <c r="N39" i="8"/>
  <c r="M39" i="8"/>
  <c r="L39" i="8"/>
  <c r="K39" i="8"/>
  <c r="J39" i="8"/>
  <c r="N156" i="8"/>
  <c r="M156" i="8"/>
  <c r="L156" i="8"/>
  <c r="K156" i="8"/>
  <c r="J156" i="8"/>
  <c r="N264" i="8"/>
  <c r="M264" i="8"/>
  <c r="L264" i="8"/>
  <c r="K264" i="8"/>
  <c r="J264" i="8"/>
  <c r="N128" i="8"/>
  <c r="M128" i="8"/>
  <c r="L128" i="8"/>
  <c r="K128" i="8"/>
  <c r="J128" i="8"/>
  <c r="N119" i="8"/>
  <c r="M119" i="8"/>
  <c r="L119" i="8"/>
  <c r="K119" i="8"/>
  <c r="J119" i="8"/>
  <c r="N41" i="8"/>
  <c r="M41" i="8"/>
  <c r="L41" i="8"/>
  <c r="K41" i="8"/>
  <c r="J41" i="8"/>
  <c r="N262" i="8"/>
  <c r="M262" i="8"/>
  <c r="L262" i="8"/>
  <c r="K262" i="8"/>
  <c r="J262" i="8"/>
  <c r="N124" i="8"/>
  <c r="M124" i="8"/>
  <c r="L124" i="8"/>
  <c r="K124" i="8"/>
  <c r="J124" i="8"/>
  <c r="N225" i="8"/>
  <c r="M225" i="8"/>
  <c r="L225" i="8"/>
  <c r="K225" i="8"/>
  <c r="J225" i="8"/>
  <c r="N192" i="8"/>
  <c r="M192" i="8"/>
  <c r="L192" i="8"/>
  <c r="K192" i="8"/>
  <c r="J192" i="8"/>
  <c r="N125" i="8"/>
  <c r="M125" i="8"/>
  <c r="L125" i="8"/>
  <c r="K125" i="8"/>
  <c r="J125" i="8"/>
  <c r="N291" i="8"/>
  <c r="M291" i="8"/>
  <c r="L291" i="8"/>
  <c r="K291" i="8"/>
  <c r="J291" i="8"/>
  <c r="N64" i="8"/>
  <c r="M64" i="8"/>
  <c r="L64" i="8"/>
  <c r="K64" i="8"/>
  <c r="J64" i="8"/>
  <c r="N58" i="8"/>
  <c r="M58" i="8"/>
  <c r="L58" i="8"/>
  <c r="K58" i="8"/>
  <c r="J58" i="8"/>
  <c r="N85" i="8"/>
  <c r="M85" i="8"/>
  <c r="L85" i="8"/>
  <c r="K85" i="8"/>
  <c r="J85" i="8"/>
  <c r="N194" i="8"/>
  <c r="M194" i="8"/>
  <c r="L194" i="8"/>
  <c r="K194" i="8"/>
  <c r="J194" i="8"/>
  <c r="N28" i="8"/>
  <c r="M28" i="8"/>
  <c r="L28" i="8"/>
  <c r="K28" i="8"/>
  <c r="J28" i="8"/>
  <c r="N126" i="8"/>
  <c r="M126" i="8"/>
  <c r="L126" i="8"/>
  <c r="K126" i="8"/>
  <c r="J126" i="8"/>
  <c r="N7" i="8"/>
  <c r="M7" i="8"/>
  <c r="L7" i="8"/>
  <c r="K7" i="8"/>
  <c r="J7" i="8"/>
  <c r="N25" i="8"/>
  <c r="M25" i="8"/>
  <c r="L25" i="8"/>
  <c r="K25" i="8"/>
  <c r="J25" i="8"/>
  <c r="N250" i="8"/>
  <c r="M250" i="8"/>
  <c r="L250" i="8"/>
  <c r="K250" i="8"/>
  <c r="J250" i="8"/>
  <c r="N130" i="8"/>
  <c r="M130" i="8"/>
  <c r="L130" i="8"/>
  <c r="K130" i="8"/>
  <c r="J130" i="8"/>
  <c r="N87" i="8"/>
  <c r="M87" i="8"/>
  <c r="L87" i="8"/>
  <c r="K87" i="8"/>
  <c r="J87" i="8"/>
  <c r="N186" i="8"/>
  <c r="M186" i="8"/>
  <c r="L186" i="8"/>
  <c r="K186" i="8"/>
  <c r="J186" i="8"/>
  <c r="N195" i="8"/>
  <c r="M195" i="8"/>
  <c r="L195" i="8"/>
  <c r="K195" i="8"/>
  <c r="J195" i="8"/>
  <c r="N88" i="8"/>
  <c r="M88" i="8"/>
  <c r="L88" i="8"/>
  <c r="K88" i="8"/>
  <c r="J88" i="8"/>
  <c r="N92" i="8"/>
  <c r="M92" i="8"/>
  <c r="L92" i="8"/>
  <c r="K92" i="8"/>
  <c r="J92" i="8"/>
  <c r="N296" i="8"/>
  <c r="M296" i="8"/>
  <c r="L296" i="8"/>
  <c r="K296" i="8"/>
  <c r="J296" i="8"/>
  <c r="N272" i="8"/>
  <c r="M272" i="8"/>
  <c r="L272" i="8"/>
  <c r="K272" i="8"/>
  <c r="J272" i="8"/>
  <c r="N82" i="8"/>
  <c r="M82" i="8"/>
  <c r="L82" i="8"/>
  <c r="K82" i="8"/>
  <c r="J82" i="8"/>
  <c r="N237" i="8"/>
  <c r="M237" i="8"/>
  <c r="L237" i="8"/>
  <c r="K237" i="8"/>
  <c r="J237" i="8"/>
  <c r="N279" i="8"/>
  <c r="M279" i="8"/>
  <c r="L279" i="8"/>
  <c r="K279" i="8"/>
  <c r="J279" i="8"/>
  <c r="N185" i="8"/>
  <c r="M185" i="8"/>
  <c r="L185" i="8"/>
  <c r="K185" i="8"/>
  <c r="J185" i="8"/>
  <c r="N187" i="8"/>
  <c r="M187" i="8"/>
  <c r="L187" i="8"/>
  <c r="K187" i="8"/>
  <c r="J187" i="8"/>
  <c r="N29" i="8"/>
  <c r="M29" i="8"/>
  <c r="L29" i="8"/>
  <c r="K29" i="8"/>
  <c r="J29" i="8"/>
  <c r="N57" i="8"/>
  <c r="M57" i="8"/>
  <c r="L57" i="8"/>
  <c r="K57" i="8"/>
  <c r="J57" i="8"/>
  <c r="N178" i="8"/>
  <c r="M178" i="8"/>
  <c r="L178" i="8"/>
  <c r="K178" i="8"/>
  <c r="J178" i="8"/>
  <c r="N224" i="8"/>
  <c r="M224" i="8"/>
  <c r="L224" i="8"/>
  <c r="K224" i="8"/>
  <c r="J224" i="8"/>
  <c r="N204" i="8"/>
  <c r="M204" i="8"/>
  <c r="L204" i="8"/>
  <c r="K204" i="8"/>
  <c r="J204" i="8"/>
  <c r="N11" i="8"/>
  <c r="M11" i="8"/>
  <c r="L11" i="8"/>
  <c r="K11" i="8"/>
  <c r="J11" i="8"/>
  <c r="N61" i="8"/>
  <c r="M61" i="8"/>
  <c r="L61" i="8"/>
  <c r="K61" i="8"/>
  <c r="J61" i="8"/>
  <c r="N145" i="8"/>
  <c r="M145" i="8"/>
  <c r="L145" i="8"/>
  <c r="K145" i="8"/>
  <c r="J145" i="8"/>
  <c r="N26" i="8"/>
  <c r="M26" i="8"/>
  <c r="L26" i="8"/>
  <c r="K26" i="8"/>
  <c r="J26" i="8"/>
  <c r="N30" i="8"/>
  <c r="M30" i="8"/>
  <c r="L30" i="8"/>
  <c r="K30" i="8"/>
  <c r="J30" i="8"/>
  <c r="N234" i="8"/>
  <c r="M234" i="8"/>
  <c r="L234" i="8"/>
  <c r="K234" i="8"/>
  <c r="J234" i="8"/>
  <c r="N74" i="8"/>
  <c r="M74" i="8"/>
  <c r="L74" i="8"/>
  <c r="K74" i="8"/>
  <c r="J74" i="8"/>
  <c r="N169" i="8"/>
  <c r="M169" i="8"/>
  <c r="L169" i="8"/>
  <c r="K169" i="8"/>
  <c r="J169" i="8"/>
  <c r="N260" i="8"/>
  <c r="M260" i="8"/>
  <c r="L260" i="8"/>
  <c r="K260" i="8"/>
  <c r="J260" i="8"/>
  <c r="N183" i="8"/>
  <c r="M183" i="8"/>
  <c r="L183" i="8"/>
  <c r="K183" i="8"/>
  <c r="J183" i="8"/>
  <c r="N37" i="8"/>
  <c r="M37" i="8"/>
  <c r="L37" i="8"/>
  <c r="K37" i="8"/>
  <c r="J37" i="8"/>
  <c r="N197" i="8"/>
  <c r="M197" i="8"/>
  <c r="L197" i="8"/>
  <c r="K197" i="8"/>
  <c r="J197" i="8"/>
  <c r="N288" i="8"/>
  <c r="M288" i="8"/>
  <c r="L288" i="8"/>
  <c r="K288" i="8"/>
  <c r="J288" i="8"/>
  <c r="N6" i="8"/>
  <c r="M6" i="8"/>
  <c r="L6" i="8"/>
  <c r="K6" i="8"/>
  <c r="J6" i="8"/>
  <c r="N297" i="8"/>
  <c r="M297" i="8"/>
  <c r="L297" i="8"/>
  <c r="K297" i="8"/>
  <c r="J297" i="8"/>
  <c r="N202" i="8"/>
  <c r="M202" i="8"/>
  <c r="L202" i="8"/>
  <c r="K202" i="8"/>
  <c r="J202" i="8"/>
  <c r="N46" i="8"/>
  <c r="M46" i="8"/>
  <c r="L46" i="8"/>
  <c r="K46" i="8"/>
  <c r="J46" i="8"/>
  <c r="N150" i="8"/>
  <c r="M150" i="8"/>
  <c r="L150" i="8"/>
  <c r="K150" i="8"/>
  <c r="J150" i="8"/>
  <c r="N20" i="8"/>
  <c r="M20" i="8"/>
  <c r="L20" i="8"/>
  <c r="K20" i="8"/>
  <c r="J20" i="8"/>
  <c r="N127" i="8"/>
  <c r="M127" i="8"/>
  <c r="L127" i="8"/>
  <c r="K127" i="8"/>
  <c r="J127" i="8"/>
  <c r="N77" i="8"/>
  <c r="M77" i="8"/>
  <c r="L77" i="8"/>
  <c r="K77" i="8"/>
  <c r="J77" i="8"/>
  <c r="N147" i="8"/>
  <c r="M147" i="8"/>
  <c r="L147" i="8"/>
  <c r="K147" i="8"/>
  <c r="J147" i="8"/>
  <c r="N75" i="8"/>
  <c r="M75" i="8"/>
  <c r="L75" i="8"/>
  <c r="K75" i="8"/>
  <c r="J75" i="8"/>
  <c r="N238" i="8"/>
  <c r="M238" i="8"/>
  <c r="L238" i="8"/>
  <c r="K238" i="8"/>
  <c r="J238" i="8"/>
  <c r="N265" i="8"/>
  <c r="M265" i="8"/>
  <c r="L265" i="8"/>
  <c r="K265" i="8"/>
  <c r="J265" i="8"/>
  <c r="N51" i="8"/>
  <c r="M51" i="8"/>
  <c r="L51" i="8"/>
  <c r="K51" i="8"/>
  <c r="J51" i="8"/>
  <c r="N129" i="8"/>
  <c r="M129" i="8"/>
  <c r="L129" i="8"/>
  <c r="K129" i="8"/>
  <c r="J129" i="8"/>
  <c r="N109" i="8"/>
  <c r="M109" i="8"/>
  <c r="L109" i="8"/>
  <c r="K109" i="8"/>
  <c r="J109" i="8"/>
  <c r="N21" i="8"/>
  <c r="M21" i="8"/>
  <c r="L21" i="8"/>
  <c r="K21" i="8"/>
  <c r="J21" i="8"/>
  <c r="N98" i="8"/>
  <c r="M98" i="8"/>
  <c r="L98" i="8"/>
  <c r="K98" i="8"/>
  <c r="J98" i="8"/>
  <c r="N174" i="8"/>
  <c r="M174" i="8"/>
  <c r="L174" i="8"/>
  <c r="K174" i="8"/>
  <c r="J174" i="8"/>
  <c r="N149" i="8"/>
  <c r="M149" i="8"/>
  <c r="L149" i="8"/>
  <c r="K149" i="8"/>
  <c r="J149" i="8"/>
  <c r="N143" i="8"/>
  <c r="M143" i="8"/>
  <c r="L143" i="8"/>
  <c r="K143" i="8"/>
  <c r="J143" i="8"/>
  <c r="N33" i="8"/>
  <c r="M33" i="8"/>
  <c r="L33" i="8"/>
  <c r="K33" i="8"/>
  <c r="J33" i="8"/>
  <c r="N154" i="8"/>
  <c r="M154" i="8"/>
  <c r="L154" i="8"/>
  <c r="K154" i="8"/>
  <c r="J154" i="8"/>
  <c r="N160" i="8"/>
  <c r="M160" i="8"/>
  <c r="L160" i="8"/>
  <c r="K160" i="8"/>
  <c r="J160" i="8"/>
  <c r="N179" i="8"/>
  <c r="M179" i="8"/>
  <c r="L179" i="8"/>
  <c r="K179" i="8"/>
  <c r="J179" i="8"/>
  <c r="N43" i="8"/>
  <c r="M43" i="8"/>
  <c r="L43" i="8"/>
  <c r="K43" i="8"/>
  <c r="J43" i="8"/>
  <c r="N55" i="8"/>
  <c r="M55" i="8"/>
  <c r="L55" i="8"/>
  <c r="K55" i="8"/>
  <c r="J55" i="8"/>
  <c r="N199" i="8"/>
  <c r="M199" i="8"/>
  <c r="L199" i="8"/>
  <c r="K199" i="8"/>
  <c r="J199" i="8"/>
  <c r="N62" i="8"/>
  <c r="M62" i="8"/>
  <c r="L62" i="8"/>
  <c r="K62" i="8"/>
  <c r="J62" i="8"/>
  <c r="N122" i="8"/>
  <c r="M122" i="8"/>
  <c r="L122" i="8"/>
  <c r="K122" i="8"/>
  <c r="J122" i="8"/>
  <c r="N142" i="8"/>
  <c r="M142" i="8"/>
  <c r="L142" i="8"/>
  <c r="K142" i="8"/>
  <c r="J142" i="8"/>
  <c r="N175" i="8"/>
  <c r="M175" i="8"/>
  <c r="L175" i="8"/>
  <c r="K175" i="8"/>
  <c r="J175" i="8"/>
  <c r="N283" i="8"/>
  <c r="M283" i="8"/>
  <c r="L283" i="8"/>
  <c r="K283" i="8"/>
  <c r="J283" i="8"/>
  <c r="N253" i="8"/>
  <c r="M253" i="8"/>
  <c r="L253" i="8"/>
  <c r="K253" i="8"/>
  <c r="J253" i="8"/>
  <c r="N246" i="8"/>
  <c r="M246" i="8"/>
  <c r="L246" i="8"/>
  <c r="K246" i="8"/>
  <c r="J246" i="8"/>
  <c r="N110" i="8"/>
  <c r="M110" i="8"/>
  <c r="L110" i="8"/>
  <c r="K110" i="8"/>
  <c r="J110" i="8"/>
  <c r="N47" i="8"/>
  <c r="M47" i="8"/>
  <c r="L47" i="8"/>
  <c r="K47" i="8"/>
  <c r="J47" i="8"/>
  <c r="N19" i="8"/>
  <c r="M19" i="8"/>
  <c r="L19" i="8"/>
  <c r="K19" i="8"/>
  <c r="J19" i="8"/>
  <c r="N65" i="8"/>
  <c r="M65" i="8"/>
  <c r="L65" i="8"/>
  <c r="K65" i="8"/>
  <c r="J65" i="8"/>
  <c r="N139" i="8"/>
  <c r="M139" i="8"/>
  <c r="L139" i="8"/>
  <c r="K139" i="8"/>
  <c r="J139" i="8"/>
  <c r="N84" i="8"/>
  <c r="M84" i="8"/>
  <c r="L84" i="8"/>
  <c r="K84" i="8"/>
  <c r="J84" i="8"/>
  <c r="N205" i="8"/>
  <c r="M205" i="8"/>
  <c r="L205" i="8"/>
  <c r="K205" i="8"/>
  <c r="J205" i="8"/>
  <c r="N222" i="8"/>
  <c r="M222" i="8"/>
  <c r="L222" i="8"/>
  <c r="K222" i="8"/>
  <c r="J222" i="8"/>
  <c r="N227" i="8"/>
  <c r="M227" i="8"/>
  <c r="L227" i="8"/>
  <c r="K227" i="8"/>
  <c r="J227" i="8"/>
  <c r="N271" i="8"/>
  <c r="M271" i="8"/>
  <c r="L271" i="8"/>
  <c r="K271" i="8"/>
  <c r="J271" i="8"/>
  <c r="N289" i="8"/>
  <c r="M289" i="8"/>
  <c r="L289" i="8"/>
  <c r="K289" i="8"/>
  <c r="J289" i="8"/>
  <c r="N188" i="8"/>
  <c r="M188" i="8"/>
  <c r="L188" i="8"/>
  <c r="K188" i="8"/>
  <c r="J188" i="8"/>
  <c r="N151" i="8"/>
  <c r="M151" i="8"/>
  <c r="L151" i="8"/>
  <c r="K151" i="8"/>
  <c r="J151" i="8"/>
  <c r="N8" i="8"/>
  <c r="M8" i="8"/>
  <c r="L8" i="8"/>
  <c r="K8" i="8"/>
  <c r="J8" i="8"/>
  <c r="N24" i="8"/>
  <c r="M24" i="8"/>
  <c r="L24" i="8"/>
  <c r="K24" i="8"/>
  <c r="J24" i="8"/>
  <c r="N282" i="8"/>
  <c r="M282" i="8"/>
  <c r="L282" i="8"/>
  <c r="K282" i="8"/>
  <c r="J282" i="8"/>
  <c r="N239" i="8"/>
  <c r="M239" i="8"/>
  <c r="L239" i="8"/>
  <c r="K239" i="8"/>
  <c r="J239" i="8"/>
  <c r="N255" i="8"/>
  <c r="M255" i="8"/>
  <c r="L255" i="8"/>
  <c r="K255" i="8"/>
  <c r="J255" i="8"/>
  <c r="N35" i="8"/>
  <c r="M35" i="8"/>
  <c r="L35" i="8"/>
  <c r="K35" i="8"/>
  <c r="J35" i="8"/>
  <c r="N203" i="8"/>
  <c r="M203" i="8"/>
  <c r="L203" i="8"/>
  <c r="K203" i="8"/>
  <c r="J203" i="8"/>
  <c r="N44" i="8"/>
  <c r="M44" i="8"/>
  <c r="L44" i="8"/>
  <c r="K44" i="8"/>
  <c r="J44" i="8"/>
  <c r="N103" i="8"/>
  <c r="M103" i="8"/>
  <c r="L103" i="8"/>
  <c r="K103" i="8"/>
  <c r="J103" i="8"/>
  <c r="N101" i="8"/>
  <c r="M101" i="8"/>
  <c r="L101" i="8"/>
  <c r="K101" i="8"/>
  <c r="J101" i="8"/>
  <c r="N267" i="8"/>
  <c r="M267" i="8"/>
  <c r="L267" i="8"/>
  <c r="K267" i="8"/>
  <c r="J267" i="8"/>
  <c r="N45" i="8"/>
  <c r="M45" i="8"/>
  <c r="L45" i="8"/>
  <c r="K45" i="8"/>
  <c r="J45" i="8"/>
  <c r="N5" i="8"/>
  <c r="M5" i="8"/>
  <c r="L5" i="8"/>
  <c r="K5" i="8"/>
  <c r="J5" i="8"/>
  <c r="N191" i="8"/>
  <c r="M191" i="8"/>
  <c r="L191" i="8"/>
  <c r="K191" i="8"/>
  <c r="J191" i="8"/>
  <c r="N136" i="8"/>
  <c r="M136" i="8"/>
  <c r="L136" i="8"/>
  <c r="K136" i="8"/>
  <c r="J136" i="8"/>
  <c r="N213" i="8"/>
  <c r="M213" i="8"/>
  <c r="L213" i="8"/>
  <c r="K213" i="8"/>
  <c r="J213" i="8"/>
  <c r="N182" i="8"/>
  <c r="M182" i="8"/>
  <c r="L182" i="8"/>
  <c r="K182" i="8"/>
  <c r="J182" i="8"/>
  <c r="N102" i="8"/>
  <c r="M102" i="8"/>
  <c r="L102" i="8"/>
  <c r="K102" i="8"/>
  <c r="J102" i="8"/>
  <c r="N232" i="8"/>
  <c r="M232" i="8"/>
  <c r="L232" i="8"/>
  <c r="K232" i="8"/>
  <c r="J232" i="8"/>
  <c r="N207" i="8"/>
  <c r="M207" i="8"/>
  <c r="L207" i="8"/>
  <c r="K207" i="8"/>
  <c r="J207" i="8"/>
  <c r="N190" i="8"/>
  <c r="M190" i="8"/>
  <c r="L190" i="8"/>
  <c r="K190" i="8"/>
  <c r="J190" i="8"/>
  <c r="N241" i="8"/>
  <c r="M241" i="8"/>
  <c r="L241" i="8"/>
  <c r="K241" i="8"/>
  <c r="J241" i="8"/>
  <c r="N40" i="8"/>
  <c r="M40" i="8"/>
  <c r="L40" i="8"/>
  <c r="K40" i="8"/>
  <c r="J40" i="8"/>
  <c r="N158" i="8"/>
  <c r="M158" i="8"/>
  <c r="L158" i="8"/>
  <c r="K158" i="8"/>
  <c r="J158" i="8"/>
  <c r="N189" i="8"/>
  <c r="M189" i="8"/>
  <c r="L189" i="8"/>
  <c r="K189" i="8"/>
  <c r="J189" i="8"/>
  <c r="N243" i="8"/>
  <c r="M243" i="8"/>
  <c r="L243" i="8"/>
  <c r="K243" i="8"/>
  <c r="J243" i="8"/>
  <c r="N286" i="8"/>
  <c r="M286" i="8"/>
  <c r="L286" i="8"/>
  <c r="K286" i="8"/>
  <c r="J286" i="8"/>
  <c r="N42" i="8"/>
  <c r="M42" i="8"/>
  <c r="L42" i="8"/>
  <c r="K42" i="8"/>
  <c r="J42" i="8"/>
  <c r="N100" i="8"/>
  <c r="M100" i="8"/>
  <c r="L100" i="8"/>
  <c r="K100" i="8"/>
  <c r="J100" i="8"/>
  <c r="N96" i="8"/>
  <c r="M96" i="8"/>
  <c r="L96" i="8"/>
  <c r="K96" i="8"/>
  <c r="J96" i="8"/>
  <c r="N99" i="8"/>
  <c r="M99" i="8"/>
  <c r="L99" i="8"/>
  <c r="K99" i="8"/>
  <c r="J99" i="8"/>
  <c r="N292" i="8"/>
  <c r="M292" i="8"/>
  <c r="L292" i="8"/>
  <c r="K292" i="8"/>
  <c r="J292" i="8"/>
  <c r="N280" i="8"/>
  <c r="M280" i="8"/>
  <c r="L280" i="8"/>
  <c r="K280" i="8"/>
  <c r="J280" i="8"/>
  <c r="N162" i="8"/>
  <c r="M162" i="8"/>
  <c r="L162" i="8"/>
  <c r="K162" i="8"/>
  <c r="J162" i="8"/>
  <c r="N293" i="8"/>
  <c r="M293" i="8"/>
  <c r="L293" i="8"/>
  <c r="K293" i="8"/>
  <c r="J293" i="8"/>
  <c r="N181" i="8"/>
  <c r="M181" i="8"/>
  <c r="L181" i="8"/>
  <c r="K181" i="8"/>
  <c r="J181" i="8"/>
  <c r="N176" i="8"/>
  <c r="M176" i="8"/>
  <c r="L176" i="8"/>
  <c r="K176" i="8"/>
  <c r="J176" i="8"/>
  <c r="N220" i="8"/>
  <c r="M220" i="8"/>
  <c r="L220" i="8"/>
  <c r="K220" i="8"/>
  <c r="J220" i="8"/>
  <c r="N278" i="8"/>
  <c r="M278" i="8"/>
  <c r="L278" i="8"/>
  <c r="K278" i="8"/>
  <c r="J278" i="8"/>
  <c r="N157" i="8"/>
  <c r="M157" i="8"/>
  <c r="L157" i="8"/>
  <c r="K157" i="8"/>
  <c r="J157" i="8"/>
  <c r="N281" i="8"/>
  <c r="M281" i="8"/>
  <c r="L281" i="8"/>
  <c r="K281" i="8"/>
  <c r="J281" i="8"/>
  <c r="N23" i="8"/>
  <c r="M23" i="8"/>
  <c r="L23" i="8"/>
  <c r="K23" i="8"/>
  <c r="J23" i="8"/>
  <c r="N259" i="8"/>
  <c r="M259" i="8"/>
  <c r="L259" i="8"/>
  <c r="K259" i="8"/>
  <c r="J259" i="8"/>
  <c r="N152" i="8"/>
  <c r="M152" i="8"/>
  <c r="L152" i="8"/>
  <c r="K152" i="8"/>
  <c r="J152" i="8"/>
  <c r="N290" i="8"/>
  <c r="M290" i="8"/>
  <c r="L290" i="8"/>
  <c r="K290" i="8"/>
  <c r="J290" i="8"/>
  <c r="N153" i="8"/>
  <c r="M153" i="8"/>
  <c r="L153" i="8"/>
  <c r="K153" i="8"/>
  <c r="J153" i="8"/>
  <c r="N277" i="8"/>
  <c r="M277" i="8"/>
  <c r="L277" i="8"/>
  <c r="K277" i="8"/>
  <c r="J277" i="8"/>
  <c r="N184" i="8"/>
  <c r="M184" i="8"/>
  <c r="L184" i="8"/>
  <c r="K184" i="8"/>
  <c r="J184" i="8"/>
  <c r="N275" i="8"/>
  <c r="M275" i="8"/>
  <c r="L275" i="8"/>
  <c r="K275" i="8"/>
  <c r="J275" i="8"/>
  <c r="N48" i="8"/>
  <c r="M48" i="8"/>
  <c r="L48" i="8"/>
  <c r="K48" i="8"/>
  <c r="J48" i="8"/>
  <c r="N276" i="8"/>
  <c r="M276" i="8"/>
  <c r="L276" i="8"/>
  <c r="K276" i="8"/>
  <c r="J276" i="8"/>
  <c r="N198" i="8"/>
  <c r="M198" i="8"/>
  <c r="L198" i="8"/>
  <c r="K198" i="8"/>
  <c r="J198" i="8"/>
  <c r="N273" i="8"/>
  <c r="M273" i="8"/>
  <c r="L273" i="8"/>
  <c r="K273" i="8"/>
  <c r="J273" i="8"/>
  <c r="N165" i="8"/>
  <c r="M165" i="8"/>
  <c r="L165" i="8"/>
  <c r="K165" i="8"/>
  <c r="J165" i="8"/>
  <c r="N95" i="8"/>
  <c r="M95" i="8"/>
  <c r="L95" i="8"/>
  <c r="K95" i="8"/>
  <c r="J95" i="8"/>
  <c r="N146" i="8"/>
  <c r="M146" i="8"/>
  <c r="L146" i="8"/>
  <c r="K146" i="8"/>
  <c r="J146" i="8"/>
  <c r="N251" i="8"/>
  <c r="M251" i="8"/>
  <c r="L251" i="8"/>
  <c r="K251" i="8"/>
  <c r="J251" i="8"/>
  <c r="N131" i="8"/>
  <c r="M131" i="8"/>
  <c r="L131" i="8"/>
  <c r="K131" i="8"/>
  <c r="J131" i="8"/>
  <c r="N15" i="8"/>
  <c r="M15" i="8"/>
  <c r="L15" i="8"/>
  <c r="J15" i="8"/>
  <c r="G66" i="7"/>
  <c r="H66" i="7"/>
  <c r="I66" i="7"/>
  <c r="J66" i="7"/>
  <c r="K66" i="7"/>
  <c r="G39" i="7"/>
  <c r="H39" i="7"/>
  <c r="I39" i="7"/>
  <c r="J39" i="7"/>
  <c r="K39" i="7"/>
  <c r="G38" i="7"/>
  <c r="H38" i="7"/>
  <c r="I38" i="7"/>
  <c r="J38" i="7"/>
  <c r="K38" i="7"/>
  <c r="G36" i="7"/>
  <c r="H36" i="7"/>
  <c r="I36" i="7"/>
  <c r="J36" i="7"/>
  <c r="K36" i="7"/>
  <c r="G67" i="7"/>
  <c r="H67" i="7"/>
  <c r="I67" i="7"/>
  <c r="J67" i="7"/>
  <c r="K67" i="7"/>
  <c r="G17" i="7"/>
  <c r="H17" i="7"/>
  <c r="I17" i="7"/>
  <c r="J17" i="7"/>
  <c r="K17" i="7"/>
  <c r="G14" i="7"/>
  <c r="H14" i="7"/>
  <c r="I14" i="7"/>
  <c r="J14" i="7"/>
  <c r="K14" i="7"/>
  <c r="G76" i="7"/>
  <c r="H76" i="7"/>
  <c r="I76" i="7"/>
  <c r="J76" i="7"/>
  <c r="K76" i="7"/>
  <c r="G69" i="7"/>
  <c r="H69" i="7"/>
  <c r="I69" i="7"/>
  <c r="J69" i="7"/>
  <c r="K69" i="7"/>
  <c r="G26" i="7"/>
  <c r="H26" i="7"/>
  <c r="I26" i="7"/>
  <c r="J26" i="7"/>
  <c r="K26" i="7"/>
  <c r="G31" i="7"/>
  <c r="H31" i="7"/>
  <c r="I31" i="7"/>
  <c r="J31" i="7"/>
  <c r="K31" i="7"/>
  <c r="G37" i="7"/>
  <c r="H37" i="7"/>
  <c r="I37" i="7"/>
  <c r="J37" i="7"/>
  <c r="K37" i="7"/>
  <c r="G56" i="7"/>
  <c r="H56" i="7"/>
  <c r="I56" i="7"/>
  <c r="J56" i="7"/>
  <c r="K56" i="7"/>
  <c r="G27" i="7"/>
  <c r="H27" i="7"/>
  <c r="I27" i="7"/>
  <c r="J27" i="7"/>
  <c r="K27" i="7"/>
  <c r="G6" i="7"/>
  <c r="H6" i="7"/>
  <c r="I6" i="7"/>
  <c r="J6" i="7"/>
  <c r="K6" i="7"/>
  <c r="G53" i="7"/>
  <c r="H53" i="7"/>
  <c r="I53" i="7"/>
  <c r="J53" i="7"/>
  <c r="K53" i="7"/>
  <c r="G46" i="7"/>
  <c r="H46" i="7"/>
  <c r="I46" i="7"/>
  <c r="J46" i="7"/>
  <c r="K46" i="7"/>
  <c r="G71" i="7"/>
  <c r="H71" i="7"/>
  <c r="I71" i="7"/>
  <c r="J71" i="7"/>
  <c r="K71" i="7"/>
  <c r="G2" i="7"/>
  <c r="H2" i="7"/>
  <c r="I2" i="7"/>
  <c r="J2" i="7"/>
  <c r="K2" i="7"/>
  <c r="G42" i="7"/>
  <c r="H42" i="7"/>
  <c r="I42" i="7"/>
  <c r="J42" i="7"/>
  <c r="K42" i="7"/>
  <c r="G11" i="7"/>
  <c r="H11" i="7"/>
  <c r="I11" i="7"/>
  <c r="J11" i="7"/>
  <c r="K11" i="7"/>
  <c r="G81" i="7"/>
  <c r="H81" i="7"/>
  <c r="I81" i="7"/>
  <c r="J81" i="7"/>
  <c r="K81" i="7"/>
  <c r="G57" i="7"/>
  <c r="H57" i="7"/>
  <c r="I57" i="7"/>
  <c r="J57" i="7"/>
  <c r="K57" i="7"/>
  <c r="G50" i="7"/>
  <c r="H50" i="7"/>
  <c r="I50" i="7"/>
  <c r="J50" i="7"/>
  <c r="K50" i="7"/>
  <c r="G15" i="7"/>
  <c r="H15" i="7"/>
  <c r="I15" i="7"/>
  <c r="J15" i="7"/>
  <c r="K15" i="7"/>
  <c r="G54" i="7"/>
  <c r="H54" i="7"/>
  <c r="I54" i="7"/>
  <c r="J54" i="7"/>
  <c r="K54" i="7"/>
  <c r="G43" i="7"/>
  <c r="H43" i="7"/>
  <c r="I43" i="7"/>
  <c r="J43" i="7"/>
  <c r="K43" i="7"/>
  <c r="G83" i="7"/>
  <c r="H83" i="7"/>
  <c r="I83" i="7"/>
  <c r="J83" i="7"/>
  <c r="K83" i="7"/>
  <c r="G21" i="7"/>
  <c r="H21" i="7"/>
  <c r="I21" i="7"/>
  <c r="J21" i="7"/>
  <c r="K21" i="7"/>
  <c r="G75" i="7"/>
  <c r="H75" i="7"/>
  <c r="I75" i="7"/>
  <c r="J75" i="7"/>
  <c r="K75" i="7"/>
  <c r="G30" i="7"/>
  <c r="H30" i="7"/>
  <c r="I30" i="7"/>
  <c r="J30" i="7"/>
  <c r="K30" i="7"/>
  <c r="G85" i="7"/>
  <c r="H85" i="7"/>
  <c r="I85" i="7"/>
  <c r="J85" i="7"/>
  <c r="K85" i="7"/>
  <c r="G63" i="7"/>
  <c r="H63" i="7"/>
  <c r="I63" i="7"/>
  <c r="J63" i="7"/>
  <c r="K63" i="7"/>
  <c r="G79" i="7"/>
  <c r="H79" i="7"/>
  <c r="I79" i="7"/>
  <c r="J79" i="7"/>
  <c r="K79" i="7"/>
  <c r="G52" i="7"/>
  <c r="H52" i="7"/>
  <c r="I52" i="7"/>
  <c r="J52" i="7"/>
  <c r="K52" i="7"/>
  <c r="G25" i="7"/>
  <c r="H25" i="7"/>
  <c r="I25" i="7"/>
  <c r="J25" i="7"/>
  <c r="K25" i="7"/>
  <c r="G1" i="7"/>
  <c r="H1" i="7"/>
  <c r="I1" i="7"/>
  <c r="J1" i="7"/>
  <c r="K1" i="7"/>
  <c r="G45" i="7"/>
  <c r="H45" i="7"/>
  <c r="I45" i="7"/>
  <c r="J45" i="7"/>
  <c r="K45" i="7"/>
  <c r="G49" i="7"/>
  <c r="H49" i="7"/>
  <c r="I49" i="7"/>
  <c r="J49" i="7"/>
  <c r="K49" i="7"/>
  <c r="G55" i="7"/>
  <c r="H55" i="7"/>
  <c r="I55" i="7"/>
  <c r="J55" i="7"/>
  <c r="K55" i="7"/>
  <c r="G80" i="7"/>
  <c r="H80" i="7"/>
  <c r="I80" i="7"/>
  <c r="J80" i="7"/>
  <c r="K80" i="7"/>
  <c r="G9" i="7"/>
  <c r="H9" i="7"/>
  <c r="I9" i="7"/>
  <c r="J9" i="7"/>
  <c r="K9" i="7"/>
  <c r="G74" i="7"/>
  <c r="H74" i="7"/>
  <c r="I74" i="7"/>
  <c r="J74" i="7"/>
  <c r="K74" i="7"/>
  <c r="G29" i="7"/>
  <c r="H29" i="7"/>
  <c r="I29" i="7"/>
  <c r="J29" i="7"/>
  <c r="K29" i="7"/>
  <c r="G68" i="7"/>
  <c r="H68" i="7"/>
  <c r="I68" i="7"/>
  <c r="J68" i="7"/>
  <c r="K68" i="7"/>
  <c r="G77" i="7"/>
  <c r="H77" i="7"/>
  <c r="I77" i="7"/>
  <c r="J77" i="7"/>
  <c r="K77" i="7"/>
  <c r="G8" i="7"/>
  <c r="H8" i="7"/>
  <c r="I8" i="7"/>
  <c r="J8" i="7"/>
  <c r="K8" i="7"/>
  <c r="G7" i="7"/>
  <c r="H7" i="7"/>
  <c r="I7" i="7"/>
  <c r="J7" i="7"/>
  <c r="K7" i="7"/>
  <c r="G10" i="7"/>
  <c r="H10" i="7"/>
  <c r="I10" i="7"/>
  <c r="J10" i="7"/>
  <c r="K10" i="7"/>
  <c r="G35" i="7"/>
  <c r="H35" i="7"/>
  <c r="I35" i="7"/>
  <c r="J35" i="7"/>
  <c r="K35" i="7"/>
  <c r="G59" i="7"/>
  <c r="H59" i="7"/>
  <c r="I59" i="7"/>
  <c r="J59" i="7"/>
  <c r="K59" i="7"/>
  <c r="G32" i="7"/>
  <c r="H32" i="7"/>
  <c r="I32" i="7"/>
  <c r="J32" i="7"/>
  <c r="K32" i="7"/>
  <c r="G13" i="7"/>
  <c r="H13" i="7"/>
  <c r="I13" i="7"/>
  <c r="J13" i="7"/>
  <c r="K13" i="7"/>
  <c r="G64" i="7"/>
  <c r="H64" i="7"/>
  <c r="I64" i="7"/>
  <c r="J64" i="7"/>
  <c r="K64" i="7"/>
  <c r="G70" i="7"/>
  <c r="H70" i="7"/>
  <c r="I70" i="7"/>
  <c r="J70" i="7"/>
  <c r="K70" i="7"/>
  <c r="G18" i="7"/>
  <c r="H18" i="7"/>
  <c r="I18" i="7"/>
  <c r="J18" i="7"/>
  <c r="K18" i="7"/>
  <c r="G28" i="7"/>
  <c r="H28" i="7"/>
  <c r="I28" i="7"/>
  <c r="J28" i="7"/>
  <c r="K28" i="7"/>
  <c r="G72" i="7"/>
  <c r="H72" i="7"/>
  <c r="I72" i="7"/>
  <c r="J72" i="7"/>
  <c r="K72" i="7"/>
  <c r="G87" i="7"/>
  <c r="H87" i="7"/>
  <c r="I87" i="7"/>
  <c r="J87" i="7"/>
  <c r="K87" i="7"/>
  <c r="G48" i="7"/>
  <c r="H48" i="7"/>
  <c r="I48" i="7"/>
  <c r="J48" i="7"/>
  <c r="K48" i="7"/>
  <c r="G20" i="7"/>
  <c r="H20" i="7"/>
  <c r="I20" i="7"/>
  <c r="J20" i="7"/>
  <c r="K20" i="7"/>
  <c r="G62" i="7"/>
  <c r="H62" i="7"/>
  <c r="I62" i="7"/>
  <c r="J62" i="7"/>
  <c r="K62" i="7"/>
  <c r="G23" i="7"/>
  <c r="H23" i="7"/>
  <c r="I23" i="7"/>
  <c r="J23" i="7"/>
  <c r="K23" i="7"/>
  <c r="G44" i="7"/>
  <c r="H44" i="7"/>
  <c r="I44" i="7"/>
  <c r="J44" i="7"/>
  <c r="K44" i="7"/>
  <c r="G47" i="7"/>
  <c r="H47" i="7"/>
  <c r="I47" i="7"/>
  <c r="J47" i="7"/>
  <c r="K47" i="7"/>
  <c r="G4" i="7"/>
  <c r="H4" i="7"/>
  <c r="I4" i="7"/>
  <c r="J4" i="7"/>
  <c r="K4" i="7"/>
  <c r="G3" i="7"/>
  <c r="H3" i="7"/>
  <c r="I3" i="7"/>
  <c r="J3" i="7"/>
  <c r="K3" i="7"/>
  <c r="G61" i="7"/>
  <c r="H61" i="7"/>
  <c r="I61" i="7"/>
  <c r="J61" i="7"/>
  <c r="K61" i="7"/>
  <c r="G73" i="7"/>
  <c r="H73" i="7"/>
  <c r="I73" i="7"/>
  <c r="J73" i="7"/>
  <c r="K73" i="7"/>
  <c r="G51" i="7"/>
  <c r="H51" i="7"/>
  <c r="I51" i="7"/>
  <c r="J51" i="7"/>
  <c r="K51" i="7"/>
  <c r="G41" i="7"/>
  <c r="H41" i="7"/>
  <c r="I41" i="7"/>
  <c r="J41" i="7"/>
  <c r="K41" i="7"/>
  <c r="G12" i="7"/>
  <c r="H12" i="7"/>
  <c r="I12" i="7"/>
  <c r="J12" i="7"/>
  <c r="K12" i="7"/>
  <c r="G19" i="7"/>
  <c r="H19" i="7"/>
  <c r="I19" i="7"/>
  <c r="J19" i="7"/>
  <c r="K19" i="7"/>
  <c r="G78" i="7"/>
  <c r="H78" i="7"/>
  <c r="I78" i="7"/>
  <c r="J78" i="7"/>
  <c r="K78" i="7"/>
  <c r="G40" i="7"/>
  <c r="H40" i="7"/>
  <c r="I40" i="7"/>
  <c r="J40" i="7"/>
  <c r="K40" i="7"/>
  <c r="G16" i="7"/>
  <c r="H16" i="7"/>
  <c r="I16" i="7"/>
  <c r="J16" i="7"/>
  <c r="K16" i="7"/>
  <c r="G33" i="7"/>
  <c r="H33" i="7"/>
  <c r="I33" i="7"/>
  <c r="J33" i="7"/>
  <c r="K33" i="7"/>
  <c r="G65" i="7"/>
  <c r="H65" i="7"/>
  <c r="I65" i="7"/>
  <c r="J65" i="7"/>
  <c r="K65" i="7"/>
  <c r="G82" i="7"/>
  <c r="H82" i="7"/>
  <c r="I82" i="7"/>
  <c r="J82" i="7"/>
  <c r="K82" i="7"/>
  <c r="G58" i="7"/>
  <c r="H58" i="7"/>
  <c r="I58" i="7"/>
  <c r="J58" i="7"/>
  <c r="K58" i="7"/>
  <c r="G5" i="7"/>
  <c r="H5" i="7"/>
  <c r="I5" i="7"/>
  <c r="J5" i="7"/>
  <c r="K5" i="7"/>
  <c r="G60" i="7"/>
  <c r="H60" i="7"/>
  <c r="I60" i="7"/>
  <c r="J60" i="7"/>
  <c r="K60" i="7"/>
  <c r="G34" i="7"/>
  <c r="H34" i="7"/>
  <c r="I34" i="7"/>
  <c r="J34" i="7"/>
  <c r="K34" i="7"/>
  <c r="G24" i="7"/>
  <c r="H24" i="7"/>
  <c r="I24" i="7"/>
  <c r="J24" i="7"/>
  <c r="K24" i="7"/>
  <c r="G84" i="7"/>
  <c r="H84" i="7"/>
  <c r="I84" i="7"/>
  <c r="J84" i="7"/>
  <c r="K84" i="7"/>
  <c r="G86" i="7"/>
  <c r="H86" i="7"/>
  <c r="I86" i="7"/>
  <c r="J86" i="7"/>
  <c r="K86" i="7"/>
  <c r="H22" i="7"/>
  <c r="I22" i="7"/>
  <c r="J22" i="7"/>
  <c r="K22" i="7"/>
  <c r="G22" i="7"/>
  <c r="G159" i="6"/>
  <c r="H159" i="6"/>
  <c r="I159" i="6"/>
  <c r="J159" i="6"/>
  <c r="K159" i="6"/>
  <c r="G233" i="6"/>
  <c r="H233" i="6"/>
  <c r="I233" i="6"/>
  <c r="J233" i="6"/>
  <c r="K233" i="6"/>
  <c r="G181" i="6"/>
  <c r="H181" i="6"/>
  <c r="I181" i="6"/>
  <c r="J181" i="6"/>
  <c r="K181" i="6"/>
  <c r="G47" i="6"/>
  <c r="H47" i="6"/>
  <c r="I47" i="6"/>
  <c r="J47" i="6"/>
  <c r="K47" i="6"/>
  <c r="G106" i="6"/>
  <c r="H106" i="6"/>
  <c r="I106" i="6"/>
  <c r="J106" i="6"/>
  <c r="K106" i="6"/>
  <c r="G140" i="6"/>
  <c r="H140" i="6"/>
  <c r="I140" i="6"/>
  <c r="J140" i="6"/>
  <c r="K140" i="6"/>
  <c r="G59" i="6"/>
  <c r="H59" i="6"/>
  <c r="I59" i="6"/>
  <c r="J59" i="6"/>
  <c r="K59" i="6"/>
  <c r="G171" i="6"/>
  <c r="H171" i="6"/>
  <c r="I171" i="6"/>
  <c r="J171" i="6"/>
  <c r="K171" i="6"/>
  <c r="G290" i="6"/>
  <c r="H290" i="6"/>
  <c r="I290" i="6"/>
  <c r="J290" i="6"/>
  <c r="K290" i="6"/>
  <c r="G119" i="6"/>
  <c r="H119" i="6"/>
  <c r="I119" i="6"/>
  <c r="J119" i="6"/>
  <c r="K119" i="6"/>
  <c r="G205" i="6"/>
  <c r="H205" i="6"/>
  <c r="I205" i="6"/>
  <c r="J205" i="6"/>
  <c r="K205" i="6"/>
  <c r="G187" i="6"/>
  <c r="H187" i="6"/>
  <c r="I187" i="6"/>
  <c r="J187" i="6"/>
  <c r="K187" i="6"/>
  <c r="G227" i="6"/>
  <c r="H227" i="6"/>
  <c r="I227" i="6"/>
  <c r="J227" i="6"/>
  <c r="K227" i="6"/>
  <c r="G1" i="6"/>
  <c r="H1" i="6"/>
  <c r="I1" i="6"/>
  <c r="J1" i="6"/>
  <c r="K1" i="6"/>
  <c r="G209" i="6"/>
  <c r="H209" i="6"/>
  <c r="I209" i="6"/>
  <c r="J209" i="6"/>
  <c r="K209" i="6"/>
  <c r="G256" i="6"/>
  <c r="H256" i="6"/>
  <c r="I256" i="6"/>
  <c r="J256" i="6"/>
  <c r="K256" i="6"/>
  <c r="G212" i="6"/>
  <c r="H212" i="6"/>
  <c r="I212" i="6"/>
  <c r="J212" i="6"/>
  <c r="K212" i="6"/>
  <c r="G70" i="6"/>
  <c r="H70" i="6"/>
  <c r="I70" i="6"/>
  <c r="J70" i="6"/>
  <c r="K70" i="6"/>
  <c r="G101" i="6"/>
  <c r="H101" i="6"/>
  <c r="I101" i="6"/>
  <c r="J101" i="6"/>
  <c r="K101" i="6"/>
  <c r="G91" i="6"/>
  <c r="H91" i="6"/>
  <c r="I91" i="6"/>
  <c r="J91" i="6"/>
  <c r="K91" i="6"/>
  <c r="G257" i="6"/>
  <c r="H257" i="6"/>
  <c r="I257" i="6"/>
  <c r="J257" i="6"/>
  <c r="K257" i="6"/>
  <c r="G18" i="6"/>
  <c r="H18" i="6"/>
  <c r="I18" i="6"/>
  <c r="J18" i="6"/>
  <c r="K18" i="6"/>
  <c r="G58" i="6"/>
  <c r="H58" i="6"/>
  <c r="I58" i="6"/>
  <c r="J58" i="6"/>
  <c r="K58" i="6"/>
  <c r="G139" i="6"/>
  <c r="H139" i="6"/>
  <c r="I139" i="6"/>
  <c r="J139" i="6"/>
  <c r="K139" i="6"/>
  <c r="G116" i="6"/>
  <c r="H116" i="6"/>
  <c r="I116" i="6"/>
  <c r="J116" i="6"/>
  <c r="K116" i="6"/>
  <c r="G295" i="6"/>
  <c r="H295" i="6"/>
  <c r="I295" i="6"/>
  <c r="J295" i="6"/>
  <c r="K295" i="6"/>
  <c r="G142" i="6"/>
  <c r="H142" i="6"/>
  <c r="I142" i="6"/>
  <c r="J142" i="6"/>
  <c r="K142" i="6"/>
  <c r="G124" i="6"/>
  <c r="H124" i="6"/>
  <c r="I124" i="6"/>
  <c r="J124" i="6"/>
  <c r="K124" i="6"/>
  <c r="G115" i="6"/>
  <c r="H115" i="6"/>
  <c r="I115" i="6"/>
  <c r="J115" i="6"/>
  <c r="K115" i="6"/>
  <c r="G166" i="6"/>
  <c r="H166" i="6"/>
  <c r="I166" i="6"/>
  <c r="J166" i="6"/>
  <c r="K166" i="6"/>
  <c r="G218" i="6"/>
  <c r="H218" i="6"/>
  <c r="I218" i="6"/>
  <c r="J218" i="6"/>
  <c r="K218" i="6"/>
  <c r="G86" i="6"/>
  <c r="H86" i="6"/>
  <c r="I86" i="6"/>
  <c r="J86" i="6"/>
  <c r="K86" i="6"/>
  <c r="G288" i="6"/>
  <c r="H288" i="6"/>
  <c r="I288" i="6"/>
  <c r="J288" i="6"/>
  <c r="K288" i="6"/>
  <c r="G54" i="6"/>
  <c r="H54" i="6"/>
  <c r="I54" i="6"/>
  <c r="J54" i="6"/>
  <c r="K54" i="6"/>
  <c r="G189" i="6"/>
  <c r="H189" i="6"/>
  <c r="I189" i="6"/>
  <c r="J189" i="6"/>
  <c r="K189" i="6"/>
  <c r="G109" i="6"/>
  <c r="H109" i="6"/>
  <c r="I109" i="6"/>
  <c r="J109" i="6"/>
  <c r="K109" i="6"/>
  <c r="G226" i="6"/>
  <c r="H226" i="6"/>
  <c r="I226" i="6"/>
  <c r="J226" i="6"/>
  <c r="K226" i="6"/>
  <c r="G158" i="6"/>
  <c r="H158" i="6"/>
  <c r="I158" i="6"/>
  <c r="J158" i="6"/>
  <c r="K158" i="6"/>
  <c r="G37" i="6"/>
  <c r="H37" i="6"/>
  <c r="I37" i="6"/>
  <c r="J37" i="6"/>
  <c r="K37" i="6"/>
  <c r="G153" i="6"/>
  <c r="H153" i="6"/>
  <c r="I153" i="6"/>
  <c r="J153" i="6"/>
  <c r="K153" i="6"/>
  <c r="G32" i="6"/>
  <c r="H32" i="6"/>
  <c r="I32" i="6"/>
  <c r="J32" i="6"/>
  <c r="K32" i="6"/>
  <c r="G82" i="6"/>
  <c r="H82" i="6"/>
  <c r="I82" i="6"/>
  <c r="J82" i="6"/>
  <c r="K82" i="6"/>
  <c r="G52" i="6"/>
  <c r="H52" i="6"/>
  <c r="I52" i="6"/>
  <c r="J52" i="6"/>
  <c r="K52" i="6"/>
  <c r="G48" i="6"/>
  <c r="H48" i="6"/>
  <c r="I48" i="6"/>
  <c r="J48" i="6"/>
  <c r="K48" i="6"/>
  <c r="G103" i="6"/>
  <c r="H103" i="6"/>
  <c r="I103" i="6"/>
  <c r="J103" i="6"/>
  <c r="K103" i="6"/>
  <c r="G71" i="6"/>
  <c r="H71" i="6"/>
  <c r="I71" i="6"/>
  <c r="J71" i="6"/>
  <c r="K71" i="6"/>
  <c r="G10" i="6"/>
  <c r="H10" i="6"/>
  <c r="I10" i="6"/>
  <c r="J10" i="6"/>
  <c r="K10" i="6"/>
  <c r="G279" i="6"/>
  <c r="H279" i="6"/>
  <c r="I279" i="6"/>
  <c r="J279" i="6"/>
  <c r="K279" i="6"/>
  <c r="G199" i="6"/>
  <c r="H199" i="6"/>
  <c r="I199" i="6"/>
  <c r="J199" i="6"/>
  <c r="K199" i="6"/>
  <c r="G94" i="6"/>
  <c r="H94" i="6"/>
  <c r="I94" i="6"/>
  <c r="J94" i="6"/>
  <c r="K94" i="6"/>
  <c r="G275" i="6"/>
  <c r="H275" i="6"/>
  <c r="I275" i="6"/>
  <c r="J275" i="6"/>
  <c r="K275" i="6"/>
  <c r="G81" i="6"/>
  <c r="H81" i="6"/>
  <c r="I81" i="6"/>
  <c r="J81" i="6"/>
  <c r="K81" i="6"/>
  <c r="G193" i="6"/>
  <c r="H193" i="6"/>
  <c r="I193" i="6"/>
  <c r="J193" i="6"/>
  <c r="K193" i="6"/>
  <c r="G207" i="6"/>
  <c r="H207" i="6"/>
  <c r="I207" i="6"/>
  <c r="J207" i="6"/>
  <c r="K207" i="6"/>
  <c r="G167" i="6"/>
  <c r="H167" i="6"/>
  <c r="I167" i="6"/>
  <c r="J167" i="6"/>
  <c r="K167" i="6"/>
  <c r="G123" i="6"/>
  <c r="H123" i="6"/>
  <c r="I123" i="6"/>
  <c r="J123" i="6"/>
  <c r="K123" i="6"/>
  <c r="G145" i="6"/>
  <c r="H145" i="6"/>
  <c r="I145" i="6"/>
  <c r="J145" i="6"/>
  <c r="K145" i="6"/>
  <c r="G200" i="6"/>
  <c r="H200" i="6"/>
  <c r="I200" i="6"/>
  <c r="J200" i="6"/>
  <c r="K200" i="6"/>
  <c r="G230" i="6"/>
  <c r="H230" i="6"/>
  <c r="I230" i="6"/>
  <c r="J230" i="6"/>
  <c r="K230" i="6"/>
  <c r="G118" i="6"/>
  <c r="H118" i="6"/>
  <c r="I118" i="6"/>
  <c r="J118" i="6"/>
  <c r="K118" i="6"/>
  <c r="G79" i="6"/>
  <c r="H79" i="6"/>
  <c r="I79" i="6"/>
  <c r="J79" i="6"/>
  <c r="K79" i="6"/>
  <c r="G229" i="6"/>
  <c r="H229" i="6"/>
  <c r="I229" i="6"/>
  <c r="J229" i="6"/>
  <c r="K229" i="6"/>
  <c r="G146" i="6"/>
  <c r="H146" i="6"/>
  <c r="I146" i="6"/>
  <c r="J146" i="6"/>
  <c r="K146" i="6"/>
  <c r="G69" i="6"/>
  <c r="H69" i="6"/>
  <c r="I69" i="6"/>
  <c r="J69" i="6"/>
  <c r="K69" i="6"/>
  <c r="G206" i="6"/>
  <c r="H206" i="6"/>
  <c r="I206" i="6"/>
  <c r="J206" i="6"/>
  <c r="K206" i="6"/>
  <c r="G201" i="6"/>
  <c r="H201" i="6"/>
  <c r="I201" i="6"/>
  <c r="J201" i="6"/>
  <c r="K201" i="6"/>
  <c r="G192" i="6"/>
  <c r="H192" i="6"/>
  <c r="I192" i="6"/>
  <c r="J192" i="6"/>
  <c r="K192" i="6"/>
  <c r="G250" i="6"/>
  <c r="H250" i="6"/>
  <c r="I250" i="6"/>
  <c r="J250" i="6"/>
  <c r="K250" i="6"/>
  <c r="G210" i="6"/>
  <c r="H210" i="6"/>
  <c r="I210" i="6"/>
  <c r="J210" i="6"/>
  <c r="K210" i="6"/>
  <c r="G293" i="6"/>
  <c r="H293" i="6"/>
  <c r="I293" i="6"/>
  <c r="J293" i="6"/>
  <c r="K293" i="6"/>
  <c r="G249" i="6"/>
  <c r="H249" i="6"/>
  <c r="I249" i="6"/>
  <c r="J249" i="6"/>
  <c r="K249" i="6"/>
  <c r="G214" i="6"/>
  <c r="H214" i="6"/>
  <c r="I214" i="6"/>
  <c r="J214" i="6"/>
  <c r="K214" i="6"/>
  <c r="G113" i="6"/>
  <c r="H113" i="6"/>
  <c r="I113" i="6"/>
  <c r="J113" i="6"/>
  <c r="K113" i="6"/>
  <c r="G97" i="6"/>
  <c r="H97" i="6"/>
  <c r="I97" i="6"/>
  <c r="J97" i="6"/>
  <c r="K97" i="6"/>
  <c r="G246" i="6"/>
  <c r="H246" i="6"/>
  <c r="I246" i="6"/>
  <c r="J246" i="6"/>
  <c r="K246" i="6"/>
  <c r="G99" i="6"/>
  <c r="H99" i="6"/>
  <c r="I99" i="6"/>
  <c r="J99" i="6"/>
  <c r="K99" i="6"/>
  <c r="G253" i="6"/>
  <c r="H253" i="6"/>
  <c r="I253" i="6"/>
  <c r="J253" i="6"/>
  <c r="K253" i="6"/>
  <c r="G274" i="6"/>
  <c r="H274" i="6"/>
  <c r="I274" i="6"/>
  <c r="J274" i="6"/>
  <c r="K274" i="6"/>
  <c r="G277" i="6"/>
  <c r="H277" i="6"/>
  <c r="I277" i="6"/>
  <c r="J277" i="6"/>
  <c r="K277" i="6"/>
  <c r="G222" i="6"/>
  <c r="H222" i="6"/>
  <c r="I222" i="6"/>
  <c r="J222" i="6"/>
  <c r="K222" i="6"/>
  <c r="G129" i="6"/>
  <c r="H129" i="6"/>
  <c r="I129" i="6"/>
  <c r="J129" i="6"/>
  <c r="K129" i="6"/>
  <c r="G296" i="6"/>
  <c r="H296" i="6"/>
  <c r="I296" i="6"/>
  <c r="J296" i="6"/>
  <c r="K296" i="6"/>
  <c r="G67" i="6"/>
  <c r="H67" i="6"/>
  <c r="I67" i="6"/>
  <c r="J67" i="6"/>
  <c r="K67" i="6"/>
  <c r="G144" i="6"/>
  <c r="H144" i="6"/>
  <c r="I144" i="6"/>
  <c r="J144" i="6"/>
  <c r="K144" i="6"/>
  <c r="G169" i="6"/>
  <c r="H169" i="6"/>
  <c r="I169" i="6"/>
  <c r="J169" i="6"/>
  <c r="K169" i="6"/>
  <c r="G136" i="6"/>
  <c r="H136" i="6"/>
  <c r="I136" i="6"/>
  <c r="J136" i="6"/>
  <c r="K136" i="6"/>
  <c r="G133" i="6"/>
  <c r="H133" i="6"/>
  <c r="I133" i="6"/>
  <c r="J133" i="6"/>
  <c r="K133" i="6"/>
  <c r="G202" i="6"/>
  <c r="H202" i="6"/>
  <c r="I202" i="6"/>
  <c r="J202" i="6"/>
  <c r="K202" i="6"/>
  <c r="G237" i="6"/>
  <c r="H237" i="6"/>
  <c r="I237" i="6"/>
  <c r="J237" i="6"/>
  <c r="K237" i="6"/>
  <c r="G269" i="6"/>
  <c r="H269" i="6"/>
  <c r="I269" i="6"/>
  <c r="J269" i="6"/>
  <c r="K269" i="6"/>
  <c r="G132" i="6"/>
  <c r="H132" i="6"/>
  <c r="I132" i="6"/>
  <c r="J132" i="6"/>
  <c r="K132" i="6"/>
  <c r="G276" i="6"/>
  <c r="H276" i="6"/>
  <c r="I276" i="6"/>
  <c r="J276" i="6"/>
  <c r="K276" i="6"/>
  <c r="G175" i="6"/>
  <c r="H175" i="6"/>
  <c r="I175" i="6"/>
  <c r="J175" i="6"/>
  <c r="K175" i="6"/>
  <c r="G5" i="6"/>
  <c r="H5" i="6"/>
  <c r="I5" i="6"/>
  <c r="J5" i="6"/>
  <c r="K5" i="6"/>
  <c r="G30" i="6"/>
  <c r="H30" i="6"/>
  <c r="I30" i="6"/>
  <c r="J30" i="6"/>
  <c r="K30" i="6"/>
  <c r="G285" i="6"/>
  <c r="H285" i="6"/>
  <c r="I285" i="6"/>
  <c r="J285" i="6"/>
  <c r="K285" i="6"/>
  <c r="G90" i="6"/>
  <c r="H90" i="6"/>
  <c r="I90" i="6"/>
  <c r="J90" i="6"/>
  <c r="K90" i="6"/>
  <c r="G31" i="6"/>
  <c r="H31" i="6"/>
  <c r="I31" i="6"/>
  <c r="J31" i="6"/>
  <c r="K31" i="6"/>
  <c r="G29" i="6"/>
  <c r="H29" i="6"/>
  <c r="I29" i="6"/>
  <c r="J29" i="6"/>
  <c r="K29" i="6"/>
  <c r="G42" i="6"/>
  <c r="H42" i="6"/>
  <c r="I42" i="6"/>
  <c r="J42" i="6"/>
  <c r="K42" i="6"/>
  <c r="G50" i="6"/>
  <c r="H50" i="6"/>
  <c r="I50" i="6"/>
  <c r="J50" i="6"/>
  <c r="K50" i="6"/>
  <c r="G51" i="6"/>
  <c r="H51" i="6"/>
  <c r="I51" i="6"/>
  <c r="J51" i="6"/>
  <c r="K51" i="6"/>
  <c r="G232" i="6"/>
  <c r="H232" i="6"/>
  <c r="I232" i="6"/>
  <c r="J232" i="6"/>
  <c r="K232" i="6"/>
  <c r="G220" i="6"/>
  <c r="H220" i="6"/>
  <c r="I220" i="6"/>
  <c r="J220" i="6"/>
  <c r="K220" i="6"/>
  <c r="G252" i="6"/>
  <c r="H252" i="6"/>
  <c r="I252" i="6"/>
  <c r="J252" i="6"/>
  <c r="K252" i="6"/>
  <c r="G234" i="6"/>
  <c r="H234" i="6"/>
  <c r="I234" i="6"/>
  <c r="J234" i="6"/>
  <c r="K234" i="6"/>
  <c r="G224" i="6"/>
  <c r="H224" i="6"/>
  <c r="I224" i="6"/>
  <c r="J224" i="6"/>
  <c r="K224" i="6"/>
  <c r="G92" i="6"/>
  <c r="H92" i="6"/>
  <c r="I92" i="6"/>
  <c r="J92" i="6"/>
  <c r="K92" i="6"/>
  <c r="G72" i="6"/>
  <c r="H72" i="6"/>
  <c r="I72" i="6"/>
  <c r="J72" i="6"/>
  <c r="K72" i="6"/>
  <c r="G213" i="6"/>
  <c r="H213" i="6"/>
  <c r="I213" i="6"/>
  <c r="J213" i="6"/>
  <c r="K213" i="6"/>
  <c r="G185" i="6"/>
  <c r="H185" i="6"/>
  <c r="I185" i="6"/>
  <c r="J185" i="6"/>
  <c r="K185" i="6"/>
  <c r="G245" i="6"/>
  <c r="H245" i="6"/>
  <c r="I245" i="6"/>
  <c r="J245" i="6"/>
  <c r="K245" i="6"/>
  <c r="G238" i="6"/>
  <c r="H238" i="6"/>
  <c r="I238" i="6"/>
  <c r="J238" i="6"/>
  <c r="K238" i="6"/>
  <c r="G179" i="6"/>
  <c r="H179" i="6"/>
  <c r="I179" i="6"/>
  <c r="J179" i="6"/>
  <c r="K179" i="6"/>
  <c r="G163" i="6"/>
  <c r="H163" i="6"/>
  <c r="I163" i="6"/>
  <c r="J163" i="6"/>
  <c r="K163" i="6"/>
  <c r="G263" i="6"/>
  <c r="H263" i="6"/>
  <c r="I263" i="6"/>
  <c r="J263" i="6"/>
  <c r="K263" i="6"/>
  <c r="G154" i="6"/>
  <c r="H154" i="6"/>
  <c r="I154" i="6"/>
  <c r="J154" i="6"/>
  <c r="K154" i="6"/>
  <c r="G188" i="6"/>
  <c r="H188" i="6"/>
  <c r="I188" i="6"/>
  <c r="J188" i="6"/>
  <c r="K188" i="6"/>
  <c r="G254" i="6"/>
  <c r="H254" i="6"/>
  <c r="I254" i="6"/>
  <c r="J254" i="6"/>
  <c r="K254" i="6"/>
  <c r="G168" i="6"/>
  <c r="H168" i="6"/>
  <c r="I168" i="6"/>
  <c r="J168" i="6"/>
  <c r="K168" i="6"/>
  <c r="G78" i="6"/>
  <c r="H78" i="6"/>
  <c r="I78" i="6"/>
  <c r="J78" i="6"/>
  <c r="K78" i="6"/>
  <c r="G195" i="6"/>
  <c r="H195" i="6"/>
  <c r="I195" i="6"/>
  <c r="J195" i="6"/>
  <c r="K195" i="6"/>
  <c r="G151" i="6"/>
  <c r="H151" i="6"/>
  <c r="I151" i="6"/>
  <c r="J151" i="6"/>
  <c r="K151" i="6"/>
  <c r="G148" i="6"/>
  <c r="H148" i="6"/>
  <c r="I148" i="6"/>
  <c r="J148" i="6"/>
  <c r="K148" i="6"/>
  <c r="G141" i="6"/>
  <c r="H141" i="6"/>
  <c r="I141" i="6"/>
  <c r="J141" i="6"/>
  <c r="K141" i="6"/>
  <c r="G100" i="6"/>
  <c r="H100" i="6"/>
  <c r="I100" i="6"/>
  <c r="J100" i="6"/>
  <c r="K100" i="6"/>
  <c r="G155" i="6"/>
  <c r="H155" i="6"/>
  <c r="I155" i="6"/>
  <c r="J155" i="6"/>
  <c r="K155" i="6"/>
  <c r="G93" i="6"/>
  <c r="H93" i="6"/>
  <c r="I93" i="6"/>
  <c r="J93" i="6"/>
  <c r="K93" i="6"/>
  <c r="G137" i="6"/>
  <c r="H137" i="6"/>
  <c r="I137" i="6"/>
  <c r="J137" i="6"/>
  <c r="K137" i="6"/>
  <c r="G2" i="6"/>
  <c r="H2" i="6"/>
  <c r="I2" i="6"/>
  <c r="J2" i="6"/>
  <c r="K2" i="6"/>
  <c r="G270" i="6"/>
  <c r="H270" i="6"/>
  <c r="I270" i="6"/>
  <c r="J270" i="6"/>
  <c r="K270" i="6"/>
  <c r="G289" i="6"/>
  <c r="H289" i="6"/>
  <c r="I289" i="6"/>
  <c r="J289" i="6"/>
  <c r="K289" i="6"/>
  <c r="G174" i="6"/>
  <c r="H174" i="6"/>
  <c r="I174" i="6"/>
  <c r="J174" i="6"/>
  <c r="K174" i="6"/>
  <c r="G216" i="6"/>
  <c r="H216" i="6"/>
  <c r="I216" i="6"/>
  <c r="J216" i="6"/>
  <c r="K216" i="6"/>
  <c r="G45" i="6"/>
  <c r="H45" i="6"/>
  <c r="I45" i="6"/>
  <c r="J45" i="6"/>
  <c r="K45" i="6"/>
  <c r="G294" i="6"/>
  <c r="H294" i="6"/>
  <c r="I294" i="6"/>
  <c r="J294" i="6"/>
  <c r="K294" i="6"/>
  <c r="G283" i="6"/>
  <c r="H283" i="6"/>
  <c r="I283" i="6"/>
  <c r="J283" i="6"/>
  <c r="K283" i="6"/>
  <c r="G68" i="6"/>
  <c r="H68" i="6"/>
  <c r="I68" i="6"/>
  <c r="J68" i="6"/>
  <c r="K68" i="6"/>
  <c r="G272" i="6"/>
  <c r="H272" i="6"/>
  <c r="I272" i="6"/>
  <c r="J272" i="6"/>
  <c r="K272" i="6"/>
  <c r="G265" i="6"/>
  <c r="H265" i="6"/>
  <c r="I265" i="6"/>
  <c r="J265" i="6"/>
  <c r="K265" i="6"/>
  <c r="G77" i="6"/>
  <c r="H77" i="6"/>
  <c r="I77" i="6"/>
  <c r="J77" i="6"/>
  <c r="K77" i="6"/>
  <c r="G87" i="6"/>
  <c r="H87" i="6"/>
  <c r="I87" i="6"/>
  <c r="J87" i="6"/>
  <c r="K87" i="6"/>
  <c r="G225" i="6"/>
  <c r="H225" i="6"/>
  <c r="I225" i="6"/>
  <c r="J225" i="6"/>
  <c r="K225" i="6"/>
  <c r="G117" i="6"/>
  <c r="H117" i="6"/>
  <c r="I117" i="6"/>
  <c r="J117" i="6"/>
  <c r="K117" i="6"/>
  <c r="G4" i="6"/>
  <c r="H4" i="6"/>
  <c r="I4" i="6"/>
  <c r="J4" i="6"/>
  <c r="K4" i="6"/>
  <c r="G98" i="6"/>
  <c r="H98" i="6"/>
  <c r="I98" i="6"/>
  <c r="J98" i="6"/>
  <c r="K98" i="6"/>
  <c r="G198" i="6"/>
  <c r="H198" i="6"/>
  <c r="I198" i="6"/>
  <c r="J198" i="6"/>
  <c r="K198" i="6"/>
  <c r="G88" i="6"/>
  <c r="H88" i="6"/>
  <c r="I88" i="6"/>
  <c r="J88" i="6"/>
  <c r="K88" i="6"/>
  <c r="G102" i="6"/>
  <c r="H102" i="6"/>
  <c r="I102" i="6"/>
  <c r="J102" i="6"/>
  <c r="K102" i="6"/>
  <c r="G60" i="6"/>
  <c r="H60" i="6"/>
  <c r="I60" i="6"/>
  <c r="J60" i="6"/>
  <c r="K60" i="6"/>
  <c r="G16" i="6"/>
  <c r="H16" i="6"/>
  <c r="I16" i="6"/>
  <c r="J16" i="6"/>
  <c r="K16" i="6"/>
  <c r="G14" i="6"/>
  <c r="H14" i="6"/>
  <c r="I14" i="6"/>
  <c r="J14" i="6"/>
  <c r="K14" i="6"/>
  <c r="G85" i="6"/>
  <c r="H85" i="6"/>
  <c r="I85" i="6"/>
  <c r="J85" i="6"/>
  <c r="K85" i="6"/>
  <c r="G161" i="6"/>
  <c r="H161" i="6"/>
  <c r="I161" i="6"/>
  <c r="J161" i="6"/>
  <c r="K161" i="6"/>
  <c r="G157" i="6"/>
  <c r="H157" i="6"/>
  <c r="I157" i="6"/>
  <c r="J157" i="6"/>
  <c r="K157" i="6"/>
  <c r="G36" i="6"/>
  <c r="H36" i="6"/>
  <c r="I36" i="6"/>
  <c r="J36" i="6"/>
  <c r="K36" i="6"/>
  <c r="G20" i="6"/>
  <c r="H20" i="6"/>
  <c r="I20" i="6"/>
  <c r="J20" i="6"/>
  <c r="K20" i="6"/>
  <c r="G287" i="6"/>
  <c r="H287" i="6"/>
  <c r="I287" i="6"/>
  <c r="J287" i="6"/>
  <c r="K287" i="6"/>
  <c r="G180" i="6"/>
  <c r="H180" i="6"/>
  <c r="I180" i="6"/>
  <c r="J180" i="6"/>
  <c r="K180" i="6"/>
  <c r="G84" i="6"/>
  <c r="H84" i="6"/>
  <c r="I84" i="6"/>
  <c r="J84" i="6"/>
  <c r="K84" i="6"/>
  <c r="G236" i="6"/>
  <c r="H236" i="6"/>
  <c r="I236" i="6"/>
  <c r="J236" i="6"/>
  <c r="K236" i="6"/>
  <c r="G26" i="6"/>
  <c r="H26" i="6"/>
  <c r="I26" i="6"/>
  <c r="J26" i="6"/>
  <c r="K26" i="6"/>
  <c r="G162" i="6"/>
  <c r="H162" i="6"/>
  <c r="I162" i="6"/>
  <c r="J162" i="6"/>
  <c r="K162" i="6"/>
  <c r="G6" i="6"/>
  <c r="H6" i="6"/>
  <c r="I6" i="6"/>
  <c r="J6" i="6"/>
  <c r="K6" i="6"/>
  <c r="G262" i="6"/>
  <c r="H262" i="6"/>
  <c r="I262" i="6"/>
  <c r="J262" i="6"/>
  <c r="K262" i="6"/>
  <c r="G280" i="6"/>
  <c r="H280" i="6"/>
  <c r="I280" i="6"/>
  <c r="J280" i="6"/>
  <c r="K280" i="6"/>
  <c r="G183" i="6"/>
  <c r="H183" i="6"/>
  <c r="I183" i="6"/>
  <c r="J183" i="6"/>
  <c r="K183" i="6"/>
  <c r="G112" i="6"/>
  <c r="H112" i="6"/>
  <c r="I112" i="6"/>
  <c r="J112" i="6"/>
  <c r="K112" i="6"/>
  <c r="G243" i="6"/>
  <c r="H243" i="6"/>
  <c r="I243" i="6"/>
  <c r="J243" i="6"/>
  <c r="K243" i="6"/>
  <c r="G173" i="6"/>
  <c r="H173" i="6"/>
  <c r="I173" i="6"/>
  <c r="J173" i="6"/>
  <c r="K173" i="6"/>
  <c r="G182" i="6"/>
  <c r="H182" i="6"/>
  <c r="I182" i="6"/>
  <c r="J182" i="6"/>
  <c r="K182" i="6"/>
  <c r="G190" i="6"/>
  <c r="H190" i="6"/>
  <c r="I190" i="6"/>
  <c r="J190" i="6"/>
  <c r="K190" i="6"/>
  <c r="G89" i="6"/>
  <c r="H89" i="6"/>
  <c r="I89" i="6"/>
  <c r="J89" i="6"/>
  <c r="K89" i="6"/>
  <c r="G76" i="6"/>
  <c r="H76" i="6"/>
  <c r="I76" i="6"/>
  <c r="J76" i="6"/>
  <c r="K76" i="6"/>
  <c r="G23" i="6"/>
  <c r="H23" i="6"/>
  <c r="I23" i="6"/>
  <c r="J23" i="6"/>
  <c r="K23" i="6"/>
  <c r="G186" i="6"/>
  <c r="H186" i="6"/>
  <c r="I186" i="6"/>
  <c r="J186" i="6"/>
  <c r="K186" i="6"/>
  <c r="G122" i="6"/>
  <c r="H122" i="6"/>
  <c r="I122" i="6"/>
  <c r="J122" i="6"/>
  <c r="K122" i="6"/>
  <c r="G83" i="6"/>
  <c r="H83" i="6"/>
  <c r="I83" i="6"/>
  <c r="J83" i="6"/>
  <c r="K83" i="6"/>
  <c r="G43" i="6"/>
  <c r="H43" i="6"/>
  <c r="I43" i="6"/>
  <c r="J43" i="6"/>
  <c r="K43" i="6"/>
  <c r="G110" i="6"/>
  <c r="H110" i="6"/>
  <c r="I110" i="6"/>
  <c r="J110" i="6"/>
  <c r="K110" i="6"/>
  <c r="G264" i="6"/>
  <c r="H264" i="6"/>
  <c r="I264" i="6"/>
  <c r="J264" i="6"/>
  <c r="K264" i="6"/>
  <c r="G24" i="6"/>
  <c r="H24" i="6"/>
  <c r="I24" i="6"/>
  <c r="J24" i="6"/>
  <c r="K24" i="6"/>
  <c r="G12" i="6"/>
  <c r="H12" i="6"/>
  <c r="I12" i="6"/>
  <c r="J12" i="6"/>
  <c r="K12" i="6"/>
  <c r="G126" i="6"/>
  <c r="H126" i="6"/>
  <c r="I126" i="6"/>
  <c r="J126" i="6"/>
  <c r="K126" i="6"/>
  <c r="G135" i="6"/>
  <c r="H135" i="6"/>
  <c r="I135" i="6"/>
  <c r="J135" i="6"/>
  <c r="K135" i="6"/>
  <c r="G125" i="6"/>
  <c r="H125" i="6"/>
  <c r="I125" i="6"/>
  <c r="J125" i="6"/>
  <c r="K125" i="6"/>
  <c r="G61" i="6"/>
  <c r="H61" i="6"/>
  <c r="I61" i="6"/>
  <c r="J61" i="6"/>
  <c r="K61" i="6"/>
  <c r="G149" i="6"/>
  <c r="H149" i="6"/>
  <c r="I149" i="6"/>
  <c r="J149" i="6"/>
  <c r="K149" i="6"/>
  <c r="G184" i="6"/>
  <c r="H184" i="6"/>
  <c r="I184" i="6"/>
  <c r="J184" i="6"/>
  <c r="K184" i="6"/>
  <c r="G35" i="6"/>
  <c r="H35" i="6"/>
  <c r="I35" i="6"/>
  <c r="J35" i="6"/>
  <c r="K35" i="6"/>
  <c r="G39" i="6"/>
  <c r="H39" i="6"/>
  <c r="I39" i="6"/>
  <c r="J39" i="6"/>
  <c r="K39" i="6"/>
  <c r="G46" i="6"/>
  <c r="H46" i="6"/>
  <c r="I46" i="6"/>
  <c r="J46" i="6"/>
  <c r="K46" i="6"/>
  <c r="G143" i="6"/>
  <c r="H143" i="6"/>
  <c r="I143" i="6"/>
  <c r="J143" i="6"/>
  <c r="K143" i="6"/>
  <c r="G134" i="6"/>
  <c r="H134" i="6"/>
  <c r="I134" i="6"/>
  <c r="J134" i="6"/>
  <c r="K134" i="6"/>
  <c r="G208" i="6"/>
  <c r="H208" i="6"/>
  <c r="I208" i="6"/>
  <c r="J208" i="6"/>
  <c r="K208" i="6"/>
  <c r="G108" i="6"/>
  <c r="H108" i="6"/>
  <c r="I108" i="6"/>
  <c r="J108" i="6"/>
  <c r="K108" i="6"/>
  <c r="G8" i="6"/>
  <c r="H8" i="6"/>
  <c r="I8" i="6"/>
  <c r="J8" i="6"/>
  <c r="K8" i="6"/>
  <c r="G80" i="6"/>
  <c r="H80" i="6"/>
  <c r="I80" i="6"/>
  <c r="J80" i="6"/>
  <c r="K80" i="6"/>
  <c r="G268" i="6"/>
  <c r="H268" i="6"/>
  <c r="I268" i="6"/>
  <c r="J268" i="6"/>
  <c r="K268" i="6"/>
  <c r="G291" i="6"/>
  <c r="H291" i="6"/>
  <c r="I291" i="6"/>
  <c r="J291" i="6"/>
  <c r="K291" i="6"/>
  <c r="G104" i="6"/>
  <c r="H104" i="6"/>
  <c r="I104" i="6"/>
  <c r="J104" i="6"/>
  <c r="K104" i="6"/>
  <c r="G53" i="6"/>
  <c r="H53" i="6"/>
  <c r="I53" i="6"/>
  <c r="J53" i="6"/>
  <c r="K53" i="6"/>
  <c r="G120" i="6"/>
  <c r="H120" i="6"/>
  <c r="I120" i="6"/>
  <c r="J120" i="6"/>
  <c r="K120" i="6"/>
  <c r="G66" i="6"/>
  <c r="H66" i="6"/>
  <c r="I66" i="6"/>
  <c r="J66" i="6"/>
  <c r="K66" i="6"/>
  <c r="G177" i="6"/>
  <c r="H177" i="6"/>
  <c r="I177" i="6"/>
  <c r="J177" i="6"/>
  <c r="K177" i="6"/>
  <c r="G40" i="6"/>
  <c r="H40" i="6"/>
  <c r="I40" i="6"/>
  <c r="J40" i="6"/>
  <c r="K40" i="6"/>
  <c r="G178" i="6"/>
  <c r="H178" i="6"/>
  <c r="I178" i="6"/>
  <c r="J178" i="6"/>
  <c r="K178" i="6"/>
  <c r="G217" i="6"/>
  <c r="H217" i="6"/>
  <c r="I217" i="6"/>
  <c r="J217" i="6"/>
  <c r="K217" i="6"/>
  <c r="G248" i="6"/>
  <c r="H248" i="6"/>
  <c r="I248" i="6"/>
  <c r="J248" i="6"/>
  <c r="K248" i="6"/>
  <c r="G271" i="6"/>
  <c r="H271" i="6"/>
  <c r="I271" i="6"/>
  <c r="J271" i="6"/>
  <c r="K271" i="6"/>
  <c r="G215" i="6"/>
  <c r="H215" i="6"/>
  <c r="I215" i="6"/>
  <c r="J215" i="6"/>
  <c r="K215" i="6"/>
  <c r="G44" i="6"/>
  <c r="H44" i="6"/>
  <c r="I44" i="6"/>
  <c r="J44" i="6"/>
  <c r="K44" i="6"/>
  <c r="G247" i="6"/>
  <c r="H247" i="6"/>
  <c r="I247" i="6"/>
  <c r="J247" i="6"/>
  <c r="K247" i="6"/>
  <c r="G267" i="6"/>
  <c r="H267" i="6"/>
  <c r="I267" i="6"/>
  <c r="J267" i="6"/>
  <c r="K267" i="6"/>
  <c r="G241" i="6"/>
  <c r="H241" i="6"/>
  <c r="I241" i="6"/>
  <c r="J241" i="6"/>
  <c r="K241" i="6"/>
  <c r="G194" i="6"/>
  <c r="H194" i="6"/>
  <c r="I194" i="6"/>
  <c r="J194" i="6"/>
  <c r="K194" i="6"/>
  <c r="G172" i="6"/>
  <c r="H172" i="6"/>
  <c r="I172" i="6"/>
  <c r="J172" i="6"/>
  <c r="K172" i="6"/>
  <c r="G260" i="6"/>
  <c r="H260" i="6"/>
  <c r="I260" i="6"/>
  <c r="J260" i="6"/>
  <c r="K260" i="6"/>
  <c r="G128" i="6"/>
  <c r="H128" i="6"/>
  <c r="I128" i="6"/>
  <c r="J128" i="6"/>
  <c r="K128" i="6"/>
  <c r="G96" i="6"/>
  <c r="H96" i="6"/>
  <c r="I96" i="6"/>
  <c r="J96" i="6"/>
  <c r="K96" i="6"/>
  <c r="G56" i="6"/>
  <c r="H56" i="6"/>
  <c r="I56" i="6"/>
  <c r="J56" i="6"/>
  <c r="K56" i="6"/>
  <c r="G22" i="6"/>
  <c r="H22" i="6"/>
  <c r="I22" i="6"/>
  <c r="J22" i="6"/>
  <c r="K22" i="6"/>
  <c r="G258" i="6"/>
  <c r="H258" i="6"/>
  <c r="I258" i="6"/>
  <c r="J258" i="6"/>
  <c r="K258" i="6"/>
  <c r="G150" i="6"/>
  <c r="H150" i="6"/>
  <c r="I150" i="6"/>
  <c r="J150" i="6"/>
  <c r="K150" i="6"/>
  <c r="G281" i="6"/>
  <c r="H281" i="6"/>
  <c r="I281" i="6"/>
  <c r="J281" i="6"/>
  <c r="K281" i="6"/>
  <c r="G65" i="6"/>
  <c r="H65" i="6"/>
  <c r="I65" i="6"/>
  <c r="J65" i="6"/>
  <c r="K65" i="6"/>
  <c r="G176" i="6"/>
  <c r="H176" i="6"/>
  <c r="I176" i="6"/>
  <c r="J176" i="6"/>
  <c r="K176" i="6"/>
  <c r="G121" i="6"/>
  <c r="H121" i="6"/>
  <c r="I121" i="6"/>
  <c r="J121" i="6"/>
  <c r="K121" i="6"/>
  <c r="G64" i="6"/>
  <c r="H64" i="6"/>
  <c r="I64" i="6"/>
  <c r="J64" i="6"/>
  <c r="K64" i="6"/>
  <c r="G170" i="6"/>
  <c r="H170" i="6"/>
  <c r="I170" i="6"/>
  <c r="J170" i="6"/>
  <c r="K170" i="6"/>
  <c r="G261" i="6"/>
  <c r="H261" i="6"/>
  <c r="I261" i="6"/>
  <c r="J261" i="6"/>
  <c r="K261" i="6"/>
  <c r="G244" i="6"/>
  <c r="H244" i="6"/>
  <c r="I244" i="6"/>
  <c r="J244" i="6"/>
  <c r="K244" i="6"/>
  <c r="G251" i="6"/>
  <c r="H251" i="6"/>
  <c r="I251" i="6"/>
  <c r="J251" i="6"/>
  <c r="K251" i="6"/>
  <c r="G41" i="6"/>
  <c r="H41" i="6"/>
  <c r="I41" i="6"/>
  <c r="J41" i="6"/>
  <c r="K41" i="6"/>
  <c r="G165" i="6"/>
  <c r="H165" i="6"/>
  <c r="I165" i="6"/>
  <c r="J165" i="6"/>
  <c r="K165" i="6"/>
  <c r="G114" i="6"/>
  <c r="H114" i="6"/>
  <c r="I114" i="6"/>
  <c r="J114" i="6"/>
  <c r="K114" i="6"/>
  <c r="G196" i="6"/>
  <c r="H196" i="6"/>
  <c r="I196" i="6"/>
  <c r="J196" i="6"/>
  <c r="K196" i="6"/>
  <c r="G266" i="6"/>
  <c r="H266" i="6"/>
  <c r="I266" i="6"/>
  <c r="J266" i="6"/>
  <c r="K266" i="6"/>
  <c r="G191" i="6"/>
  <c r="H191" i="6"/>
  <c r="I191" i="6"/>
  <c r="J191" i="6"/>
  <c r="K191" i="6"/>
  <c r="G38" i="6"/>
  <c r="H38" i="6"/>
  <c r="I38" i="6"/>
  <c r="J38" i="6"/>
  <c r="K38" i="6"/>
  <c r="G255" i="6"/>
  <c r="H255" i="6"/>
  <c r="I255" i="6"/>
  <c r="J255" i="6"/>
  <c r="K255" i="6"/>
  <c r="G73" i="6"/>
  <c r="H73" i="6"/>
  <c r="I73" i="6"/>
  <c r="J73" i="6"/>
  <c r="K73" i="6"/>
  <c r="G239" i="6"/>
  <c r="H239" i="6"/>
  <c r="I239" i="6"/>
  <c r="J239" i="6"/>
  <c r="K239" i="6"/>
  <c r="G259" i="6"/>
  <c r="H259" i="6"/>
  <c r="I259" i="6"/>
  <c r="J259" i="6"/>
  <c r="K259" i="6"/>
  <c r="G160" i="6"/>
  <c r="H160" i="6"/>
  <c r="I160" i="6"/>
  <c r="J160" i="6"/>
  <c r="K160" i="6"/>
  <c r="G34" i="6"/>
  <c r="H34" i="6"/>
  <c r="I34" i="6"/>
  <c r="J34" i="6"/>
  <c r="K34" i="6"/>
  <c r="G242" i="6"/>
  <c r="H242" i="6"/>
  <c r="I242" i="6"/>
  <c r="J242" i="6"/>
  <c r="K242" i="6"/>
  <c r="G292" i="6"/>
  <c r="H292" i="6"/>
  <c r="I292" i="6"/>
  <c r="J292" i="6"/>
  <c r="K292" i="6"/>
  <c r="G138" i="6"/>
  <c r="H138" i="6"/>
  <c r="I138" i="6"/>
  <c r="J138" i="6"/>
  <c r="K138" i="6"/>
  <c r="G3" i="6"/>
  <c r="H3" i="6"/>
  <c r="I3" i="6"/>
  <c r="J3" i="6"/>
  <c r="K3" i="6"/>
  <c r="G223" i="6"/>
  <c r="H223" i="6"/>
  <c r="I223" i="6"/>
  <c r="J223" i="6"/>
  <c r="K223" i="6"/>
  <c r="G74" i="6"/>
  <c r="H74" i="6"/>
  <c r="I74" i="6"/>
  <c r="J74" i="6"/>
  <c r="K74" i="6"/>
  <c r="G221" i="6"/>
  <c r="H221" i="6"/>
  <c r="I221" i="6"/>
  <c r="J221" i="6"/>
  <c r="K221" i="6"/>
  <c r="G55" i="6"/>
  <c r="H55" i="6"/>
  <c r="I55" i="6"/>
  <c r="J55" i="6"/>
  <c r="K55" i="6"/>
  <c r="G197" i="6"/>
  <c r="H197" i="6"/>
  <c r="I197" i="6"/>
  <c r="J197" i="6"/>
  <c r="K197" i="6"/>
  <c r="G231" i="6"/>
  <c r="H231" i="6"/>
  <c r="I231" i="6"/>
  <c r="J231" i="6"/>
  <c r="K231" i="6"/>
  <c r="G228" i="6"/>
  <c r="H228" i="6"/>
  <c r="I228" i="6"/>
  <c r="J228" i="6"/>
  <c r="K228" i="6"/>
  <c r="G156" i="6"/>
  <c r="H156" i="6"/>
  <c r="I156" i="6"/>
  <c r="J156" i="6"/>
  <c r="K156" i="6"/>
  <c r="G95" i="6"/>
  <c r="H95" i="6"/>
  <c r="I95" i="6"/>
  <c r="J95" i="6"/>
  <c r="K95" i="6"/>
  <c r="G164" i="6"/>
  <c r="H164" i="6"/>
  <c r="I164" i="6"/>
  <c r="J164" i="6"/>
  <c r="K164" i="6"/>
  <c r="G49" i="6"/>
  <c r="H49" i="6"/>
  <c r="I49" i="6"/>
  <c r="J49" i="6"/>
  <c r="K49" i="6"/>
  <c r="G282" i="6"/>
  <c r="H282" i="6"/>
  <c r="I282" i="6"/>
  <c r="J282" i="6"/>
  <c r="K282" i="6"/>
  <c r="G273" i="6"/>
  <c r="H273" i="6"/>
  <c r="I273" i="6"/>
  <c r="J273" i="6"/>
  <c r="K273" i="6"/>
  <c r="G211" i="6"/>
  <c r="H211" i="6"/>
  <c r="I211" i="6"/>
  <c r="J211" i="6"/>
  <c r="K211" i="6"/>
  <c r="G63" i="6"/>
  <c r="H63" i="6"/>
  <c r="I63" i="6"/>
  <c r="J63" i="6"/>
  <c r="K63" i="6"/>
  <c r="G130" i="6"/>
  <c r="H130" i="6"/>
  <c r="I130" i="6"/>
  <c r="J130" i="6"/>
  <c r="K130" i="6"/>
  <c r="G111" i="6"/>
  <c r="H111" i="6"/>
  <c r="I111" i="6"/>
  <c r="J111" i="6"/>
  <c r="K111" i="6"/>
  <c r="G17" i="6"/>
  <c r="H17" i="6"/>
  <c r="I17" i="6"/>
  <c r="J17" i="6"/>
  <c r="K17" i="6"/>
  <c r="G284" i="6"/>
  <c r="H284" i="6"/>
  <c r="I284" i="6"/>
  <c r="J284" i="6"/>
  <c r="K284" i="6"/>
  <c r="G152" i="6"/>
  <c r="H152" i="6"/>
  <c r="I152" i="6"/>
  <c r="J152" i="6"/>
  <c r="K152" i="6"/>
  <c r="G278" i="6"/>
  <c r="H278" i="6"/>
  <c r="I278" i="6"/>
  <c r="J278" i="6"/>
  <c r="K278" i="6"/>
  <c r="G240" i="6"/>
  <c r="H240" i="6"/>
  <c r="I240" i="6"/>
  <c r="J240" i="6"/>
  <c r="K240" i="6"/>
  <c r="G11" i="6"/>
  <c r="H11" i="6"/>
  <c r="I11" i="6"/>
  <c r="J11" i="6"/>
  <c r="K11" i="6"/>
  <c r="G9" i="6"/>
  <c r="H9" i="6"/>
  <c r="I9" i="6"/>
  <c r="J9" i="6"/>
  <c r="K9" i="6"/>
  <c r="G13" i="6"/>
  <c r="H13" i="6"/>
  <c r="I13" i="6"/>
  <c r="J13" i="6"/>
  <c r="K13" i="6"/>
  <c r="G21" i="6"/>
  <c r="H21" i="6"/>
  <c r="I21" i="6"/>
  <c r="J21" i="6"/>
  <c r="K21" i="6"/>
  <c r="G127" i="6"/>
  <c r="H127" i="6"/>
  <c r="I127" i="6"/>
  <c r="J127" i="6"/>
  <c r="K127" i="6"/>
  <c r="G7" i="6"/>
  <c r="H7" i="6"/>
  <c r="I7" i="6"/>
  <c r="J7" i="6"/>
  <c r="K7" i="6"/>
  <c r="G27" i="6"/>
  <c r="H27" i="6"/>
  <c r="I27" i="6"/>
  <c r="J27" i="6"/>
  <c r="K27" i="6"/>
  <c r="G19" i="6"/>
  <c r="H19" i="6"/>
  <c r="I19" i="6"/>
  <c r="J19" i="6"/>
  <c r="K19" i="6"/>
  <c r="G57" i="6"/>
  <c r="H57" i="6"/>
  <c r="I57" i="6"/>
  <c r="J57" i="6"/>
  <c r="K57" i="6"/>
  <c r="G75" i="6"/>
  <c r="H75" i="6"/>
  <c r="I75" i="6"/>
  <c r="J75" i="6"/>
  <c r="K75" i="6"/>
  <c r="G219" i="6"/>
  <c r="H219" i="6"/>
  <c r="I219" i="6"/>
  <c r="J219" i="6"/>
  <c r="K219" i="6"/>
  <c r="G297" i="6"/>
  <c r="H297" i="6"/>
  <c r="I297" i="6"/>
  <c r="J297" i="6"/>
  <c r="K297" i="6"/>
  <c r="G33" i="6"/>
  <c r="H33" i="6"/>
  <c r="I33" i="6"/>
  <c r="J33" i="6"/>
  <c r="K33" i="6"/>
  <c r="G286" i="6"/>
  <c r="H286" i="6"/>
  <c r="I286" i="6"/>
  <c r="J286" i="6"/>
  <c r="K286" i="6"/>
  <c r="G147" i="6"/>
  <c r="H147" i="6"/>
  <c r="I147" i="6"/>
  <c r="J147" i="6"/>
  <c r="K147" i="6"/>
  <c r="G28" i="6"/>
  <c r="H28" i="6"/>
  <c r="I28" i="6"/>
  <c r="J28" i="6"/>
  <c r="K28" i="6"/>
  <c r="G107" i="6"/>
  <c r="H107" i="6"/>
  <c r="I107" i="6"/>
  <c r="J107" i="6"/>
  <c r="K107" i="6"/>
  <c r="G62" i="6"/>
  <c r="H62" i="6"/>
  <c r="I62" i="6"/>
  <c r="J62" i="6"/>
  <c r="K62" i="6"/>
  <c r="G15" i="6"/>
  <c r="H15" i="6"/>
  <c r="I15" i="6"/>
  <c r="J15" i="6"/>
  <c r="K15" i="6"/>
  <c r="G25" i="6"/>
  <c r="H25" i="6"/>
  <c r="I25" i="6"/>
  <c r="J25" i="6"/>
  <c r="K25" i="6"/>
  <c r="G203" i="6"/>
  <c r="H203" i="6"/>
  <c r="I203" i="6"/>
  <c r="J203" i="6"/>
  <c r="K203" i="6"/>
  <c r="G204" i="6"/>
  <c r="H204" i="6"/>
  <c r="I204" i="6"/>
  <c r="J204" i="6"/>
  <c r="K204" i="6"/>
  <c r="G131" i="6"/>
  <c r="H131" i="6"/>
  <c r="I131" i="6"/>
  <c r="J131" i="6"/>
  <c r="K131" i="6"/>
  <c r="G105" i="6"/>
  <c r="H105" i="6"/>
  <c r="I105" i="6"/>
  <c r="J105" i="6"/>
  <c r="K105" i="6"/>
  <c r="H235" i="6"/>
  <c r="I235" i="6"/>
  <c r="J235" i="6"/>
  <c r="K235" i="6"/>
  <c r="G235" i="6"/>
  <c r="G104" i="4" l="1"/>
  <c r="H104" i="4"/>
  <c r="I104" i="4"/>
  <c r="J104" i="4"/>
  <c r="K104" i="4"/>
  <c r="G72" i="4"/>
  <c r="H72" i="4"/>
  <c r="I72" i="4"/>
  <c r="J72" i="4"/>
  <c r="K72" i="4"/>
  <c r="G153" i="4"/>
  <c r="H153" i="4"/>
  <c r="I153" i="4"/>
  <c r="J153" i="4"/>
  <c r="K153" i="4"/>
  <c r="G204" i="4"/>
  <c r="H204" i="4"/>
  <c r="I204" i="4"/>
  <c r="J204" i="4"/>
  <c r="K204" i="4"/>
  <c r="G101" i="4"/>
  <c r="H101" i="4"/>
  <c r="I101" i="4"/>
  <c r="J101" i="4"/>
  <c r="K101" i="4"/>
  <c r="G159" i="4"/>
  <c r="H159" i="4"/>
  <c r="I159" i="4"/>
  <c r="J159" i="4"/>
  <c r="K159" i="4"/>
  <c r="G140" i="4"/>
  <c r="H140" i="4"/>
  <c r="I140" i="4"/>
  <c r="J140" i="4"/>
  <c r="K140" i="4"/>
  <c r="G106" i="4"/>
  <c r="H106" i="4"/>
  <c r="I106" i="4"/>
  <c r="J106" i="4"/>
  <c r="K106" i="4"/>
  <c r="G31" i="4"/>
  <c r="H31" i="4"/>
  <c r="I31" i="4"/>
  <c r="J31" i="4"/>
  <c r="K31" i="4"/>
  <c r="G186" i="4"/>
  <c r="H186" i="4"/>
  <c r="I186" i="4"/>
  <c r="J186" i="4"/>
  <c r="K186" i="4"/>
  <c r="G164" i="4"/>
  <c r="H164" i="4"/>
  <c r="I164" i="4"/>
  <c r="J164" i="4"/>
  <c r="K164" i="4"/>
  <c r="G145" i="4"/>
  <c r="H145" i="4"/>
  <c r="I145" i="4"/>
  <c r="J145" i="4"/>
  <c r="K145" i="4"/>
  <c r="G58" i="4"/>
  <c r="H58" i="4"/>
  <c r="I58" i="4"/>
  <c r="J58" i="4"/>
  <c r="K58" i="4"/>
  <c r="G152" i="4"/>
  <c r="H152" i="4"/>
  <c r="I152" i="4"/>
  <c r="J152" i="4"/>
  <c r="K152" i="4"/>
  <c r="G102" i="4"/>
  <c r="H102" i="4"/>
  <c r="I102" i="4"/>
  <c r="J102" i="4"/>
  <c r="K102" i="4"/>
  <c r="G194" i="4"/>
  <c r="H194" i="4"/>
  <c r="I194" i="4"/>
  <c r="J194" i="4"/>
  <c r="K194" i="4"/>
  <c r="G25" i="4"/>
  <c r="H25" i="4"/>
  <c r="I25" i="4"/>
  <c r="J25" i="4"/>
  <c r="K25" i="4"/>
  <c r="G222" i="4"/>
  <c r="H222" i="4"/>
  <c r="I222" i="4"/>
  <c r="J222" i="4"/>
  <c r="K222" i="4"/>
  <c r="G165" i="4"/>
  <c r="H165" i="4"/>
  <c r="I165" i="4"/>
  <c r="J165" i="4"/>
  <c r="K165" i="4"/>
  <c r="G221" i="4"/>
  <c r="H221" i="4"/>
  <c r="I221" i="4"/>
  <c r="J221" i="4"/>
  <c r="K221" i="4"/>
  <c r="G148" i="4"/>
  <c r="H148" i="4"/>
  <c r="I148" i="4"/>
  <c r="J148" i="4"/>
  <c r="K148" i="4"/>
  <c r="G95" i="4"/>
  <c r="H95" i="4"/>
  <c r="I95" i="4"/>
  <c r="J95" i="4"/>
  <c r="K95" i="4"/>
  <c r="G131" i="4"/>
  <c r="H131" i="4"/>
  <c r="I131" i="4"/>
  <c r="J131" i="4"/>
  <c r="K131" i="4"/>
  <c r="G170" i="4"/>
  <c r="H170" i="4"/>
  <c r="I170" i="4"/>
  <c r="J170" i="4"/>
  <c r="K170" i="4"/>
  <c r="G122" i="4"/>
  <c r="H122" i="4"/>
  <c r="I122" i="4"/>
  <c r="J122" i="4"/>
  <c r="K122" i="4"/>
  <c r="G203" i="4"/>
  <c r="H203" i="4"/>
  <c r="I203" i="4"/>
  <c r="J203" i="4"/>
  <c r="K203" i="4"/>
  <c r="G150" i="4"/>
  <c r="H150" i="4"/>
  <c r="I150" i="4"/>
  <c r="J150" i="4"/>
  <c r="K150" i="4"/>
  <c r="G224" i="4"/>
  <c r="H224" i="4"/>
  <c r="I224" i="4"/>
  <c r="J224" i="4"/>
  <c r="K224" i="4"/>
  <c r="G171" i="4"/>
  <c r="H171" i="4"/>
  <c r="I171" i="4"/>
  <c r="J171" i="4"/>
  <c r="K171" i="4"/>
  <c r="G218" i="4"/>
  <c r="H218" i="4"/>
  <c r="I218" i="4"/>
  <c r="J218" i="4"/>
  <c r="K218" i="4"/>
  <c r="G29" i="4"/>
  <c r="H29" i="4"/>
  <c r="I29" i="4"/>
  <c r="J29" i="4"/>
  <c r="K29" i="4"/>
  <c r="G42" i="4"/>
  <c r="H42" i="4"/>
  <c r="I42" i="4"/>
  <c r="J42" i="4"/>
  <c r="K42" i="4"/>
  <c r="G98" i="4"/>
  <c r="H98" i="4"/>
  <c r="I98" i="4"/>
  <c r="J98" i="4"/>
  <c r="K98" i="4"/>
  <c r="G9" i="4"/>
  <c r="H9" i="4"/>
  <c r="I9" i="4"/>
  <c r="J9" i="4"/>
  <c r="K9" i="4"/>
  <c r="G35" i="4"/>
  <c r="H35" i="4"/>
  <c r="I35" i="4"/>
  <c r="J35" i="4"/>
  <c r="K35" i="4"/>
  <c r="G11" i="4"/>
  <c r="H11" i="4"/>
  <c r="I11" i="4"/>
  <c r="J11" i="4"/>
  <c r="K11" i="4"/>
  <c r="G155" i="4"/>
  <c r="H155" i="4"/>
  <c r="I155" i="4"/>
  <c r="J155" i="4"/>
  <c r="K155" i="4"/>
  <c r="G178" i="4"/>
  <c r="H178" i="4"/>
  <c r="I178" i="4"/>
  <c r="J178" i="4"/>
  <c r="K178" i="4"/>
  <c r="G55" i="4"/>
  <c r="H55" i="4"/>
  <c r="I55" i="4"/>
  <c r="J55" i="4"/>
  <c r="K55" i="4"/>
  <c r="G161" i="4"/>
  <c r="H161" i="4"/>
  <c r="I161" i="4"/>
  <c r="J161" i="4"/>
  <c r="K161" i="4"/>
  <c r="G146" i="4"/>
  <c r="H146" i="4"/>
  <c r="I146" i="4"/>
  <c r="J146" i="4"/>
  <c r="K146" i="4"/>
  <c r="G116" i="4"/>
  <c r="H116" i="4"/>
  <c r="I116" i="4"/>
  <c r="J116" i="4"/>
  <c r="K116" i="4"/>
  <c r="G129" i="4"/>
  <c r="H129" i="4"/>
  <c r="I129" i="4"/>
  <c r="J129" i="4"/>
  <c r="K129" i="4"/>
  <c r="G82" i="4"/>
  <c r="H82" i="4"/>
  <c r="I82" i="4"/>
  <c r="J82" i="4"/>
  <c r="K82" i="4"/>
  <c r="G56" i="4"/>
  <c r="H56" i="4"/>
  <c r="I56" i="4"/>
  <c r="J56" i="4"/>
  <c r="K56" i="4"/>
  <c r="G157" i="4"/>
  <c r="H157" i="4"/>
  <c r="I157" i="4"/>
  <c r="J157" i="4"/>
  <c r="K157" i="4"/>
  <c r="G209" i="4"/>
  <c r="H209" i="4"/>
  <c r="I209" i="4"/>
  <c r="J209" i="4"/>
  <c r="K209" i="4"/>
  <c r="G78" i="4"/>
  <c r="H78" i="4"/>
  <c r="I78" i="4"/>
  <c r="J78" i="4"/>
  <c r="K78" i="4"/>
  <c r="G166" i="4"/>
  <c r="H166" i="4"/>
  <c r="I166" i="4"/>
  <c r="J166" i="4"/>
  <c r="K166" i="4"/>
  <c r="G154" i="4"/>
  <c r="H154" i="4"/>
  <c r="I154" i="4"/>
  <c r="J154" i="4"/>
  <c r="K154" i="4"/>
  <c r="G162" i="4"/>
  <c r="H162" i="4"/>
  <c r="I162" i="4"/>
  <c r="J162" i="4"/>
  <c r="K162" i="4"/>
  <c r="G79" i="4"/>
  <c r="H79" i="4"/>
  <c r="I79" i="4"/>
  <c r="J79" i="4"/>
  <c r="K79" i="4"/>
  <c r="G144" i="4"/>
  <c r="H144" i="4"/>
  <c r="I144" i="4"/>
  <c r="J144" i="4"/>
  <c r="K144" i="4"/>
  <c r="G181" i="4"/>
  <c r="H181" i="4"/>
  <c r="I181" i="4"/>
  <c r="J181" i="4"/>
  <c r="K181" i="4"/>
  <c r="G198" i="4"/>
  <c r="H198" i="4"/>
  <c r="I198" i="4"/>
  <c r="J198" i="4"/>
  <c r="K198" i="4"/>
  <c r="G112" i="4"/>
  <c r="H112" i="4"/>
  <c r="I112" i="4"/>
  <c r="J112" i="4"/>
  <c r="K112" i="4"/>
  <c r="G128" i="4"/>
  <c r="H128" i="4"/>
  <c r="I128" i="4"/>
  <c r="J128" i="4"/>
  <c r="K128" i="4"/>
  <c r="G14" i="4"/>
  <c r="H14" i="4"/>
  <c r="I14" i="4"/>
  <c r="J14" i="4"/>
  <c r="K14" i="4"/>
  <c r="G57" i="4"/>
  <c r="H57" i="4"/>
  <c r="I57" i="4"/>
  <c r="J57" i="4"/>
  <c r="K57" i="4"/>
  <c r="G197" i="4"/>
  <c r="H197" i="4"/>
  <c r="I197" i="4"/>
  <c r="J197" i="4"/>
  <c r="K197" i="4"/>
  <c r="G192" i="4"/>
  <c r="H192" i="4"/>
  <c r="I192" i="4"/>
  <c r="J192" i="4"/>
  <c r="K192" i="4"/>
  <c r="G149" i="4"/>
  <c r="H149" i="4"/>
  <c r="I149" i="4"/>
  <c r="J149" i="4"/>
  <c r="K149" i="4"/>
  <c r="G193" i="4"/>
  <c r="H193" i="4"/>
  <c r="I193" i="4"/>
  <c r="J193" i="4"/>
  <c r="K193" i="4"/>
  <c r="G208" i="4"/>
  <c r="H208" i="4"/>
  <c r="I208" i="4"/>
  <c r="J208" i="4"/>
  <c r="K208" i="4"/>
  <c r="G77" i="4"/>
  <c r="H77" i="4"/>
  <c r="I77" i="4"/>
  <c r="J77" i="4"/>
  <c r="K77" i="4"/>
  <c r="G168" i="4"/>
  <c r="H168" i="4"/>
  <c r="I168" i="4"/>
  <c r="J168" i="4"/>
  <c r="K168" i="4"/>
  <c r="G177" i="4"/>
  <c r="H177" i="4"/>
  <c r="I177" i="4"/>
  <c r="J177" i="4"/>
  <c r="K177" i="4"/>
  <c r="G97" i="4"/>
  <c r="H97" i="4"/>
  <c r="I97" i="4"/>
  <c r="J97" i="4"/>
  <c r="K97" i="4"/>
  <c r="G76" i="4"/>
  <c r="H76" i="4"/>
  <c r="I76" i="4"/>
  <c r="J76" i="4"/>
  <c r="K76" i="4"/>
  <c r="G200" i="4"/>
  <c r="H200" i="4"/>
  <c r="I200" i="4"/>
  <c r="J200" i="4"/>
  <c r="K200" i="4"/>
  <c r="G96" i="4"/>
  <c r="H96" i="4"/>
  <c r="I96" i="4"/>
  <c r="J96" i="4"/>
  <c r="K96" i="4"/>
  <c r="G4" i="4"/>
  <c r="H4" i="4"/>
  <c r="I4" i="4"/>
  <c r="J4" i="4"/>
  <c r="K4" i="4"/>
  <c r="G6" i="4"/>
  <c r="H6" i="4"/>
  <c r="I6" i="4"/>
  <c r="J6" i="4"/>
  <c r="K6" i="4"/>
  <c r="G189" i="4"/>
  <c r="H189" i="4"/>
  <c r="I189" i="4"/>
  <c r="J189" i="4"/>
  <c r="K189" i="4"/>
  <c r="G19" i="4"/>
  <c r="H19" i="4"/>
  <c r="I19" i="4"/>
  <c r="J19" i="4"/>
  <c r="K19" i="4"/>
  <c r="G27" i="4"/>
  <c r="H27" i="4"/>
  <c r="I27" i="4"/>
  <c r="J27" i="4"/>
  <c r="K27" i="4"/>
  <c r="G32" i="4"/>
  <c r="H32" i="4"/>
  <c r="I32" i="4"/>
  <c r="J32" i="4"/>
  <c r="K32" i="4"/>
  <c r="G160" i="4"/>
  <c r="H160" i="4"/>
  <c r="I160" i="4"/>
  <c r="J160" i="4"/>
  <c r="K160" i="4"/>
  <c r="G113" i="4"/>
  <c r="H113" i="4"/>
  <c r="I113" i="4"/>
  <c r="J113" i="4"/>
  <c r="K113" i="4"/>
  <c r="G41" i="4"/>
  <c r="H41" i="4"/>
  <c r="I41" i="4"/>
  <c r="J41" i="4"/>
  <c r="K41" i="4"/>
  <c r="G169" i="4"/>
  <c r="H169" i="4"/>
  <c r="I169" i="4"/>
  <c r="J169" i="4"/>
  <c r="K169" i="4"/>
  <c r="G211" i="4"/>
  <c r="H211" i="4"/>
  <c r="I211" i="4"/>
  <c r="J211" i="4"/>
  <c r="K211" i="4"/>
  <c r="G179" i="4"/>
  <c r="H179" i="4"/>
  <c r="I179" i="4"/>
  <c r="J179" i="4"/>
  <c r="K179" i="4"/>
  <c r="G53" i="4"/>
  <c r="H53" i="4"/>
  <c r="I53" i="4"/>
  <c r="J53" i="4"/>
  <c r="K53" i="4"/>
  <c r="G183" i="4"/>
  <c r="H183" i="4"/>
  <c r="I183" i="4"/>
  <c r="J183" i="4"/>
  <c r="K183" i="4"/>
  <c r="G167" i="4"/>
  <c r="H167" i="4"/>
  <c r="I167" i="4"/>
  <c r="J167" i="4"/>
  <c r="K167" i="4"/>
  <c r="G99" i="4"/>
  <c r="H99" i="4"/>
  <c r="I99" i="4"/>
  <c r="J99" i="4"/>
  <c r="K99" i="4"/>
  <c r="G45" i="4"/>
  <c r="H45" i="4"/>
  <c r="I45" i="4"/>
  <c r="J45" i="4"/>
  <c r="K45" i="4"/>
  <c r="G66" i="4"/>
  <c r="H66" i="4"/>
  <c r="I66" i="4"/>
  <c r="J66" i="4"/>
  <c r="K66" i="4"/>
  <c r="G126" i="4"/>
  <c r="H126" i="4"/>
  <c r="I126" i="4"/>
  <c r="J126" i="4"/>
  <c r="K126" i="4"/>
  <c r="G84" i="4"/>
  <c r="H84" i="4"/>
  <c r="I84" i="4"/>
  <c r="J84" i="4"/>
  <c r="K84" i="4"/>
  <c r="G63" i="4"/>
  <c r="H63" i="4"/>
  <c r="I63" i="4"/>
  <c r="J63" i="4"/>
  <c r="K63" i="4"/>
  <c r="G100" i="4"/>
  <c r="H100" i="4"/>
  <c r="I100" i="4"/>
  <c r="J100" i="4"/>
  <c r="K100" i="4"/>
  <c r="G225" i="4"/>
  <c r="H225" i="4"/>
  <c r="I225" i="4"/>
  <c r="J225" i="4"/>
  <c r="K225" i="4"/>
  <c r="G1" i="4"/>
  <c r="H1" i="4"/>
  <c r="I1" i="4"/>
  <c r="J1" i="4"/>
  <c r="K1" i="4"/>
  <c r="G214" i="4"/>
  <c r="H214" i="4"/>
  <c r="I214" i="4"/>
  <c r="J214" i="4"/>
  <c r="K214" i="4"/>
  <c r="G163" i="4"/>
  <c r="H163" i="4"/>
  <c r="I163" i="4"/>
  <c r="J163" i="4"/>
  <c r="K163" i="4"/>
  <c r="G87" i="4"/>
  <c r="H87" i="4"/>
  <c r="I87" i="4"/>
  <c r="J87" i="4"/>
  <c r="K87" i="4"/>
  <c r="G117" i="4"/>
  <c r="H117" i="4"/>
  <c r="I117" i="4"/>
  <c r="J117" i="4"/>
  <c r="K117" i="4"/>
  <c r="G43" i="4"/>
  <c r="H43" i="4"/>
  <c r="I43" i="4"/>
  <c r="J43" i="4"/>
  <c r="K43" i="4"/>
  <c r="G137" i="4"/>
  <c r="H137" i="4"/>
  <c r="I137" i="4"/>
  <c r="J137" i="4"/>
  <c r="K137" i="4"/>
  <c r="G212" i="4"/>
  <c r="H212" i="4"/>
  <c r="I212" i="4"/>
  <c r="J212" i="4"/>
  <c r="K212" i="4"/>
  <c r="G69" i="4"/>
  <c r="H69" i="4"/>
  <c r="I69" i="4"/>
  <c r="J69" i="4"/>
  <c r="K69" i="4"/>
  <c r="G215" i="4"/>
  <c r="H215" i="4"/>
  <c r="I215" i="4"/>
  <c r="J215" i="4"/>
  <c r="K215" i="4"/>
  <c r="G199" i="4"/>
  <c r="H199" i="4"/>
  <c r="I199" i="4"/>
  <c r="J199" i="4"/>
  <c r="K199" i="4"/>
  <c r="G107" i="4"/>
  <c r="H107" i="4"/>
  <c r="I107" i="4"/>
  <c r="J107" i="4"/>
  <c r="K107" i="4"/>
  <c r="G7" i="4"/>
  <c r="H7" i="4"/>
  <c r="I7" i="4"/>
  <c r="J7" i="4"/>
  <c r="K7" i="4"/>
  <c r="G67" i="4"/>
  <c r="H67" i="4"/>
  <c r="I67" i="4"/>
  <c r="J67" i="4"/>
  <c r="K67" i="4"/>
  <c r="G174" i="4"/>
  <c r="H174" i="4"/>
  <c r="I174" i="4"/>
  <c r="J174" i="4"/>
  <c r="K174" i="4"/>
  <c r="G88" i="4"/>
  <c r="H88" i="4"/>
  <c r="I88" i="4"/>
  <c r="J88" i="4"/>
  <c r="K88" i="4"/>
  <c r="G46" i="4"/>
  <c r="H46" i="4"/>
  <c r="I46" i="4"/>
  <c r="J46" i="4"/>
  <c r="K46" i="4"/>
  <c r="G38" i="4"/>
  <c r="H38" i="4"/>
  <c r="I38" i="4"/>
  <c r="J38" i="4"/>
  <c r="K38" i="4"/>
  <c r="G12" i="4"/>
  <c r="H12" i="4"/>
  <c r="I12" i="4"/>
  <c r="J12" i="4"/>
  <c r="K12" i="4"/>
  <c r="G91" i="4"/>
  <c r="H91" i="4"/>
  <c r="I91" i="4"/>
  <c r="J91" i="4"/>
  <c r="K91" i="4"/>
  <c r="G124" i="4"/>
  <c r="H124" i="4"/>
  <c r="I124" i="4"/>
  <c r="J124" i="4"/>
  <c r="K124" i="4"/>
  <c r="G62" i="4"/>
  <c r="H62" i="4"/>
  <c r="I62" i="4"/>
  <c r="J62" i="4"/>
  <c r="K62" i="4"/>
  <c r="G26" i="4"/>
  <c r="H26" i="4"/>
  <c r="I26" i="4"/>
  <c r="J26" i="4"/>
  <c r="K26" i="4"/>
  <c r="G223" i="4"/>
  <c r="H223" i="4"/>
  <c r="I223" i="4"/>
  <c r="J223" i="4"/>
  <c r="K223" i="4"/>
  <c r="G81" i="4"/>
  <c r="H81" i="4"/>
  <c r="I81" i="4"/>
  <c r="J81" i="4"/>
  <c r="K81" i="4"/>
  <c r="G139" i="4"/>
  <c r="H139" i="4"/>
  <c r="I139" i="4"/>
  <c r="J139" i="4"/>
  <c r="K139" i="4"/>
  <c r="G50" i="4"/>
  <c r="H50" i="4"/>
  <c r="I50" i="4"/>
  <c r="J50" i="4"/>
  <c r="K50" i="4"/>
  <c r="G156" i="4"/>
  <c r="H156" i="4"/>
  <c r="I156" i="4"/>
  <c r="J156" i="4"/>
  <c r="K156" i="4"/>
  <c r="G15" i="4"/>
  <c r="H15" i="4"/>
  <c r="I15" i="4"/>
  <c r="J15" i="4"/>
  <c r="K15" i="4"/>
  <c r="G90" i="4"/>
  <c r="H90" i="4"/>
  <c r="I90" i="4"/>
  <c r="J90" i="4"/>
  <c r="K90" i="4"/>
  <c r="G83" i="4"/>
  <c r="H83" i="4"/>
  <c r="I83" i="4"/>
  <c r="J83" i="4"/>
  <c r="K83" i="4"/>
  <c r="G176" i="4"/>
  <c r="H176" i="4"/>
  <c r="I176" i="4"/>
  <c r="J176" i="4"/>
  <c r="K176" i="4"/>
  <c r="G110" i="4"/>
  <c r="H110" i="4"/>
  <c r="I110" i="4"/>
  <c r="J110" i="4"/>
  <c r="K110" i="4"/>
  <c r="G127" i="4"/>
  <c r="H127" i="4"/>
  <c r="I127" i="4"/>
  <c r="J127" i="4"/>
  <c r="K127" i="4"/>
  <c r="G65" i="4"/>
  <c r="H65" i="4"/>
  <c r="I65" i="4"/>
  <c r="J65" i="4"/>
  <c r="K65" i="4"/>
  <c r="G47" i="4"/>
  <c r="H47" i="4"/>
  <c r="I47" i="4"/>
  <c r="J47" i="4"/>
  <c r="K47" i="4"/>
  <c r="G21" i="4"/>
  <c r="H21" i="4"/>
  <c r="I21" i="4"/>
  <c r="J21" i="4"/>
  <c r="K21" i="4"/>
  <c r="G123" i="4"/>
  <c r="H123" i="4"/>
  <c r="I123" i="4"/>
  <c r="J123" i="4"/>
  <c r="K123" i="4"/>
  <c r="G61" i="4"/>
  <c r="H61" i="4"/>
  <c r="I61" i="4"/>
  <c r="J61" i="4"/>
  <c r="K61" i="4"/>
  <c r="G217" i="4"/>
  <c r="H217" i="4"/>
  <c r="I217" i="4"/>
  <c r="J217" i="4"/>
  <c r="K217" i="4"/>
  <c r="G18" i="4"/>
  <c r="H18" i="4"/>
  <c r="I18" i="4"/>
  <c r="J18" i="4"/>
  <c r="K18" i="4"/>
  <c r="G20" i="4"/>
  <c r="H20" i="4"/>
  <c r="I20" i="4"/>
  <c r="J20" i="4"/>
  <c r="K20" i="4"/>
  <c r="G2" i="4"/>
  <c r="H2" i="4"/>
  <c r="I2" i="4"/>
  <c r="J2" i="4"/>
  <c r="K2" i="4"/>
  <c r="G205" i="4"/>
  <c r="H205" i="4"/>
  <c r="I205" i="4"/>
  <c r="J205" i="4"/>
  <c r="K205" i="4"/>
  <c r="G86" i="4"/>
  <c r="H86" i="4"/>
  <c r="I86" i="4"/>
  <c r="J86" i="4"/>
  <c r="K86" i="4"/>
  <c r="G89" i="4"/>
  <c r="H89" i="4"/>
  <c r="I89" i="4"/>
  <c r="J89" i="4"/>
  <c r="K89" i="4"/>
  <c r="G30" i="4"/>
  <c r="H30" i="4"/>
  <c r="I30" i="4"/>
  <c r="J30" i="4"/>
  <c r="K30" i="4"/>
  <c r="G54" i="4"/>
  <c r="H54" i="4"/>
  <c r="I54" i="4"/>
  <c r="J54" i="4"/>
  <c r="K54" i="4"/>
  <c r="G92" i="4"/>
  <c r="H92" i="4"/>
  <c r="I92" i="4"/>
  <c r="J92" i="4"/>
  <c r="K92" i="4"/>
  <c r="G135" i="4"/>
  <c r="H135" i="4"/>
  <c r="I135" i="4"/>
  <c r="J135" i="4"/>
  <c r="K135" i="4"/>
  <c r="G125" i="4"/>
  <c r="H125" i="4"/>
  <c r="I125" i="4"/>
  <c r="J125" i="4"/>
  <c r="K125" i="4"/>
  <c r="G115" i="4"/>
  <c r="H115" i="4"/>
  <c r="I115" i="4"/>
  <c r="J115" i="4"/>
  <c r="K115" i="4"/>
  <c r="G173" i="4"/>
  <c r="H173" i="4"/>
  <c r="I173" i="4"/>
  <c r="J173" i="4"/>
  <c r="K173" i="4"/>
  <c r="G5" i="4"/>
  <c r="H5" i="4"/>
  <c r="I5" i="4"/>
  <c r="J5" i="4"/>
  <c r="K5" i="4"/>
  <c r="G40" i="4"/>
  <c r="H40" i="4"/>
  <c r="I40" i="4"/>
  <c r="J40" i="4"/>
  <c r="K40" i="4"/>
  <c r="G188" i="4"/>
  <c r="H188" i="4"/>
  <c r="I188" i="4"/>
  <c r="J188" i="4"/>
  <c r="K188" i="4"/>
  <c r="G121" i="4"/>
  <c r="H121" i="4"/>
  <c r="I121" i="4"/>
  <c r="J121" i="4"/>
  <c r="K121" i="4"/>
  <c r="G94" i="4"/>
  <c r="H94" i="4"/>
  <c r="I94" i="4"/>
  <c r="J94" i="4"/>
  <c r="K94" i="4"/>
  <c r="G108" i="4"/>
  <c r="H108" i="4"/>
  <c r="I108" i="4"/>
  <c r="J108" i="4"/>
  <c r="K108" i="4"/>
  <c r="G80" i="4"/>
  <c r="H80" i="4"/>
  <c r="I80" i="4"/>
  <c r="J80" i="4"/>
  <c r="K80" i="4"/>
  <c r="G13" i="4"/>
  <c r="H13" i="4"/>
  <c r="I13" i="4"/>
  <c r="J13" i="4"/>
  <c r="K13" i="4"/>
  <c r="G74" i="4"/>
  <c r="H74" i="4"/>
  <c r="I74" i="4"/>
  <c r="J74" i="4"/>
  <c r="K74" i="4"/>
  <c r="G73" i="4"/>
  <c r="H73" i="4"/>
  <c r="I73" i="4"/>
  <c r="J73" i="4"/>
  <c r="K73" i="4"/>
  <c r="G201" i="4"/>
  <c r="H201" i="4"/>
  <c r="I201" i="4"/>
  <c r="J201" i="4"/>
  <c r="K201" i="4"/>
  <c r="G180" i="4"/>
  <c r="H180" i="4"/>
  <c r="I180" i="4"/>
  <c r="J180" i="4"/>
  <c r="K180" i="4"/>
  <c r="G187" i="4"/>
  <c r="H187" i="4"/>
  <c r="I187" i="4"/>
  <c r="J187" i="4"/>
  <c r="K187" i="4"/>
  <c r="G210" i="4"/>
  <c r="H210" i="4"/>
  <c r="I210" i="4"/>
  <c r="J210" i="4"/>
  <c r="K210" i="4"/>
  <c r="G138" i="4"/>
  <c r="H138" i="4"/>
  <c r="I138" i="4"/>
  <c r="J138" i="4"/>
  <c r="K138" i="4"/>
  <c r="G75" i="4"/>
  <c r="H75" i="4"/>
  <c r="I75" i="4"/>
  <c r="J75" i="4"/>
  <c r="K75" i="4"/>
  <c r="G226" i="4"/>
  <c r="H226" i="4"/>
  <c r="I226" i="4"/>
  <c r="J226" i="4"/>
  <c r="K226" i="4"/>
  <c r="G141" i="4"/>
  <c r="H141" i="4"/>
  <c r="I141" i="4"/>
  <c r="J141" i="4"/>
  <c r="K141" i="4"/>
  <c r="G60" i="4"/>
  <c r="H60" i="4"/>
  <c r="I60" i="4"/>
  <c r="J60" i="4"/>
  <c r="K60" i="4"/>
  <c r="G175" i="4"/>
  <c r="H175" i="4"/>
  <c r="I175" i="4"/>
  <c r="J175" i="4"/>
  <c r="K175" i="4"/>
  <c r="G64" i="4"/>
  <c r="H64" i="4"/>
  <c r="I64" i="4"/>
  <c r="J64" i="4"/>
  <c r="K64" i="4"/>
  <c r="G114" i="4"/>
  <c r="H114" i="4"/>
  <c r="I114" i="4"/>
  <c r="J114" i="4"/>
  <c r="K114" i="4"/>
  <c r="G51" i="4"/>
  <c r="H51" i="4"/>
  <c r="I51" i="4"/>
  <c r="J51" i="4"/>
  <c r="K51" i="4"/>
  <c r="G71" i="4"/>
  <c r="H71" i="4"/>
  <c r="I71" i="4"/>
  <c r="J71" i="4"/>
  <c r="K71" i="4"/>
  <c r="G119" i="4"/>
  <c r="H119" i="4"/>
  <c r="I119" i="4"/>
  <c r="J119" i="4"/>
  <c r="K119" i="4"/>
  <c r="G190" i="4"/>
  <c r="H190" i="4"/>
  <c r="I190" i="4"/>
  <c r="J190" i="4"/>
  <c r="K190" i="4"/>
  <c r="G143" i="4"/>
  <c r="H143" i="4"/>
  <c r="I143" i="4"/>
  <c r="J143" i="4"/>
  <c r="K143" i="4"/>
  <c r="G59" i="4"/>
  <c r="H59" i="4"/>
  <c r="I59" i="4"/>
  <c r="J59" i="4"/>
  <c r="K59" i="4"/>
  <c r="G202" i="4"/>
  <c r="H202" i="4"/>
  <c r="I202" i="4"/>
  <c r="J202" i="4"/>
  <c r="K202" i="4"/>
  <c r="G147" i="4"/>
  <c r="H147" i="4"/>
  <c r="I147" i="4"/>
  <c r="J147" i="4"/>
  <c r="K147" i="4"/>
  <c r="G158" i="4"/>
  <c r="H158" i="4"/>
  <c r="I158" i="4"/>
  <c r="J158" i="4"/>
  <c r="K158" i="4"/>
  <c r="G68" i="4"/>
  <c r="H68" i="4"/>
  <c r="I68" i="4"/>
  <c r="J68" i="4"/>
  <c r="K68" i="4"/>
  <c r="G220" i="4"/>
  <c r="H220" i="4"/>
  <c r="I220" i="4"/>
  <c r="J220" i="4"/>
  <c r="K220" i="4"/>
  <c r="G105" i="4"/>
  <c r="H105" i="4"/>
  <c r="I105" i="4"/>
  <c r="J105" i="4"/>
  <c r="K105" i="4"/>
  <c r="G109" i="4"/>
  <c r="H109" i="4"/>
  <c r="I109" i="4"/>
  <c r="J109" i="4"/>
  <c r="K109" i="4"/>
  <c r="G185" i="4"/>
  <c r="H185" i="4"/>
  <c r="I185" i="4"/>
  <c r="J185" i="4"/>
  <c r="K185" i="4"/>
  <c r="G85" i="4"/>
  <c r="H85" i="4"/>
  <c r="I85" i="4"/>
  <c r="J85" i="4"/>
  <c r="K85" i="4"/>
  <c r="G191" i="4"/>
  <c r="H191" i="4"/>
  <c r="I191" i="4"/>
  <c r="J191" i="4"/>
  <c r="K191" i="4"/>
  <c r="G70" i="4"/>
  <c r="H70" i="4"/>
  <c r="I70" i="4"/>
  <c r="J70" i="4"/>
  <c r="K70" i="4"/>
  <c r="G184" i="4"/>
  <c r="H184" i="4"/>
  <c r="I184" i="4"/>
  <c r="J184" i="4"/>
  <c r="K184" i="4"/>
  <c r="G182" i="4"/>
  <c r="H182" i="4"/>
  <c r="I182" i="4"/>
  <c r="J182" i="4"/>
  <c r="K182" i="4"/>
  <c r="G120" i="4"/>
  <c r="H120" i="4"/>
  <c r="I120" i="4"/>
  <c r="J120" i="4"/>
  <c r="K120" i="4"/>
  <c r="G23" i="4"/>
  <c r="H23" i="4"/>
  <c r="I23" i="4"/>
  <c r="J23" i="4"/>
  <c r="K23" i="4"/>
  <c r="G133" i="4"/>
  <c r="H133" i="4"/>
  <c r="I133" i="4"/>
  <c r="J133" i="4"/>
  <c r="K133" i="4"/>
  <c r="G37" i="4"/>
  <c r="H37" i="4"/>
  <c r="I37" i="4"/>
  <c r="J37" i="4"/>
  <c r="K37" i="4"/>
  <c r="G132" i="4"/>
  <c r="H132" i="4"/>
  <c r="I132" i="4"/>
  <c r="J132" i="4"/>
  <c r="K132" i="4"/>
  <c r="G39" i="4"/>
  <c r="H39" i="4"/>
  <c r="I39" i="4"/>
  <c r="J39" i="4"/>
  <c r="K39" i="4"/>
  <c r="G130" i="4"/>
  <c r="H130" i="4"/>
  <c r="I130" i="4"/>
  <c r="J130" i="4"/>
  <c r="K130" i="4"/>
  <c r="G136" i="4"/>
  <c r="H136" i="4"/>
  <c r="I136" i="4"/>
  <c r="J136" i="4"/>
  <c r="K136" i="4"/>
  <c r="G142" i="4"/>
  <c r="H142" i="4"/>
  <c r="I142" i="4"/>
  <c r="J142" i="4"/>
  <c r="K142" i="4"/>
  <c r="G49" i="4"/>
  <c r="H49" i="4"/>
  <c r="I49" i="4"/>
  <c r="J49" i="4"/>
  <c r="K49" i="4"/>
  <c r="G36" i="4"/>
  <c r="H36" i="4"/>
  <c r="I36" i="4"/>
  <c r="J36" i="4"/>
  <c r="K36" i="4"/>
  <c r="G216" i="4"/>
  <c r="H216" i="4"/>
  <c r="I216" i="4"/>
  <c r="J216" i="4"/>
  <c r="K216" i="4"/>
  <c r="G34" i="4"/>
  <c r="H34" i="4"/>
  <c r="I34" i="4"/>
  <c r="J34" i="4"/>
  <c r="K34" i="4"/>
  <c r="G219" i="4"/>
  <c r="H219" i="4"/>
  <c r="I219" i="4"/>
  <c r="J219" i="4"/>
  <c r="K219" i="4"/>
  <c r="G207" i="4"/>
  <c r="H207" i="4"/>
  <c r="I207" i="4"/>
  <c r="J207" i="4"/>
  <c r="K207" i="4"/>
  <c r="G118" i="4"/>
  <c r="H118" i="4"/>
  <c r="I118" i="4"/>
  <c r="J118" i="4"/>
  <c r="K118" i="4"/>
  <c r="G8" i="4"/>
  <c r="H8" i="4"/>
  <c r="I8" i="4"/>
  <c r="J8" i="4"/>
  <c r="K8" i="4"/>
  <c r="G17" i="4"/>
  <c r="H17" i="4"/>
  <c r="I17" i="4"/>
  <c r="J17" i="4"/>
  <c r="K17" i="4"/>
  <c r="G103" i="4"/>
  <c r="H103" i="4"/>
  <c r="I103" i="4"/>
  <c r="J103" i="4"/>
  <c r="K103" i="4"/>
  <c r="G33" i="4"/>
  <c r="H33" i="4"/>
  <c r="I33" i="4"/>
  <c r="J33" i="4"/>
  <c r="K33" i="4"/>
  <c r="G206" i="4"/>
  <c r="H206" i="4"/>
  <c r="I206" i="4"/>
  <c r="J206" i="4"/>
  <c r="K206" i="4"/>
  <c r="G3" i="4"/>
  <c r="H3" i="4"/>
  <c r="I3" i="4"/>
  <c r="J3" i="4"/>
  <c r="K3" i="4"/>
  <c r="G16" i="4"/>
  <c r="H16" i="4"/>
  <c r="I16" i="4"/>
  <c r="J16" i="4"/>
  <c r="K16" i="4"/>
  <c r="G10" i="4"/>
  <c r="H10" i="4"/>
  <c r="I10" i="4"/>
  <c r="J10" i="4"/>
  <c r="K10" i="4"/>
  <c r="G48" i="4"/>
  <c r="H48" i="4"/>
  <c r="I48" i="4"/>
  <c r="J48" i="4"/>
  <c r="K48" i="4"/>
  <c r="G44" i="4"/>
  <c r="H44" i="4"/>
  <c r="I44" i="4"/>
  <c r="J44" i="4"/>
  <c r="K44" i="4"/>
  <c r="G227" i="4"/>
  <c r="H227" i="4"/>
  <c r="I227" i="4"/>
  <c r="J227" i="4"/>
  <c r="K227" i="4"/>
  <c r="G134" i="4"/>
  <c r="H134" i="4"/>
  <c r="I134" i="4"/>
  <c r="J134" i="4"/>
  <c r="K134" i="4"/>
  <c r="G24" i="4"/>
  <c r="H24" i="4"/>
  <c r="I24" i="4"/>
  <c r="J24" i="4"/>
  <c r="K24" i="4"/>
  <c r="G196" i="4"/>
  <c r="H196" i="4"/>
  <c r="I196" i="4"/>
  <c r="J196" i="4"/>
  <c r="K196" i="4"/>
  <c r="G93" i="4"/>
  <c r="H93" i="4"/>
  <c r="I93" i="4"/>
  <c r="J93" i="4"/>
  <c r="K93" i="4"/>
  <c r="G52" i="4"/>
  <c r="H52" i="4"/>
  <c r="I52" i="4"/>
  <c r="J52" i="4"/>
  <c r="K52" i="4"/>
  <c r="G22" i="4"/>
  <c r="H22" i="4"/>
  <c r="I22" i="4"/>
  <c r="J22" i="4"/>
  <c r="K22" i="4"/>
  <c r="G28" i="4"/>
  <c r="H28" i="4"/>
  <c r="I28" i="4"/>
  <c r="J28" i="4"/>
  <c r="K28" i="4"/>
  <c r="G111" i="4"/>
  <c r="H111" i="4"/>
  <c r="I111" i="4"/>
  <c r="J111" i="4"/>
  <c r="K111" i="4"/>
  <c r="G172" i="4"/>
  <c r="H172" i="4"/>
  <c r="I172" i="4"/>
  <c r="J172" i="4"/>
  <c r="K172" i="4"/>
  <c r="G213" i="4"/>
  <c r="H213" i="4"/>
  <c r="I213" i="4"/>
  <c r="J213" i="4"/>
  <c r="K213" i="4"/>
  <c r="G195" i="4"/>
  <c r="H195" i="4"/>
  <c r="I195" i="4"/>
  <c r="J195" i="4"/>
  <c r="K195" i="4"/>
  <c r="H151" i="4"/>
  <c r="I151" i="4"/>
  <c r="J151" i="4"/>
  <c r="K151" i="4"/>
  <c r="G151" i="4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" i="2" l="1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</calcChain>
</file>

<file path=xl/sharedStrings.xml><?xml version="1.0" encoding="utf-8"?>
<sst xmlns="http://schemas.openxmlformats.org/spreadsheetml/2006/main" count="3874" uniqueCount="1244">
  <si>
    <t xml:space="preserve">full mouth mean attachment loss: </t>
    <phoneticPr fontId="2" type="noConversion"/>
  </si>
  <si>
    <t xml:space="preserve">mean probing depth: </t>
    <phoneticPr fontId="2" type="noConversion"/>
  </si>
  <si>
    <t>bleeding on probing:</t>
    <phoneticPr fontId="2" type="noConversion"/>
  </si>
  <si>
    <t>TM7.G.5.(+)</t>
  </si>
  <si>
    <t xml:space="preserve"> Lautropia</t>
  </si>
  <si>
    <t> Haemophilus</t>
  </si>
  <si>
    <t>TM7.G.5.(+)</t>
    <phoneticPr fontId="2" type="noConversion"/>
  </si>
  <si>
    <t>Bacteroidetes.G.5.</t>
    <phoneticPr fontId="2" type="noConversion"/>
  </si>
  <si>
    <t xml:space="preserve"> Megasphaera</t>
    <phoneticPr fontId="2" type="noConversion"/>
  </si>
  <si>
    <t>Actinobaculum</t>
    <phoneticPr fontId="2" type="noConversion"/>
  </si>
  <si>
    <t>Eubacterium.11..G.5.</t>
    <phoneticPr fontId="2" type="noConversion"/>
  </si>
  <si>
    <t xml:space="preserve">Inversely associated with insulin resistance: </t>
    <phoneticPr fontId="2" type="noConversion"/>
  </si>
  <si>
    <t>Lautropia mirabilis HOT-022_X44</t>
    <phoneticPr fontId="2" type="noConversion"/>
  </si>
  <si>
    <t>Streptococcus anginosus HOT-543</t>
    <phoneticPr fontId="2" type="noConversion"/>
  </si>
  <si>
    <t>Streptococcus gordonii HOT-622_X11</t>
    <phoneticPr fontId="2" type="noConversion"/>
  </si>
  <si>
    <t xml:space="preserve">Positiviely associated with insulin resistance: </t>
    <phoneticPr fontId="2" type="noConversion"/>
  </si>
  <si>
    <t>Streptococcus mutans HOT-686_AC57    </t>
    <phoneticPr fontId="2" type="noConversion"/>
  </si>
  <si>
    <t>positively associated with inflammation</t>
  </si>
  <si>
    <t>Haemophilus sp. HOT-035_AG53</t>
    <phoneticPr fontId="2" type="noConversion"/>
  </si>
  <si>
    <t>Abiotrophia_defectiva</t>
  </si>
  <si>
    <t>Achromobacter_Genus_probe</t>
  </si>
  <si>
    <t>Acinetobacter_Genus_probe</t>
  </si>
  <si>
    <t>Acinetobacter_baumannii</t>
  </si>
  <si>
    <t>Acinetobacter_sp_oral_taxon_408</t>
  </si>
  <si>
    <t>Actinobaculum_sp_oral_taxon_183</t>
  </si>
  <si>
    <t>Actinomyces_Genus_probe_1</t>
  </si>
  <si>
    <t>Actinomyces_Genus_probe_2</t>
  </si>
  <si>
    <t>Actinomyces_Genus_probe_3</t>
  </si>
  <si>
    <t>Actinomyces_Genus_probe_4</t>
  </si>
  <si>
    <t>Actinomyces_cardiffensis</t>
  </si>
  <si>
    <t>Actinomyces_georgiae</t>
  </si>
  <si>
    <t>Actinomyces_gerencseriae</t>
  </si>
  <si>
    <t>Actinomyces_graevenitzii</t>
  </si>
  <si>
    <t>Actinomyces_israelii</t>
  </si>
  <si>
    <t>Actinomyces_johnsonii</t>
  </si>
  <si>
    <t>Actinomyces_massiliensis</t>
  </si>
  <si>
    <t>Actinomyces_meyeri</t>
  </si>
  <si>
    <t>Actinomyces_naeslundii</t>
  </si>
  <si>
    <t>Actinomyces_odontolyticus</t>
  </si>
  <si>
    <t>Actinomyces_oricola</t>
  </si>
  <si>
    <t>Actinomyces_radicidentis</t>
  </si>
  <si>
    <t>Actinomyces_sp_oral_taxon_169</t>
  </si>
  <si>
    <t>Actinomyces_sp_oral_taxon_170</t>
  </si>
  <si>
    <t>Actinomyces_sp_oral_taxon_171</t>
  </si>
  <si>
    <t>Actinomyces_sp_oral_taxon_172</t>
  </si>
  <si>
    <t>Actinomyces_sp_oral_taxon_175</t>
  </si>
  <si>
    <t>Actinomyces_sp_oral_taxon_178</t>
  </si>
  <si>
    <t>Actinomyces_sp_oral_taxon_180</t>
  </si>
  <si>
    <t>Actinomyces_sp_oral_taxon_181</t>
  </si>
  <si>
    <t>Actinomyces_sp_oral_taxon_414</t>
  </si>
  <si>
    <t>Actinomyces_sp_oral_taxon_446</t>
  </si>
  <si>
    <t>Actinomyces_sp_oral_taxon_448</t>
  </si>
  <si>
    <t>Actinomyces_sp_oral_taxon_525</t>
  </si>
  <si>
    <t>Actinomyces_sp_oral_taxon_848</t>
  </si>
  <si>
    <t>Actinomyces_sp_oral_taxon_877</t>
  </si>
  <si>
    <t>Actinomyces_sp_oral_taxon_896</t>
  </si>
  <si>
    <t>Actinomyces_sp_oral_taxon_897</t>
  </si>
  <si>
    <t>Actinomyces_timonensis</t>
  </si>
  <si>
    <t>Actinomyces_viscosus</t>
  </si>
  <si>
    <t>Aggregatibacter_Genus_probe_1</t>
  </si>
  <si>
    <t>Aggregatibacter_Genus_probe_2</t>
  </si>
  <si>
    <t>Aggregatibacter_actinomycetemcomitans</t>
  </si>
  <si>
    <t>Aggregatibacter_paraphrophilus</t>
  </si>
  <si>
    <t>Aggregatibacter_sp_oral_taxon_458</t>
  </si>
  <si>
    <t>Aggregatibacter_sp_oral_taxon_512</t>
  </si>
  <si>
    <t>Aggregatibacter_sp_oral_taxon_513</t>
  </si>
  <si>
    <t>Agrobacterium_tumefaciens</t>
  </si>
  <si>
    <t>Alloiococcus_otitis</t>
  </si>
  <si>
    <t>Alloprevotella_Genus_probe</t>
  </si>
  <si>
    <t>Alloprevotella_rava</t>
  </si>
  <si>
    <t>Alloprevotella_sp_oral_taxon_308</t>
  </si>
  <si>
    <t>Alloprevotella_sp_oral_taxon_473</t>
  </si>
  <si>
    <t>Alloprevotella_sp_oral_taxon_474</t>
  </si>
  <si>
    <t>Alloprevotella_sp_oral_taxon_912</t>
  </si>
  <si>
    <t>Alloprevotella_sp_oral_taxon_913</t>
  </si>
  <si>
    <t>Alloprevotella_sp_oral_taxon_914</t>
  </si>
  <si>
    <t>Alloprevotella_tannerae</t>
  </si>
  <si>
    <t>Alloscardovia_omnicolens</t>
  </si>
  <si>
    <t>Anaerococcus_Genus_probe_1</t>
  </si>
  <si>
    <t>Anaerococcus_Genus_probe_2</t>
  </si>
  <si>
    <t>Anaerococcus_lactolyticus</t>
  </si>
  <si>
    <t>Anaeroglobus_geminatus</t>
  </si>
  <si>
    <t>Aquamicrobium_Genus_probe</t>
  </si>
  <si>
    <t>Aquamicrobium_lusatiense</t>
  </si>
  <si>
    <t>Arcanobacterium_Genus_probe</t>
  </si>
  <si>
    <t>Arcanobacterium_haemolyticum</t>
  </si>
  <si>
    <t>Arsenicicoccus_sp_oral_taxon_190</t>
  </si>
  <si>
    <t>Atopobium_Genus_probe</t>
  </si>
  <si>
    <t>Atopobium_minutum</t>
  </si>
  <si>
    <t>Atopobium_parvulum</t>
  </si>
  <si>
    <t>Atopobium_rimae</t>
  </si>
  <si>
    <t>Atopobium_sp_oral_taxon_199</t>
  </si>
  <si>
    <t>Atopobium_sp_oral_taxon_416</t>
  </si>
  <si>
    <t>Atopobium_sp_oral_taxon_810</t>
  </si>
  <si>
    <t>Atopobium_vaginae</t>
  </si>
  <si>
    <t>Bacillus_clausii</t>
  </si>
  <si>
    <t>Bacteroidaceae[G-1]_sp_oral_taxon_272</t>
  </si>
  <si>
    <t>Bacteroidales[G-2]_sp_oral_taxon_274</t>
  </si>
  <si>
    <t>Bacteroidales[G-3]_sp_oral_taxon_911</t>
  </si>
  <si>
    <t>Bacteroides_Genus_probe</t>
  </si>
  <si>
    <t>Bacteroides_heparinolyticus</t>
  </si>
  <si>
    <t>Bacteroides_tectus</t>
  </si>
  <si>
    <t>Bacteroides_zoogleoformans</t>
  </si>
  <si>
    <t>Bacteroidetes[G-3]_Genus_probe</t>
  </si>
  <si>
    <t>Bacteroidetes[G-3]_sp_oral_taxon_280</t>
  </si>
  <si>
    <t>Bacteroidetes[G-3]_sp_oral_taxon_281</t>
  </si>
  <si>
    <t>Bacteroidetes[G-3]_sp_oral_taxon_365</t>
  </si>
  <si>
    <t>Bacteroidetes[G-3]_sp_oral_taxon_436</t>
  </si>
  <si>
    <t>Bacteroidetes[G-3]_sp_oral_taxon_503</t>
  </si>
  <si>
    <t>Bacteroidetes[G-3]_sp_oral_taxon_899</t>
  </si>
  <si>
    <t>Bacteroidetes[G-4]_sp_oral_taxon_509</t>
  </si>
  <si>
    <t>Bacteroidetes[G-5]_Genus_probe</t>
  </si>
  <si>
    <t>Bacteroidetes[G-5]_sp_oral_taxon_505</t>
  </si>
  <si>
    <t>Bacteroidetes[G-5]_sp_oral_taxon_507</t>
  </si>
  <si>
    <t>Bacteroidetes[G-5]_sp_oral_taxon_511</t>
  </si>
  <si>
    <t>Bacteroidetes[G-6]_sp_oral_taxon_516</t>
  </si>
  <si>
    <t>Bartonella_Genus_probe</t>
  </si>
  <si>
    <t>Bdellovibrio_sp_oral_taxon_039</t>
  </si>
  <si>
    <t>Bergeyella_sp_oral_taxon_319</t>
  </si>
  <si>
    <t>Bergeyella_sp_oral_taxon_322</t>
  </si>
  <si>
    <t>Bergeyella_sp_oral_taxon_900</t>
  </si>
  <si>
    <t>Bergeyella_sp_oral_taxon_907</t>
  </si>
  <si>
    <t>Bifidobacteriaceae[G-2]_sp_oral_taxon_407</t>
  </si>
  <si>
    <t>Bifidobacterium_Genus_probe_1</t>
  </si>
  <si>
    <t>Bifidobacterium_Genus_probe_2</t>
  </si>
  <si>
    <t>Bifidobacterium_animalis_subsp_animalis</t>
  </si>
  <si>
    <t>Bifidobacterium_animalis_subsp_lactis</t>
  </si>
  <si>
    <t>Bifidobacterium_breve</t>
  </si>
  <si>
    <t>Bifidobacterium_dentium</t>
  </si>
  <si>
    <t>Bifidobacterium_longum</t>
  </si>
  <si>
    <t>Bifidobacterium_scardovii</t>
  </si>
  <si>
    <t>Bordetella_Genus_probe</t>
  </si>
  <si>
    <t>Brevundimonas_Genus_probe</t>
  </si>
  <si>
    <t>Brevundimonas_diminuta</t>
  </si>
  <si>
    <t>Bulleidia_extructa</t>
  </si>
  <si>
    <t>Burkholderia_Genus_probe</t>
  </si>
  <si>
    <t>Butyrivibrio_sp_oral_taxon_094</t>
  </si>
  <si>
    <t>Campylobacter_Genus_probe_1</t>
  </si>
  <si>
    <t>Campylobacter_Genus_probe_2</t>
  </si>
  <si>
    <t>Campylobacter_concisus</t>
  </si>
  <si>
    <t>Campylobacter_curvus</t>
  </si>
  <si>
    <t>Campylobacter_gracilis</t>
  </si>
  <si>
    <t>Campylobacter_sp_oral_taxon_044</t>
  </si>
  <si>
    <t>Campylobacter_sputorum</t>
  </si>
  <si>
    <t>Campylobacter_ureolyticus</t>
  </si>
  <si>
    <t>Capnocytophaga_Genus_probe_1</t>
  </si>
  <si>
    <t>Capnocytophaga_Genus_probe_2</t>
  </si>
  <si>
    <t>Capnocytophaga_Genus_probe_3</t>
  </si>
  <si>
    <t>Capnocytophaga_gingivalis</t>
  </si>
  <si>
    <t>Capnocytophaga_granulosa</t>
  </si>
  <si>
    <t>Capnocytophaga_haemolytica</t>
  </si>
  <si>
    <t>Capnocytophaga_leadbetteri</t>
  </si>
  <si>
    <t>Capnocytophaga_ochracea</t>
  </si>
  <si>
    <t>Capnocytophaga_sp_oral_taxon_323</t>
  </si>
  <si>
    <t>Capnocytophaga_sp_oral_taxon_324</t>
  </si>
  <si>
    <t>Capnocytophaga_sp_oral_taxon_332</t>
  </si>
  <si>
    <t>Capnocytophaga_sp_oral_taxon_334</t>
  </si>
  <si>
    <t>Capnocytophaga_sp_oral_taxon_335</t>
  </si>
  <si>
    <t>Capnocytophaga_sp_oral_taxon_336</t>
  </si>
  <si>
    <t>Capnocytophaga_sp_oral_taxon_338</t>
  </si>
  <si>
    <t>Capnocytophaga_sp_oral_taxon_380</t>
  </si>
  <si>
    <t>Capnocytophaga_sp_oral_taxon_412</t>
  </si>
  <si>
    <t>Capnocytophaga_sp_oral_taxon_863</t>
  </si>
  <si>
    <t>Capnocytophaga_sp_oral_taxon_864</t>
  </si>
  <si>
    <t>Capnocytophaga_sp_oral_taxon_878</t>
  </si>
  <si>
    <t>Capnocytophaga_sp_oral_taxon_901</t>
  </si>
  <si>
    <t>Capnocytophaga_sp_oral_taxon_902</t>
  </si>
  <si>
    <t>Capnocytophaga_sp_oral_taxon_903</t>
  </si>
  <si>
    <t>Capnocytophaga_sputigena</t>
  </si>
  <si>
    <t>Cardiobacterium_Genus_probe</t>
  </si>
  <si>
    <t>Cardiobacterium_hominis</t>
  </si>
  <si>
    <t>Cardiobacterium_valvarum</t>
  </si>
  <si>
    <t>Catonella_Genus_probe</t>
  </si>
  <si>
    <t>Catonella_sp_oral_taxon_451</t>
  </si>
  <si>
    <t>Caulobacter_sp_oral_taxon_002</t>
  </si>
  <si>
    <t>Centipeda_periodontii</t>
  </si>
  <si>
    <t>Chlamydophila_Genus_probe</t>
  </si>
  <si>
    <t>Chlamydophila_pneumoniae</t>
  </si>
  <si>
    <t>Chloroflexi[G-1]_sp_oral_taxon_439</t>
  </si>
  <si>
    <t>Clostridiales[F-1][G-1]_sp_oral_taxon_093</t>
  </si>
  <si>
    <t>Clostridiales[F-1][G-2]_sp_oral_taxon_402</t>
  </si>
  <si>
    <t>Clostridiales[F-2][G-1]_sp_oral_taxon_075</t>
  </si>
  <si>
    <t>Clostridiales[F-2][G-2]_sp_oral_taxon_085</t>
  </si>
  <si>
    <t>Clostridiales[F-2][G-3]_sp_oral_taxon_366</t>
  </si>
  <si>
    <t>Clostridiales[F-2][G-3]_sp_oral_taxon_381</t>
  </si>
  <si>
    <t>Clostridiales[F-3][G-1]_sp_oral_taxon_876</t>
  </si>
  <si>
    <t>Corynebacterium_Genus_probe</t>
  </si>
  <si>
    <t>Corynebacterium_diphtheriae</t>
  </si>
  <si>
    <t>Corynebacterium_durum</t>
  </si>
  <si>
    <t>Corynebacterium_matruchotii</t>
  </si>
  <si>
    <t>Corynebacterium_mucifaciens</t>
  </si>
  <si>
    <t>Corynebacterium_sp_oral_taxon_184</t>
  </si>
  <si>
    <t>Corynebacterium_urealyticum</t>
  </si>
  <si>
    <t>Cryptobacterium_curtum</t>
  </si>
  <si>
    <t>Delftia_acidovorans</t>
  </si>
  <si>
    <t>Desulfobulbus_Genus_probe</t>
  </si>
  <si>
    <t>Desulfobulbus_sp_oral_taxon_041</t>
  </si>
  <si>
    <t>Desulfomicrobium_orale</t>
  </si>
  <si>
    <t>Desulfovibrio_fairfieldensis</t>
  </si>
  <si>
    <t>Desulfovibrio_sp_oral_taxon_040</t>
  </si>
  <si>
    <t>Dialister_Genus_probe_1</t>
  </si>
  <si>
    <t>Dialister_Genus_probe_2</t>
  </si>
  <si>
    <t>Dialister_invisus</t>
  </si>
  <si>
    <t>Dialister_micraerophilus</t>
  </si>
  <si>
    <t>Dialister_pneumosintes</t>
  </si>
  <si>
    <t>Dialister_sp_oral_taxon_119</t>
  </si>
  <si>
    <t>Dialister_sp_oral_taxon_502</t>
  </si>
  <si>
    <t>Dietzia_Genus_probe</t>
  </si>
  <si>
    <t>Dietzia_sp_oral_taxon_368</t>
  </si>
  <si>
    <t>Dolosigranulum_pigrum</t>
  </si>
  <si>
    <t>Eggerthella_Genus_probe</t>
  </si>
  <si>
    <t>Eggerthella_lenta</t>
  </si>
  <si>
    <t>Eggerthia_catenaformis</t>
  </si>
  <si>
    <t>Eikenella_corrodens</t>
  </si>
  <si>
    <t>Eikenella_sp_oral_taxon_011</t>
  </si>
  <si>
    <t>Enterococcus_Genus_probe_1</t>
  </si>
  <si>
    <t>Enterococcus_Genus_probe_2</t>
  </si>
  <si>
    <t>Enterococcus_Genus_probe_3</t>
  </si>
  <si>
    <t>Enterococcus_faecalis</t>
  </si>
  <si>
    <t>Erysipelothrichaceae[G-1]_sp_oral_taxon_904</t>
  </si>
  <si>
    <t>Erysipelothrichaceae[G-1]_sp_oral_taxon_905</t>
  </si>
  <si>
    <t>Erysipelothrichaceae_Genus_probe</t>
  </si>
  <si>
    <t>Erysipelothrix_Genus_probe</t>
  </si>
  <si>
    <t>Erysipelothrix_tonsillarum</t>
  </si>
  <si>
    <t>Erythromicrobium_ramosum</t>
  </si>
  <si>
    <t>Escherichia_Genus_probe</t>
  </si>
  <si>
    <t>Eubacterium[11][G-1]_infirmum</t>
  </si>
  <si>
    <t>Eubacterium[11][G-1]_sulci</t>
  </si>
  <si>
    <t>Eubacterium[11][G-3]_brachy</t>
  </si>
  <si>
    <t>Eubacterium[11][G-5]_saphenum</t>
  </si>
  <si>
    <t>Eubacterium[11][G-6]_minutum</t>
  </si>
  <si>
    <t>Eubacterium[11][G-6]_nodatum</t>
  </si>
  <si>
    <t>Eubacterium[11][G-7]_yurii</t>
  </si>
  <si>
    <t>Eubacterium_Genus_probe_1</t>
  </si>
  <si>
    <t>Eubacterium_Genus_probe_2</t>
  </si>
  <si>
    <t>Eubacterium_limosum</t>
  </si>
  <si>
    <t>Filifactor_Genus_probe</t>
  </si>
  <si>
    <t>Filifactor_alocis</t>
  </si>
  <si>
    <t>Finegoldia_magna</t>
  </si>
  <si>
    <t>Flavobacteriales[G-1]_sp_oral_taxon_318</t>
  </si>
  <si>
    <t>Flavobacteriales[G-1]_sp_oral_taxon_321</t>
  </si>
  <si>
    <t>Flavobacteriales[G-2]_sp_oral_taxon_320</t>
  </si>
  <si>
    <t>Fretibacterium_Genus_probe_1</t>
  </si>
  <si>
    <t>Fretibacterium_Genus_probe_2</t>
  </si>
  <si>
    <t>Fretibacterium_Genus_probe_3</t>
  </si>
  <si>
    <t>Fretibacterium_fastidiosum</t>
  </si>
  <si>
    <t>Fretibacterium_sp_oral_taxon_360</t>
  </si>
  <si>
    <t>Fretibacterium_sp_oral_taxon_361</t>
  </si>
  <si>
    <t>Fretibacterium_sp_oral_taxon_362</t>
  </si>
  <si>
    <t>Fusobacterium_Genus_probe_1</t>
  </si>
  <si>
    <t>Fusobacterium_Genus_probe_2</t>
  </si>
  <si>
    <t>Fusobacterium_Genus_probe_3</t>
  </si>
  <si>
    <t>Fusobacterium_Genus_probe_4</t>
  </si>
  <si>
    <t>Fusobacterium_gonidiaformans</t>
  </si>
  <si>
    <t>Fusobacterium_necrophorum</t>
  </si>
  <si>
    <t>Fusobacterium_nucleatum_subsp_animalis</t>
  </si>
  <si>
    <t>Fusobacterium_nucleatum_subsp_nucleatum</t>
  </si>
  <si>
    <t>Fusobacterium_nucleatum_subsp_polymorphum</t>
  </si>
  <si>
    <t>Fusobacterium_nucleatum_subsp_vincentii</t>
  </si>
  <si>
    <t>Fusobacterium_periodonticum</t>
  </si>
  <si>
    <t>Fusobacterium_sp_oral_taxon_205</t>
  </si>
  <si>
    <t>GN02[G-1]_sp_oral_taxon_871</t>
  </si>
  <si>
    <t>GN02[G-1]_sp_oral_taxon_872</t>
  </si>
  <si>
    <t>GN02[G-2]_sp_oral_taxon_873</t>
  </si>
  <si>
    <t>Gardnerella_vaginalis</t>
  </si>
  <si>
    <t>Gemella_Genus_probe</t>
  </si>
  <si>
    <t>Gemella_bergeri</t>
  </si>
  <si>
    <t>Gemella_haemolysans</t>
  </si>
  <si>
    <t>Gemella_morbillorum</t>
  </si>
  <si>
    <t>Gemella_sanguinis</t>
  </si>
  <si>
    <t>Granulicatella_Genus_probe</t>
  </si>
  <si>
    <t>Granulicatella_elegans</t>
  </si>
  <si>
    <t>Haemophilus_Genus_probe_1</t>
  </si>
  <si>
    <t>Haemophilus_Genus_probe_2</t>
  </si>
  <si>
    <t>Haemophilus_Genus_probe_3</t>
  </si>
  <si>
    <t>Haemophilus_ducreyi</t>
  </si>
  <si>
    <t>Haemophilus_parahaemolyticus</t>
  </si>
  <si>
    <t>Haemophilus_parainfluenzae</t>
  </si>
  <si>
    <t>Haemophilus_sp_oral_taxon_035</t>
  </si>
  <si>
    <t>Helicobacter_Genus_probe</t>
  </si>
  <si>
    <t>Helicobacter_pylori</t>
  </si>
  <si>
    <t>Johnsonella_Genus_probe</t>
  </si>
  <si>
    <t>Johnsonella_ignava</t>
  </si>
  <si>
    <t>Johnsonella_sp_oral_taxon_166</t>
  </si>
  <si>
    <t>Jonquetella_anthropi</t>
  </si>
  <si>
    <t>Kingella_Genus_probe_1</t>
  </si>
  <si>
    <t>Kingella_Genus_probe_2</t>
  </si>
  <si>
    <t>Kingella_kingae</t>
  </si>
  <si>
    <t>Kingella_oralis</t>
  </si>
  <si>
    <t>Kingella_sp_oral_taxon_459</t>
  </si>
  <si>
    <t>Kytococcus_Genus_probe</t>
  </si>
  <si>
    <t>Lachnoanaerobaculum_Genus_probe</t>
  </si>
  <si>
    <t>Lachnoanaerobaculum_orale</t>
  </si>
  <si>
    <t>Lachnoanaerobaculum_saburreum</t>
  </si>
  <si>
    <t>Lachnoanaerobaculum_sp_oral_taxon_083</t>
  </si>
  <si>
    <t>Lachnoanaerobaculum_sp_oral_taxon_089</t>
  </si>
  <si>
    <t>Lachnoanaerobaculum_sp_oral_taxon_496</t>
  </si>
  <si>
    <t>Lachnoanaerobaculum_umeaense</t>
  </si>
  <si>
    <t>Lachnospiraceae[G-2]_sp_oral_taxon_088</t>
  </si>
  <si>
    <t>Lachnospiraceae[G-2]_sp_oral_taxon_096</t>
  </si>
  <si>
    <t>Lachnospiraceae[G-3]_sp_oral_taxon_100</t>
  </si>
  <si>
    <t>Lachnospiraceae[G-5]_sp_oral_taxon_080</t>
  </si>
  <si>
    <t>Lachnospiraceae[G-5]_sp_oral_taxon_455</t>
  </si>
  <si>
    <t>Lachnospiraceae[G-6]_sp_oral_taxon_090</t>
  </si>
  <si>
    <t>Lachnospiraceae[G-7]_sp_oral_taxon_086</t>
  </si>
  <si>
    <t>Lachnospiraceae[G-7]_sp_oral_taxon_163</t>
  </si>
  <si>
    <t>Lachnospiraceae[G-8]_sp_oral_taxon_500</t>
  </si>
  <si>
    <t>Lactobacillus_Genus_probe_1</t>
  </si>
  <si>
    <t>Lactobacillus_Genus_probe_2</t>
  </si>
  <si>
    <t>Lactobacillus_Genus_probe_3</t>
  </si>
  <si>
    <t>Lactobacillus_Genus_probe_4</t>
  </si>
  <si>
    <t>Lactobacillus_Genus_probe_5</t>
  </si>
  <si>
    <t>Lactobacillus_brevis</t>
  </si>
  <si>
    <t>Lactobacillus_coleohominis</t>
  </si>
  <si>
    <t>Lactobacillus_fermentum</t>
  </si>
  <si>
    <t>Lactobacillus_iners</t>
  </si>
  <si>
    <t>Lactobacillus_jensenii</t>
  </si>
  <si>
    <t>Lactobacillus_kisonensis</t>
  </si>
  <si>
    <t>Lactobacillus_parafarraginis</t>
  </si>
  <si>
    <t>Lactobacillus_reuteri</t>
  </si>
  <si>
    <t>Lactobacillus_salivarius</t>
  </si>
  <si>
    <t>Lactobacillus_sp_oral_taxon_052</t>
  </si>
  <si>
    <t>Lactobacillus_vaginalis</t>
  </si>
  <si>
    <t>Lactococcus_lactis</t>
  </si>
  <si>
    <t>Lautropia_mirabilis</t>
  </si>
  <si>
    <t>Leptothrix_sp_oral_taxon_024</t>
  </si>
  <si>
    <t>Leptothrix_sp_oral_taxon_025</t>
  </si>
  <si>
    <t>Leptotrichia_Genus_probe_1</t>
  </si>
  <si>
    <t>Leptotrichia_Genus_probe_2</t>
  </si>
  <si>
    <t>Leptotrichia_Genus_probe_3</t>
  </si>
  <si>
    <t>Leptotrichia_Genus_probe_4</t>
  </si>
  <si>
    <t>Leptotrichia_goodfellowii</t>
  </si>
  <si>
    <t>Leptotrichia_hongkongensis</t>
  </si>
  <si>
    <t>Leptotrichia_shahii</t>
  </si>
  <si>
    <t>Leptotrichia_sp_oral_taxon_212</t>
  </si>
  <si>
    <t>Leptotrichia_sp_oral_taxon_215</t>
  </si>
  <si>
    <t>Leptotrichia_sp_oral_taxon_217</t>
  </si>
  <si>
    <t>Leptotrichia_sp_oral_taxon_218</t>
  </si>
  <si>
    <t>Leptotrichia_sp_oral_taxon_219</t>
  </si>
  <si>
    <t>Leptotrichia_sp_oral_taxon_221</t>
  </si>
  <si>
    <t>Leptotrichia_sp_oral_taxon_223</t>
  </si>
  <si>
    <t>Leptotrichia_sp_oral_taxon_392</t>
  </si>
  <si>
    <t>Leptotrichia_sp_oral_taxon_417</t>
  </si>
  <si>
    <t>Leptotrichia_sp_oral_taxon_462</t>
  </si>
  <si>
    <t>Leptotrichia_sp_oral_taxon_463</t>
  </si>
  <si>
    <t>Leptotrichia_sp_oral_taxon_498</t>
  </si>
  <si>
    <t>Leptotrichia_sp_oral_taxon_847</t>
  </si>
  <si>
    <t>Leptotrichia_sp_oral_taxon_879</t>
  </si>
  <si>
    <t>Leptotrichia_wadei</t>
  </si>
  <si>
    <t>Leptotrichiaceae[G-1]_sp_oral_taxon_210</t>
  </si>
  <si>
    <t>Leptotrichiaceae[G-1]_sp_oral_taxon_220</t>
  </si>
  <si>
    <t>Leptotrichiaceae_Genus_probe</t>
  </si>
  <si>
    <t>Listeria_Genus_probe</t>
  </si>
  <si>
    <t>Lysinibacillus_Genus_probe</t>
  </si>
  <si>
    <t>Lysinibacillus_fusiformis</t>
  </si>
  <si>
    <t>Megasphaera_micronuciformis</t>
  </si>
  <si>
    <t>Megasphaera_sp_oral_taxon_123</t>
  </si>
  <si>
    <t>Megasphaera_sp_oral_taxon_841</t>
  </si>
  <si>
    <t>Microbacterium_sp_oral_taxon_185</t>
  </si>
  <si>
    <t>Mitsuokella_Genus_probe</t>
  </si>
  <si>
    <t>Mitsuokella_multacida</t>
  </si>
  <si>
    <t>Mitsuokella_sp_oral_taxon_131</t>
  </si>
  <si>
    <t>Mitsuokella_sp_oral_taxon_521</t>
  </si>
  <si>
    <t>Mobiluncus_Genus_probe</t>
  </si>
  <si>
    <t>Mobiluncus_mulieris</t>
  </si>
  <si>
    <t>Mogibacterium_Genus_probe</t>
  </si>
  <si>
    <t>Mogibacterium_diversum</t>
  </si>
  <si>
    <t>Mogibacterium_pumilum</t>
  </si>
  <si>
    <t>Mogibacterium_timidum</t>
  </si>
  <si>
    <t>Mollicutes[G-1]_sp_oral_taxon_504</t>
  </si>
  <si>
    <t>Mollicutes[G-2]_sp_oral_taxon_906</t>
  </si>
  <si>
    <t>Moraxella_Genus_probe_1</t>
  </si>
  <si>
    <t>Moraxella_Genus_probe_2</t>
  </si>
  <si>
    <t>Mycobacterium_Genus_probe</t>
  </si>
  <si>
    <t>Mycobacterium_leprae</t>
  </si>
  <si>
    <t>Mycoplasma_Genus_probe</t>
  </si>
  <si>
    <t>Mycoplasma_buccale</t>
  </si>
  <si>
    <t>Mycoplasma_faucium</t>
  </si>
  <si>
    <t>Mycoplasma_fermentans</t>
  </si>
  <si>
    <t>Mycoplasma_genitalium</t>
  </si>
  <si>
    <t>Mycoplasma_hominis</t>
  </si>
  <si>
    <t>Mycoplasma_lipophilum</t>
  </si>
  <si>
    <t>Mycoplasma_orale</t>
  </si>
  <si>
    <t>Mycoplasma_pneumoniae</t>
  </si>
  <si>
    <t>Mycoplasma_salivarium</t>
  </si>
  <si>
    <t>Neisseria_Genus_probe_1</t>
  </si>
  <si>
    <t>Neisseria_Genus_probe_2</t>
  </si>
  <si>
    <t>Neisseria_bacilliformis</t>
  </si>
  <si>
    <t>Neisseria_elongata</t>
  </si>
  <si>
    <t>Neisseria_flavescens</t>
  </si>
  <si>
    <t>Neisseria_gonorrhoeae</t>
  </si>
  <si>
    <t>Neisseria_lactamica</t>
  </si>
  <si>
    <t>Neisseria_meningitidis</t>
  </si>
  <si>
    <t>Neisseria_pharyngis</t>
  </si>
  <si>
    <t>Neisseria_sicca</t>
  </si>
  <si>
    <t>Neisseria_sp_oral_taxon_018</t>
  </si>
  <si>
    <t>Neisseria_sp_oral_taxon_020</t>
  </si>
  <si>
    <t>Neisseria_sp_oral_taxon_499</t>
  </si>
  <si>
    <t>Neisseria_sp_oral_taxon_523</t>
  </si>
  <si>
    <t>Neisseria_subflava</t>
  </si>
  <si>
    <t>Neisseria_weaveri</t>
  </si>
  <si>
    <t>Olsenella_Genus_probe</t>
  </si>
  <si>
    <t>Olsenella_profusa</t>
  </si>
  <si>
    <t>Olsenella_sp_oral_taxon_807</t>
  </si>
  <si>
    <t>Olsenella_sp_oral_taxon_809</t>
  </si>
  <si>
    <t>Olsenella_uli</t>
  </si>
  <si>
    <t>Oribacterium_Genus_probe</t>
  </si>
  <si>
    <t>Oribacterium_sinus</t>
  </si>
  <si>
    <t>Oribacterium_sp_oral_taxon_102</t>
  </si>
  <si>
    <t>Oribacterium_sp_oral_taxon_108</t>
  </si>
  <si>
    <t>Ottowia_sp_oral_taxon_894</t>
  </si>
  <si>
    <t>Paenibacillus_Genus_probe</t>
  </si>
  <si>
    <t>Paenibacillus_sp_oral_taxon_786</t>
  </si>
  <si>
    <t>Parascardovia_denticolens</t>
  </si>
  <si>
    <t>Parvimonas_Genus_probe</t>
  </si>
  <si>
    <t>Parvimonas_micra</t>
  </si>
  <si>
    <t>Parvimonas_sp_oral_taxon_110</t>
  </si>
  <si>
    <t>Peptococcus_sp_oral_taxon_167</t>
  </si>
  <si>
    <t>Peptococcus_sp_oral_taxon_168</t>
  </si>
  <si>
    <t>Peptoniphilus_Genus_probe</t>
  </si>
  <si>
    <t>Peptoniphilus_asaccharolyticus</t>
  </si>
  <si>
    <t>Peptoniphilus_indolicus</t>
  </si>
  <si>
    <t>Peptoniphilus_lacrimalis</t>
  </si>
  <si>
    <t>Peptoniphilus_sp_oral_taxon_375</t>
  </si>
  <si>
    <t>Peptoniphilus_sp_oral_taxon_386</t>
  </si>
  <si>
    <t>Peptoniphilus_sp_oral_taxon_836</t>
  </si>
  <si>
    <t>Peptostreptococcaceae[11][G-1]_sp_oral_taxon_383</t>
  </si>
  <si>
    <t>Peptostreptococcaceae[11][G-2]_sp_oral_taxon_091</t>
  </si>
  <si>
    <t>Peptostreptococcaceae[11][G-3]_sp_oral_taxon_382</t>
  </si>
  <si>
    <t>Peptostreptococcaceae[11][G-3]_sp_oral_taxon_495</t>
  </si>
  <si>
    <t>Peptostreptococcaceae[11][G-4]_sp_oral_taxon_103</t>
  </si>
  <si>
    <t>Peptostreptococcaceae[11][G-4]_sp_oral_taxon_369</t>
  </si>
  <si>
    <t>Peptostreptococcaceae[11][G-5]_sp_oral_taxon_493</t>
  </si>
  <si>
    <t>Peptostreptococcaceae[11][G-7]_sp_oral_taxon_081</t>
  </si>
  <si>
    <t>Peptostreptococcaceae[11][G-7]_sp_oral_taxon_106</t>
  </si>
  <si>
    <t>Peptostreptococcaceae[13][G-1]_sp_oral_taxon_113</t>
  </si>
  <si>
    <t>Peptostreptococcaceae[13][G-2]_sp_oral_taxon_790</t>
  </si>
  <si>
    <t>Peptostreptococcus_Genus_probe</t>
  </si>
  <si>
    <t>Peptostreptococcus_anaerobius</t>
  </si>
  <si>
    <t>Peptostreptococcus_stomatis</t>
  </si>
  <si>
    <t>Porphyromonas_Genus_probe_1</t>
  </si>
  <si>
    <t>Porphyromonas_Genus_probe_2</t>
  </si>
  <si>
    <t>Porphyromonas_Genus_probe_3</t>
  </si>
  <si>
    <t>Porphyromonas_asaccharolytica</t>
  </si>
  <si>
    <t>Porphyromonas_catoniae</t>
  </si>
  <si>
    <t>Porphyromonas_endodontalis</t>
  </si>
  <si>
    <t>Porphyromonas_gingivalis</t>
  </si>
  <si>
    <t>Porphyromonas_sp_oral_taxon_275</t>
  </si>
  <si>
    <t>Porphyromonas_sp_oral_taxon_277</t>
  </si>
  <si>
    <t>Porphyromonas_sp_oral_taxon_278</t>
  </si>
  <si>
    <t>Porphyromonas_sp_oral_taxon_279</t>
  </si>
  <si>
    <t>Porphyromonas_sp_oral_taxon_284</t>
  </si>
  <si>
    <t>Porphyromonas_sp_oral_taxon_285</t>
  </si>
  <si>
    <t>Porphyromonas_sp_oral_taxon_395</t>
  </si>
  <si>
    <t>Porphyromonas_uenonis</t>
  </si>
  <si>
    <t>Prevotella_Genus_probe_1</t>
  </si>
  <si>
    <t>Prevotella_Genus_probe_2</t>
  </si>
  <si>
    <t>Prevotella_baroniae</t>
  </si>
  <si>
    <t>Prevotella_bivia</t>
  </si>
  <si>
    <t>Prevotella_buccae</t>
  </si>
  <si>
    <t>Prevotella_buccalis</t>
  </si>
  <si>
    <t>Prevotella_dentalis</t>
  </si>
  <si>
    <t>Prevotella_denticola</t>
  </si>
  <si>
    <t>Prevotella_enoeca</t>
  </si>
  <si>
    <t>Prevotella_fusca</t>
  </si>
  <si>
    <t>Prevotella_histicola</t>
  </si>
  <si>
    <t>Prevotella_intermedia</t>
  </si>
  <si>
    <t>Prevotella_loescheii</t>
  </si>
  <si>
    <t>Prevotella_maculosa</t>
  </si>
  <si>
    <t>Prevotella_marshii</t>
  </si>
  <si>
    <t>Prevotella_melaninogenica</t>
  </si>
  <si>
    <t>Prevotella_micans</t>
  </si>
  <si>
    <t>Prevotella_multiformis</t>
  </si>
  <si>
    <t>Prevotella_multisaccharivorax</t>
  </si>
  <si>
    <t>Prevotella_nigrescens</t>
  </si>
  <si>
    <t>Prevotella_oralis</t>
  </si>
  <si>
    <t>Prevotella_oris</t>
  </si>
  <si>
    <t>Prevotella_oulorum</t>
  </si>
  <si>
    <t>Prevotella_pallens</t>
  </si>
  <si>
    <t>Prevotella_pleuritidis</t>
  </si>
  <si>
    <t>Prevotella_saccharolytica</t>
  </si>
  <si>
    <t>Prevotella_salivae</t>
  </si>
  <si>
    <t>Prevotella_scopos</t>
  </si>
  <si>
    <t>Prevotella_shahii</t>
  </si>
  <si>
    <t>Prevotella_sp_oral_taxon_292</t>
  </si>
  <si>
    <t>Prevotella_sp_oral_taxon_293</t>
  </si>
  <si>
    <t>Prevotella_sp_oral_taxon_296</t>
  </si>
  <si>
    <t>Prevotella_sp_oral_taxon_300</t>
  </si>
  <si>
    <t>Prevotella_sp_oral_taxon_301</t>
  </si>
  <si>
    <t>Prevotella_sp_oral_taxon_304</t>
  </si>
  <si>
    <t>Prevotella_sp_oral_taxon_305</t>
  </si>
  <si>
    <t>Prevotella_sp_oral_taxon_306</t>
  </si>
  <si>
    <t>Prevotella_sp_oral_taxon_309</t>
  </si>
  <si>
    <t>Prevotella_sp_oral_taxon_310</t>
  </si>
  <si>
    <t>Prevotella_sp_oral_taxon_315</t>
  </si>
  <si>
    <t>Prevotella_sp_oral_taxon_317</t>
  </si>
  <si>
    <t>Prevotella_sp_oral_taxon_376</t>
  </si>
  <si>
    <t>Prevotella_sp_oral_taxon_396</t>
  </si>
  <si>
    <t>Prevotella_sp_oral_taxon_443</t>
  </si>
  <si>
    <t>Prevotella_sp_oral_taxon_472</t>
  </si>
  <si>
    <t>Prevotella_sp_oral_taxon_475</t>
  </si>
  <si>
    <t>Prevotella_sp_oral_taxon_515</t>
  </si>
  <si>
    <t>Prevotella_sp_oral_taxon_526</t>
  </si>
  <si>
    <t>Prevotella_sp_oral_taxon_820</t>
  </si>
  <si>
    <t>Prevotella_veroralis</t>
  </si>
  <si>
    <t>Propionibacterium_Genus_probe</t>
  </si>
  <si>
    <t>Propionibacterium_acidifaciens</t>
  </si>
  <si>
    <t>Propionibacterium_acnes</t>
  </si>
  <si>
    <t>Propionibacterium_avidum</t>
  </si>
  <si>
    <t>Propionibacterium_propionicum</t>
  </si>
  <si>
    <t>Propionibacterium_sp_oral_taxon_192</t>
  </si>
  <si>
    <t>Propionibacterium_sp_oral_taxon_193</t>
  </si>
  <si>
    <t>Propionibacterium_sp_oral_taxon_194</t>
  </si>
  <si>
    <t>Propionibacterium_sp_oral_taxon_915</t>
  </si>
  <si>
    <t>Proteus_Genus_probe</t>
  </si>
  <si>
    <t>Proteus_mirabilis</t>
  </si>
  <si>
    <t>Pseudomonas_Genus_probe</t>
  </si>
  <si>
    <t>Pseudomonas_aeruginosa</t>
  </si>
  <si>
    <t>Pseudomonas_fluorescens</t>
  </si>
  <si>
    <t>Pseudomonas_otitidis</t>
  </si>
  <si>
    <t>Pseudomonas_sp_oral_taxon_032</t>
  </si>
  <si>
    <t>Pseudoramibacter_alactolyticus</t>
  </si>
  <si>
    <t>Pyramidobacter_piscolens</t>
  </si>
  <si>
    <t>Rhodocyclus_sp_oral_taxon_028</t>
  </si>
  <si>
    <t>Rothia_Genus_probe</t>
  </si>
  <si>
    <t>Rothia_aeria</t>
  </si>
  <si>
    <t>Rothia_dentocariosa</t>
  </si>
  <si>
    <t>Rothia_mucilaginosa</t>
  </si>
  <si>
    <t>SR1[G-1]_sp_oral_taxon_345</t>
  </si>
  <si>
    <t>SR1[G-1]_sp_oral_taxon_874</t>
  </si>
  <si>
    <t>SR1[G-1]_sp_oral_taxon_875</t>
  </si>
  <si>
    <t>SR1_Genus_probe</t>
  </si>
  <si>
    <t>Sanguibacter_Genus_probe</t>
  </si>
  <si>
    <t>Scardovia_Genus_probe</t>
  </si>
  <si>
    <t>Scardovia_inopinata</t>
  </si>
  <si>
    <t>Scardovia_wiggsiae</t>
  </si>
  <si>
    <t>Selenomonas_&amp;_Centipeda_Genus_probe</t>
  </si>
  <si>
    <t>Selenomonas_Genus_probe_1</t>
  </si>
  <si>
    <t>Selenomonas_Genus_probe_2</t>
  </si>
  <si>
    <t>Selenomonas_artemidis</t>
  </si>
  <si>
    <t>Selenomonas_dianae</t>
  </si>
  <si>
    <t>Selenomonas_flueggei</t>
  </si>
  <si>
    <t>Selenomonas_noxia</t>
  </si>
  <si>
    <t>Selenomonas_sp_oral_taxon_133</t>
  </si>
  <si>
    <t>Selenomonas_sp_oral_taxon_134</t>
  </si>
  <si>
    <t>Selenomonas_sp_oral_taxon_136</t>
  </si>
  <si>
    <t>Selenomonas_sp_oral_taxon_137</t>
  </si>
  <si>
    <t>Selenomonas_sp_oral_taxon_138</t>
  </si>
  <si>
    <t>Selenomonas_sp_oral_taxon_143</t>
  </si>
  <si>
    <t>Selenomonas_sp_oral_taxon_146</t>
  </si>
  <si>
    <t>Selenomonas_sp_oral_taxon_149</t>
  </si>
  <si>
    <t>Selenomonas_sp_oral_taxon_388</t>
  </si>
  <si>
    <t>Selenomonas_sp_oral_taxon_442</t>
  </si>
  <si>
    <t>Selenomonas_sp_oral_taxon_478</t>
  </si>
  <si>
    <t>Selenomonas_sp_oral_taxon_501</t>
  </si>
  <si>
    <t>Selenomonas_sputigena</t>
  </si>
  <si>
    <t>Shuttleworthia_satelles</t>
  </si>
  <si>
    <t>Simonsiella_muelleri</t>
  </si>
  <si>
    <t>Slackia_Genus_probe</t>
  </si>
  <si>
    <t>Slackia_exigua</t>
  </si>
  <si>
    <t>Sneathia_amnionii</t>
  </si>
  <si>
    <t>Sneathia_sanguinegens</t>
  </si>
  <si>
    <t>Solobacterium_moorei</t>
  </si>
  <si>
    <t>Sphingomonas_Genus_probe</t>
  </si>
  <si>
    <t>Staphylococcus_Genus_probe_1</t>
  </si>
  <si>
    <t>Staphylococcus_Genus_probe_2</t>
  </si>
  <si>
    <t>Staphylococcus_Genus_probe_3</t>
  </si>
  <si>
    <t>Stenotrophomonas_maltophilia</t>
  </si>
  <si>
    <t>Stomatobaculum_longum</t>
  </si>
  <si>
    <t>Stomatobaculum_sp_oral_taxon_097</t>
  </si>
  <si>
    <t>Stomatobaculum_sp_oral_taxon_373</t>
  </si>
  <si>
    <t>Stomatobaculum_sp_oral_taxon_910</t>
  </si>
  <si>
    <t>Streptococcus_Genus_probe_1</t>
  </si>
  <si>
    <t>Streptococcus_Genus_probe_2</t>
  </si>
  <si>
    <t>Streptococcus_Genus_probe_3</t>
  </si>
  <si>
    <t>Streptococcus_Genus_probe_4</t>
  </si>
  <si>
    <t>Streptococcus_agalactiae</t>
  </si>
  <si>
    <t>Streptococcus_anginosus</t>
  </si>
  <si>
    <t>Streptococcus_constellatus</t>
  </si>
  <si>
    <t>Streptococcus_cristatus</t>
  </si>
  <si>
    <t>Streptococcus_downei</t>
  </si>
  <si>
    <t>Streptococcus_intermedius</t>
  </si>
  <si>
    <t>Streptococcus_mutans</t>
  </si>
  <si>
    <t>Streptococcus_parasanguinis_II</t>
  </si>
  <si>
    <t>Streptococcus_pyogenes</t>
  </si>
  <si>
    <t>Streptococcus_sanguinis</t>
  </si>
  <si>
    <t>Streptococcus_sobrinus</t>
  </si>
  <si>
    <t>Streptococcus_sp_oral_taxon_064</t>
  </si>
  <si>
    <t>Streptococcus_sp_oral_taxon_066</t>
  </si>
  <si>
    <t>Streptococcus_sp_oral_taxon_068</t>
  </si>
  <si>
    <t>Streptococcus_sp_oral_taxon_069</t>
  </si>
  <si>
    <t>Streptococcus_sp_oral_taxon_431</t>
  </si>
  <si>
    <t>Streptococcus_sp_oral_taxon_486</t>
  </si>
  <si>
    <t>Streptococcus_sp_oral_taxon_487</t>
  </si>
  <si>
    <t>Syntrophomonadaceae[8][G-1]_sp_oral_taxon_435</t>
  </si>
  <si>
    <t>TM7[G-1]_sp_oral_taxon_346</t>
  </si>
  <si>
    <t>TM7[G-1]_sp_oral_taxon_347</t>
  </si>
  <si>
    <t>TM7[G-1]_sp_oral_taxon_348</t>
  </si>
  <si>
    <t>TM7[G-1]_sp_oral_taxon_349</t>
  </si>
  <si>
    <t>TM7[G-1]_sp_oral_taxon_352</t>
  </si>
  <si>
    <t>TM7[G-1]_sp_oral_taxon_353</t>
  </si>
  <si>
    <t>TM7[G-1]_sp_oral_taxon_488</t>
  </si>
  <si>
    <t>TM7[G-2]_sp_oral_taxon_350</t>
  </si>
  <si>
    <t>TM7[G-3]_sp_oral_taxon_351</t>
  </si>
  <si>
    <t>TM7[G-4]_sp_oral_taxon_355</t>
  </si>
  <si>
    <t>TM7[G-5]_sp_oral_taxon_356</t>
  </si>
  <si>
    <t>TM7[G-5]_sp_oral_taxon_437</t>
  </si>
  <si>
    <t>TM7_Genus_probe</t>
  </si>
  <si>
    <t>Tannerella_Genus_probe</t>
  </si>
  <si>
    <t>Tannerella_forsythia</t>
  </si>
  <si>
    <t>Tannerella_sp_oral_taxon_286</t>
  </si>
  <si>
    <t>Tannerella_sp_oral_taxon_808</t>
  </si>
  <si>
    <t>Tannerella_sp_oral_taxon_916</t>
  </si>
  <si>
    <t>Treponema_Genus_probe_1</t>
  </si>
  <si>
    <t>Treponema_Genus_probe_2</t>
  </si>
  <si>
    <t>Treponema_Genus_probe_3</t>
  </si>
  <si>
    <t>Treponema_Genus_probe_4</t>
  </si>
  <si>
    <t>Treponema_Genus_probe_5</t>
  </si>
  <si>
    <t>Treponema_Genus_probe_6</t>
  </si>
  <si>
    <t>Treponema_amylovorum</t>
  </si>
  <si>
    <t>Treponema_denticola</t>
  </si>
  <si>
    <t>Treponema_lecithinolyticum</t>
  </si>
  <si>
    <t>Treponema_maltophilum</t>
  </si>
  <si>
    <t>Treponema_pallidum</t>
  </si>
  <si>
    <t>Treponema_parvum</t>
  </si>
  <si>
    <t>Treponema_pectinovorum</t>
  </si>
  <si>
    <t>Treponema_putidum</t>
  </si>
  <si>
    <t>Treponema_socranskii</t>
  </si>
  <si>
    <t>Treponema_sp_oral_taxon_226</t>
  </si>
  <si>
    <t>Treponema_sp_oral_taxon_227</t>
  </si>
  <si>
    <t>Treponema_sp_oral_taxon_228</t>
  </si>
  <si>
    <t>Treponema_sp_oral_taxon_230</t>
  </si>
  <si>
    <t>Treponema_sp_oral_taxon_232</t>
  </si>
  <si>
    <t>Treponema_sp_oral_taxon_234</t>
  </si>
  <si>
    <t>Treponema_sp_oral_taxon_235</t>
  </si>
  <si>
    <t>Treponema_sp_oral_taxon_236</t>
  </si>
  <si>
    <t>Treponema_sp_oral_taxon_238</t>
  </si>
  <si>
    <t>Treponema_sp_oral_taxon_239</t>
  </si>
  <si>
    <t>Treponema_sp_oral_taxon_242</t>
  </si>
  <si>
    <t>Treponema_sp_oral_taxon_246</t>
  </si>
  <si>
    <t>Treponema_sp_oral_taxon_247</t>
  </si>
  <si>
    <t>Treponema_sp_oral_taxon_249</t>
  </si>
  <si>
    <t>Treponema_sp_oral_taxon_250</t>
  </si>
  <si>
    <t>Treponema_sp_oral_taxon_252</t>
  </si>
  <si>
    <t>Treponema_sp_oral_taxon_253</t>
  </si>
  <si>
    <t>Treponema_sp_oral_taxon_254</t>
  </si>
  <si>
    <t>Treponema_sp_oral_taxon_255</t>
  </si>
  <si>
    <t>Treponema_sp_oral_taxon_256</t>
  </si>
  <si>
    <t>Treponema_sp_oral_taxon_257</t>
  </si>
  <si>
    <t>Treponema_sp_oral_taxon_258</t>
  </si>
  <si>
    <t>Treponema_sp_oral_taxon_260</t>
  </si>
  <si>
    <t>Treponema_sp_oral_taxon_262</t>
  </si>
  <si>
    <t>Treponema_sp_oral_taxon_263</t>
  </si>
  <si>
    <t>Treponema_sp_oral_taxon_264</t>
  </si>
  <si>
    <t>Treponema_sp_oral_taxon_265</t>
  </si>
  <si>
    <t>Treponema_sp_oral_taxon_268</t>
  </si>
  <si>
    <t>Treponema_sp_oral_taxon_269</t>
  </si>
  <si>
    <t>Treponema_sp_oral_taxon_270</t>
  </si>
  <si>
    <t>Treponema_sp_oral_taxon_271</t>
  </si>
  <si>
    <t>Treponema_sp_oral_taxon_490</t>
  </si>
  <si>
    <t>Treponema_sp_oral_taxon_508</t>
  </si>
  <si>
    <t>Treponema_sp_oral_taxon_517</t>
  </si>
  <si>
    <t>Treponema_sp_oral_taxon_518</t>
  </si>
  <si>
    <t>Treponema_vincentii</t>
  </si>
  <si>
    <t>Turicella_otitidis</t>
  </si>
  <si>
    <t>Unmatched Reads</t>
  </si>
  <si>
    <t>Variovorax_paradoxus</t>
  </si>
  <si>
    <t>Veillonella_Genus_probe_1</t>
  </si>
  <si>
    <t>Veillonella_Genus_probe_2</t>
  </si>
  <si>
    <t>Veillonella_atypica</t>
  </si>
  <si>
    <t>Veillonella_denticariosi</t>
  </si>
  <si>
    <t>Veillonella_dispar</t>
  </si>
  <si>
    <t>Veillonella_parvula</t>
  </si>
  <si>
    <t>Veillonella_rogosae</t>
  </si>
  <si>
    <t>Veillonella_sp_oral_taxon_780</t>
  </si>
  <si>
    <t>Veillonella_sp_oral_taxon_917</t>
  </si>
  <si>
    <t>Veillonellaceae[G-1]_sp_oral_taxon_129</t>
  </si>
  <si>
    <t>Veillonellaceae[G-1]_sp_oral_taxon_135</t>
  </si>
  <si>
    <t>Veillonellaceae[G-1]_sp_oral_taxon_145</t>
  </si>
  <si>
    <t>Veillonellaceae[G-1]_sp_oral_taxon_148</t>
  </si>
  <si>
    <t>Veillonellaceae[G-1]_sp_oral_taxon_155</t>
  </si>
  <si>
    <t>Veillonellaceae[G-1]_sp_oral_taxon_483</t>
  </si>
  <si>
    <t>Veillonellaceae[G-1]_sp_oral_taxon_918</t>
  </si>
  <si>
    <t>Veillonellaceae_Genus_probe_1</t>
  </si>
  <si>
    <t>Veillonellaceae_Genus_probe_2</t>
  </si>
  <si>
    <t>Veillonellaceae_Genus_probe_3</t>
  </si>
  <si>
    <t>Yersinia_Genus_probe</t>
  </si>
  <si>
    <t>sex</t>
  </si>
  <si>
    <t>age</t>
  </si>
  <si>
    <t>raceethn</t>
  </si>
  <si>
    <t>educ</t>
  </si>
  <si>
    <t>bmi</t>
  </si>
  <si>
    <t>crp</t>
  </si>
  <si>
    <t>glucosecrc</t>
  </si>
  <si>
    <t>hsinsulin</t>
  </si>
  <si>
    <t>adipon</t>
  </si>
  <si>
    <t>IL6</t>
  </si>
  <si>
    <t>TNF</t>
  </si>
  <si>
    <t>glucosemm_l</t>
  </si>
  <si>
    <t>lninsulin</t>
  </si>
  <si>
    <t>homair</t>
  </si>
  <si>
    <t>lnhomair</t>
  </si>
  <si>
    <t>lncrp</t>
  </si>
  <si>
    <t>cigcurr</t>
  </si>
  <si>
    <t>lntnf</t>
  </si>
  <si>
    <t>lnil6</t>
  </si>
  <si>
    <t>inflammscore</t>
  </si>
  <si>
    <t>glucose_time1</t>
  </si>
  <si>
    <t>Insulin_time1</t>
  </si>
  <si>
    <t>glucose_time2</t>
  </si>
  <si>
    <t>Insulin_time2</t>
  </si>
  <si>
    <t>glucosechg</t>
  </si>
  <si>
    <t>totmisst</t>
  </si>
  <si>
    <t>meanpd</t>
  </si>
  <si>
    <t>meanaloss</t>
  </si>
  <si>
    <t>perbop</t>
  </si>
  <si>
    <t>aapPerio</t>
  </si>
  <si>
    <t>aapPerio4</t>
  </si>
  <si>
    <t> Haemophilus</t>
    <phoneticPr fontId="2" type="noConversion"/>
  </si>
  <si>
    <t xml:space="preserve"> Rothia</t>
    <phoneticPr fontId="2" type="noConversion"/>
  </si>
  <si>
    <t xml:space="preserve"> Streptococcus</t>
    <phoneticPr fontId="2" type="noConversion"/>
  </si>
  <si>
    <t xml:space="preserve"> Actinomyces</t>
    <phoneticPr fontId="2" type="noConversion"/>
  </si>
  <si>
    <t xml:space="preserve"> Clostridiales.F.2..G.1.(+)</t>
    <phoneticPr fontId="2" type="noConversion"/>
  </si>
  <si>
    <t xml:space="preserve"> Scardovia</t>
    <phoneticPr fontId="2" type="noConversion"/>
  </si>
  <si>
    <t xml:space="preserve"> GN02.G.1.(+)  Gracilibacteria</t>
    <phoneticPr fontId="2" type="noConversion"/>
  </si>
  <si>
    <t>Periodontal</t>
    <phoneticPr fontId="2" type="noConversion"/>
  </si>
  <si>
    <t>periodontitis</t>
    <phoneticPr fontId="2" type="noConversion"/>
  </si>
  <si>
    <t>Firmicutes (+)</t>
    <phoneticPr fontId="2" type="noConversion"/>
  </si>
  <si>
    <t>Actinobacteria</t>
    <phoneticPr fontId="2" type="noConversion"/>
  </si>
  <si>
    <t>Proteobacteria</t>
    <phoneticPr fontId="2" type="noConversion"/>
  </si>
  <si>
    <t>P. micra(+)  [Micromonas micros and Peptostreptococcos micros]</t>
    <phoneticPr fontId="2" type="noConversion"/>
  </si>
  <si>
    <t>Fretibacterium spp.(+)</t>
    <phoneticPr fontId="2" type="noConversion"/>
  </si>
  <si>
    <t>Peptostreptococcaceae sp. (+)</t>
    <phoneticPr fontId="2" type="noConversion"/>
  </si>
  <si>
    <t>Treponema denticola (+)</t>
    <phoneticPr fontId="2" type="noConversion"/>
  </si>
  <si>
    <t>Propionibacterium propionicum
HOT-739_AB71</t>
    <phoneticPr fontId="2" type="noConversion"/>
  </si>
  <si>
    <t>Actinomyces sp.</t>
    <phoneticPr fontId="2" type="noConversion"/>
  </si>
  <si>
    <t>Aggregatibacter actinomycetemcomitans</t>
    <phoneticPr fontId="2" type="noConversion"/>
  </si>
  <si>
    <t>Porphyromonas gingivalis</t>
    <phoneticPr fontId="2" type="noConversion"/>
  </si>
  <si>
    <t>Treponema denticola</t>
    <phoneticPr fontId="2" type="noConversion"/>
  </si>
  <si>
    <t>Tannerella forsythia</t>
    <phoneticPr fontId="2" type="noConversion"/>
  </si>
  <si>
    <t>C. hominis</t>
    <phoneticPr fontId="2" type="noConversion"/>
  </si>
  <si>
    <t>A. actinomycetemcomitans</t>
    <phoneticPr fontId="2" type="noConversion"/>
  </si>
  <si>
    <t>Genus</t>
    <phoneticPr fontId="2" type="noConversion"/>
  </si>
  <si>
    <t>name</t>
    <phoneticPr fontId="2" type="noConversion"/>
  </si>
  <si>
    <t>Abiotrophia</t>
  </si>
  <si>
    <t>Acinetobacter</t>
  </si>
  <si>
    <t>Actinobaculum</t>
  </si>
  <si>
    <t>Actinomyces</t>
  </si>
  <si>
    <t>Aggregatibacter</t>
  </si>
  <si>
    <t>Alloprevotella</t>
  </si>
  <si>
    <t>Atopobium</t>
  </si>
  <si>
    <t>Bacteroidaceae.G.1.</t>
  </si>
  <si>
    <t>Bacteroidales.G.2.</t>
  </si>
  <si>
    <t>Bacteroidetes.G.3.</t>
  </si>
  <si>
    <t>Bacteroidetes.G.5.</t>
  </si>
  <si>
    <t>Bergeyella</t>
  </si>
  <si>
    <t>Bulleidia</t>
  </si>
  <si>
    <t>Campylobacter</t>
  </si>
  <si>
    <t>Capnocytophaga</t>
  </si>
  <si>
    <t>Cardiobacterium</t>
  </si>
  <si>
    <t>Catonella</t>
  </si>
  <si>
    <t>Caulobacter</t>
  </si>
  <si>
    <t>Centipeda</t>
  </si>
  <si>
    <t>Clostridiales.F.2..G.1.</t>
  </si>
  <si>
    <t>Clostridiales.F.2..G.2.</t>
  </si>
  <si>
    <t>Corynebacterium</t>
  </si>
  <si>
    <t>Delftia</t>
  </si>
  <si>
    <t>Dialister</t>
  </si>
  <si>
    <t>Eikenella</t>
  </si>
  <si>
    <t>Erysipelothrichaceae.G.1.</t>
  </si>
  <si>
    <t>Escherichia</t>
  </si>
  <si>
    <t>Eubacterium</t>
  </si>
  <si>
    <t>Eubacterium.11..G.1.</t>
  </si>
  <si>
    <t>Eubacterium.11..G.3.</t>
  </si>
  <si>
    <t>Eubacterium.11..G.5.</t>
  </si>
  <si>
    <t>Eubacterium.11..G.6.</t>
  </si>
  <si>
    <t>Eubacterium.11..G.7.</t>
  </si>
  <si>
    <t>Filifactor</t>
  </si>
  <si>
    <t>Fretibacterium</t>
  </si>
  <si>
    <t>Fusobacterium</t>
  </si>
  <si>
    <t>Gemella</t>
  </si>
  <si>
    <t>GN02.G.1.</t>
  </si>
  <si>
    <t>Granulicatella</t>
  </si>
  <si>
    <t>Haemophilus</t>
  </si>
  <si>
    <t>Johnsonella</t>
  </si>
  <si>
    <t>Kingella</t>
  </si>
  <si>
    <t>Lachnoanaerobaculum</t>
  </si>
  <si>
    <t>Lachnospiraceae.G.2.</t>
  </si>
  <si>
    <t>Lachnospiraceae.G.3.</t>
  </si>
  <si>
    <t>Lachnospiraceae.G.7.</t>
  </si>
  <si>
    <t>Lachnospiraceae.G.8.</t>
  </si>
  <si>
    <t>Lactobacillus</t>
  </si>
  <si>
    <t>Lautropia</t>
  </si>
  <si>
    <t>Leptotrichia</t>
  </si>
  <si>
    <t>Megasphaera</t>
  </si>
  <si>
    <t>Mogibacterium</t>
  </si>
  <si>
    <t>Mycoplasma</t>
  </si>
  <si>
    <t>Neisseria</t>
  </si>
  <si>
    <t>Olsenella</t>
  </si>
  <si>
    <t>Oribacterium</t>
  </si>
  <si>
    <t>Parvimonas</t>
  </si>
  <si>
    <t>Peptococcus</t>
  </si>
  <si>
    <t>Peptostreptococcaceae.11..G.2.</t>
  </si>
  <si>
    <t>Peptostreptococcaceae.11..G.4.</t>
  </si>
  <si>
    <t>Peptostreptococcaceae.11..G.7.</t>
  </si>
  <si>
    <t>Peptostreptococcus</t>
  </si>
  <si>
    <t>Porphyromonas</t>
  </si>
  <si>
    <t>Prevotella</t>
  </si>
  <si>
    <t>Propionibacterium</t>
  </si>
  <si>
    <t>Pseudomonas</t>
  </si>
  <si>
    <t>Rothia</t>
  </si>
  <si>
    <t>Scardovia</t>
  </si>
  <si>
    <t>Selenomonas</t>
  </si>
  <si>
    <t>Shuttleworthia</t>
  </si>
  <si>
    <t>Slackia</t>
  </si>
  <si>
    <t>Solobacterium</t>
  </si>
  <si>
    <t>SR1</t>
  </si>
  <si>
    <t>SR1.G.1.</t>
  </si>
  <si>
    <t>Staphylococcus</t>
  </si>
  <si>
    <t>Stomatobaculum</t>
  </si>
  <si>
    <t>Streptococcus</t>
  </si>
  <si>
    <t>Tannerella</t>
  </si>
  <si>
    <t>TM7</t>
  </si>
  <si>
    <t>TM7.G.1.</t>
  </si>
  <si>
    <t>TM7.G.3.</t>
  </si>
  <si>
    <t>TM7.G.5.</t>
  </si>
  <si>
    <t>Treponema</t>
  </si>
  <si>
    <t>Unmatched.Reads</t>
  </si>
  <si>
    <t>Veillonella</t>
  </si>
  <si>
    <t>Veillonellaceae</t>
  </si>
  <si>
    <t>Veillonellaceae.G.1.</t>
  </si>
  <si>
    <t>Abiotrophia_defectiva</t>
    <phoneticPr fontId="2" type="noConversion"/>
  </si>
  <si>
    <t>'Abiotrophia_defectiva'</t>
  </si>
  <si>
    <t>'Acinetobacter_Genus_probe'</t>
  </si>
  <si>
    <t>'Actinobaculum_sp_oral_taxon_183'</t>
  </si>
  <si>
    <t>'Actinomyces_Genus_probe_2'</t>
  </si>
  <si>
    <t>'Actinomyces_Genus_probe_3'</t>
  </si>
  <si>
    <t>'Actinomyces_Genus_probe_4'</t>
  </si>
  <si>
    <t>'Actinomyces_georgiae'</t>
  </si>
  <si>
    <t>'Actinomyces_gerencseriae'</t>
  </si>
  <si>
    <t>'Actinomyces_israelii'</t>
  </si>
  <si>
    <t>'Actinomyces_johnsonii'</t>
  </si>
  <si>
    <t>'Actinomyces_massiliensis'</t>
  </si>
  <si>
    <t>'Actinomyces_meyeri'</t>
  </si>
  <si>
    <t>'Actinomyces_naeslundii'</t>
  </si>
  <si>
    <t>'Actinomyces_odontolyticus'</t>
  </si>
  <si>
    <t>'Actinomyces_sp_oral_taxon_169'</t>
  </si>
  <si>
    <t>'Actinomyces_sp_oral_taxon_171'</t>
  </si>
  <si>
    <t>'Actinomyces_sp_oral_taxon_172'</t>
  </si>
  <si>
    <t>'Actinomyces_sp_oral_taxon_175'</t>
  </si>
  <si>
    <t>'Actinomyces_sp_oral_taxon_178'</t>
  </si>
  <si>
    <t>'Actinomyces_sp_oral_taxon_181'</t>
  </si>
  <si>
    <t>'Actinomyces_sp_oral_taxon_414'</t>
  </si>
  <si>
    <t>'Actinomyces_sp_oral_taxon_448'</t>
  </si>
  <si>
    <t>'Actinomyces_sp_oral_taxon_525'</t>
  </si>
  <si>
    <t>'Actinomyces_sp_oral_taxon_848'</t>
  </si>
  <si>
    <t>'Actinomyces_sp_oral_taxon_896'</t>
  </si>
  <si>
    <t>'Actinomyces_sp_oral_taxon_897'</t>
  </si>
  <si>
    <t>'Actinomyces_timonensis'</t>
  </si>
  <si>
    <t>'Actinomyces_viscosus'</t>
  </si>
  <si>
    <t>'Aggregatibacter_Genus_probe_1'</t>
  </si>
  <si>
    <t>'Aggregatibacter_Genus_probe_2'</t>
  </si>
  <si>
    <t>'Aggregatibacter_sp_oral_taxon_458'</t>
  </si>
  <si>
    <t>'Aggregatibacter_sp_oral_taxon_512'</t>
  </si>
  <si>
    <t>'Aggregatibacter_sp_oral_taxon_513'</t>
  </si>
  <si>
    <t>'Alloprevotella_Genus_probe'</t>
  </si>
  <si>
    <t>'Alloprevotella_rava'</t>
  </si>
  <si>
    <t>'Alloprevotella_sp_oral_taxon_473'</t>
  </si>
  <si>
    <t>'Alloprevotella_sp_oral_taxon_912'</t>
  </si>
  <si>
    <t>'Alloprevotella_sp_oral_taxon_914'</t>
  </si>
  <si>
    <t>'Alloprevotella_tannerae'</t>
  </si>
  <si>
    <t>'Atopobium_Genus_probe'</t>
  </si>
  <si>
    <t>'Atopobium_parvulum'</t>
  </si>
  <si>
    <t>'Atopobium_rimae'</t>
  </si>
  <si>
    <t>'Bacteroidaceae[G-1]_sp_oral_taxon_272'</t>
  </si>
  <si>
    <t>'Bacteroidales[G-2]_sp_oral_taxon_274'</t>
  </si>
  <si>
    <t>'Bacteroidetes[G-3]_Genus_probe'</t>
  </si>
  <si>
    <t>'Bacteroidetes[G-5]_Genus_probe'</t>
  </si>
  <si>
    <t>'Bacteroidetes[G-5]_sp_oral_taxon_511'</t>
  </si>
  <si>
    <t>'Bergeyella_sp_oral_taxon_322'</t>
  </si>
  <si>
    <t>'Bergeyella_sp_oral_taxon_900'</t>
  </si>
  <si>
    <t>'Bergeyella_sp_oral_taxon_907'</t>
  </si>
  <si>
    <t>'Bulleidia_extructa'</t>
  </si>
  <si>
    <t>'Campylobacter_Genus_probe_1'</t>
  </si>
  <si>
    <t>'Campylobacter_Genus_probe_2'</t>
  </si>
  <si>
    <t>'Campylobacter_concisus'</t>
  </si>
  <si>
    <t>'Campylobacter_curvus'</t>
  </si>
  <si>
    <t>'Campylobacter_gracilis'</t>
  </si>
  <si>
    <t>'Capnocytophaga_Genus_probe_1'</t>
  </si>
  <si>
    <t>'Capnocytophaga_Genus_probe_2'</t>
  </si>
  <si>
    <t>'Capnocytophaga_Genus_probe_3'</t>
  </si>
  <si>
    <t>'Capnocytophaga_gingivalis'</t>
  </si>
  <si>
    <t>'Capnocytophaga_granulosa'</t>
  </si>
  <si>
    <t>'Capnocytophaga_leadbetteri'</t>
  </si>
  <si>
    <t>'Capnocytophaga_sp_oral_taxon_335'</t>
  </si>
  <si>
    <t>'Capnocytophaga_sp_oral_taxon_336'</t>
  </si>
  <si>
    <t>'Capnocytophaga_sp_oral_taxon_338'</t>
  </si>
  <si>
    <t>'Capnocytophaga_sp_oral_taxon_864'</t>
  </si>
  <si>
    <t>'Capnocytophaga_sp_oral_taxon_902'</t>
  </si>
  <si>
    <t>'Capnocytophaga_sp_oral_taxon_903'</t>
  </si>
  <si>
    <t>'Capnocytophaga_sputigena'</t>
  </si>
  <si>
    <t>'Cardiobacterium_Genus_probe'</t>
  </si>
  <si>
    <t>'Cardiobacterium_hominis'</t>
  </si>
  <si>
    <t>'Cardiobacterium_valvarum'</t>
  </si>
  <si>
    <t>'Catonella_Genus_probe'</t>
  </si>
  <si>
    <t>'Caulobacter_sp_oral_taxon_002'</t>
  </si>
  <si>
    <t>'Centipeda_periodontii'</t>
  </si>
  <si>
    <t>'Clostridiales[F-2][G-1]_sp_oral_taxon_075'</t>
  </si>
  <si>
    <t>'Clostridiales[F-2][G-2]_sp_oral_taxon_085'</t>
  </si>
  <si>
    <t>'Corynebacterium_Genus_probe'</t>
  </si>
  <si>
    <t>'Corynebacterium_diphtheriae'</t>
  </si>
  <si>
    <t>'Corynebacterium_durum'</t>
  </si>
  <si>
    <t>'Corynebacterium_matruchotii'</t>
  </si>
  <si>
    <t>'Delftia_acidovorans'</t>
  </si>
  <si>
    <t>'Dialister_Genus_probe_1'</t>
  </si>
  <si>
    <t>'Dialister_Genus_probe_2'</t>
  </si>
  <si>
    <t>'Dialister_invisus'</t>
  </si>
  <si>
    <t>'Dialister_pneumosintes'</t>
  </si>
  <si>
    <t>'Dialister_sp_oral_taxon_502'</t>
  </si>
  <si>
    <t>'Eikenella_corrodens'</t>
  </si>
  <si>
    <t>'Erysipelothrichaceae[G-1]_sp_oral_taxon_905'</t>
  </si>
  <si>
    <t>'Escherichia_Genus_probe'</t>
  </si>
  <si>
    <t>'Eubacterium[11][G-1]_infirmum'</t>
  </si>
  <si>
    <t>'Eubacterium[11][G-1]_sulci'</t>
  </si>
  <si>
    <t>'Eubacterium[11][G-3]_brachy'</t>
  </si>
  <si>
    <t>'Eubacterium[11][G-5]_saphenum'</t>
  </si>
  <si>
    <t>'Eubacterium[11][G-6]_nodatum'</t>
  </si>
  <si>
    <t>'Eubacterium[11][G-7]_yurii'</t>
  </si>
  <si>
    <t>'Eubacterium_Genus_probe_1'</t>
  </si>
  <si>
    <t>'Filifactor_Genus_probe'</t>
  </si>
  <si>
    <t>'Filifactor_alocis'</t>
  </si>
  <si>
    <t>'Fretibacterium_Genus_probe_3'</t>
  </si>
  <si>
    <t>'Fretibacterium_fastidiosum'</t>
  </si>
  <si>
    <t>'Fretibacterium_sp_oral_taxon_360'</t>
  </si>
  <si>
    <t>'Fusobacterium_Genus_probe_1'</t>
  </si>
  <si>
    <t>'Fusobacterium_Genus_probe_2'</t>
  </si>
  <si>
    <t>'Fusobacterium_Genus_probe_3'</t>
  </si>
  <si>
    <t>'Fusobacterium_Genus_probe_4'</t>
  </si>
  <si>
    <t>'Fusobacterium_nucleatum_subsp_animalis'</t>
  </si>
  <si>
    <t>'Fusobacterium_nucleatum_subsp_nucleatum'</t>
  </si>
  <si>
    <t>'Fusobacterium_nucleatum_subsp_polymorphum'</t>
  </si>
  <si>
    <t>'Fusobacterium_nucleatum_subsp_vincentii'</t>
  </si>
  <si>
    <t>'Fusobacterium_periodonticum'</t>
  </si>
  <si>
    <t>'Fusobacterium_sp_oral_taxon_205'</t>
  </si>
  <si>
    <t>'Gemella_Genus_probe'</t>
  </si>
  <si>
    <t>'Gemella_haemolysans'</t>
  </si>
  <si>
    <t>'Gemella_morbillorum'</t>
  </si>
  <si>
    <t>'Gemella_sanguinis'</t>
  </si>
  <si>
    <t>'Granulicatella_Genus_probe'</t>
  </si>
  <si>
    <t>'Granulicatella_elegans'</t>
  </si>
  <si>
    <t>'Haemophilus_Genus_probe_2'</t>
  </si>
  <si>
    <t>'Haemophilus_Genus_probe_3'</t>
  </si>
  <si>
    <t>'Haemophilus_parahaemolyticus'</t>
  </si>
  <si>
    <t>'Haemophilus_parainfluenzae'</t>
  </si>
  <si>
    <t>'Haemophilus_sp_oral_taxon_035'</t>
  </si>
  <si>
    <t>'Johnsonella_ignava'</t>
  </si>
  <si>
    <t>'Kingella_Genus_probe_1'</t>
  </si>
  <si>
    <t>'Kingella_oralis'</t>
  </si>
  <si>
    <t>'Lachnoanaerobaculum_Genus_probe'</t>
  </si>
  <si>
    <t>'Lachnoanaerobaculum_orale'</t>
  </si>
  <si>
    <t>'Lachnoanaerobaculum_saburreum'</t>
  </si>
  <si>
    <t>'Lachnoanaerobaculum_sp_oral_taxon_083'</t>
  </si>
  <si>
    <t>'Lachnoanaerobaculum_umeaense'</t>
  </si>
  <si>
    <t>'Lachnospiraceae[G-2]_sp_oral_taxon_096'</t>
  </si>
  <si>
    <t>'Lachnospiraceae[G-3]_sp_oral_taxon_100'</t>
  </si>
  <si>
    <t>'Lachnospiraceae[G-7]_sp_oral_taxon_086'</t>
  </si>
  <si>
    <t>'Lachnospiraceae[G-8]_sp_oral_taxon_500'</t>
  </si>
  <si>
    <t>'Lactobacillus_Genus_probe_3'</t>
  </si>
  <si>
    <t>'Lautropia_mirabilis'</t>
  </si>
  <si>
    <t>'Leptotrichia_Genus_probe_3'</t>
  </si>
  <si>
    <t>'Leptotrichia_Genus_probe_4'</t>
  </si>
  <si>
    <t>'Leptotrichia_goodfellowii'</t>
  </si>
  <si>
    <t>'Leptotrichia_hongkongensis'</t>
  </si>
  <si>
    <t>'Leptotrichia_shahii'</t>
  </si>
  <si>
    <t>'Leptotrichia_sp_oral_taxon_212'</t>
  </si>
  <si>
    <t>'Leptotrichia_sp_oral_taxon_215'</t>
  </si>
  <si>
    <t>'Leptotrichia_sp_oral_taxon_219'</t>
  </si>
  <si>
    <t>'Leptotrichia_sp_oral_taxon_221'</t>
  </si>
  <si>
    <t>'Leptotrichia_sp_oral_taxon_223'</t>
  </si>
  <si>
    <t>'Leptotrichia_sp_oral_taxon_392'</t>
  </si>
  <si>
    <t>'Leptotrichia_sp_oral_taxon_417'</t>
  </si>
  <si>
    <t>'Leptotrichia_sp_oral_taxon_498'</t>
  </si>
  <si>
    <t>'Leptotrichia_sp_oral_taxon_879'</t>
  </si>
  <si>
    <t>'Leptotrichia_wadei'</t>
  </si>
  <si>
    <t>'Megasphaera_micronuciformis'</t>
  </si>
  <si>
    <t>'Mogibacterium_Genus_probe'</t>
  </si>
  <si>
    <t>'Mogibacterium_timidum'</t>
  </si>
  <si>
    <t>'Mycoplasma_Genus_probe'</t>
  </si>
  <si>
    <t>'Mycoplasma_faucium'</t>
  </si>
  <si>
    <t>'Mycoplasma_salivarium'</t>
  </si>
  <si>
    <t>'Neisseria_Genus_probe_2'</t>
  </si>
  <si>
    <t>'Neisseria_bacilliformis'</t>
  </si>
  <si>
    <t>'Neisseria_elongata'</t>
  </si>
  <si>
    <t>'Neisseria_flavescens'</t>
  </si>
  <si>
    <t>'Neisseria_meningitidis'</t>
  </si>
  <si>
    <t>'Neisseria_pharyngis'</t>
  </si>
  <si>
    <t>'Olsenella_Genus_probe'</t>
  </si>
  <si>
    <t>'Olsenella_sp_oral_taxon_807'</t>
  </si>
  <si>
    <t>'Oribacterium_Genus_probe'</t>
  </si>
  <si>
    <t>'Oribacterium_sinus'</t>
  </si>
  <si>
    <t>'Oribacterium_sp_oral_taxon_108'</t>
  </si>
  <si>
    <t>'Parvimonas_Genus_probe'</t>
  </si>
  <si>
    <t>'Parvimonas_micra'</t>
  </si>
  <si>
    <t>'Parvimonas_sp_oral_taxon_110'</t>
  </si>
  <si>
    <t>'Peptococcus_sp_oral_taxon_167'</t>
  </si>
  <si>
    <t>'Peptostreptococcaceae[11][G-2]_sp_oral_taxon_091'</t>
  </si>
  <si>
    <t>'Peptostreptococcaceae[11][G-4]_sp_oral_taxon_369'</t>
  </si>
  <si>
    <t>'Peptostreptococcaceae[11][G-7]_sp_oral_taxon_081'</t>
  </si>
  <si>
    <t>'Peptostreptococcus_Genus_probe'</t>
  </si>
  <si>
    <t>'Peptostreptococcus_stomatis'</t>
  </si>
  <si>
    <t>'Porphyromonas_Genus_probe_1'</t>
  </si>
  <si>
    <t>'Porphyromonas_Genus_probe_2'</t>
  </si>
  <si>
    <t>'Porphyromonas_catoniae'</t>
  </si>
  <si>
    <t>'Porphyromonas_endodontalis'</t>
  </si>
  <si>
    <t>'Porphyromonas_gingivalis'</t>
  </si>
  <si>
    <t>'Porphyromonas_sp_oral_taxon_275'</t>
  </si>
  <si>
    <t>'Porphyromonas_sp_oral_taxon_279'</t>
  </si>
  <si>
    <t>'Porphyromonas_sp_oral_taxon_284'</t>
  </si>
  <si>
    <t>'Porphyromonas_sp_oral_taxon_395'</t>
  </si>
  <si>
    <t>'Prevotella_Genus_probe_1'</t>
  </si>
  <si>
    <t>'Prevotella_Genus_probe_2'</t>
  </si>
  <si>
    <t>'Prevotella_baroniae'</t>
  </si>
  <si>
    <t>'Prevotella_buccae'</t>
  </si>
  <si>
    <t>'Prevotella_denticola'</t>
  </si>
  <si>
    <t>'Prevotella_histicola'</t>
  </si>
  <si>
    <t>'Prevotella_intermedia'</t>
  </si>
  <si>
    <t>'Prevotella_loescheii'</t>
  </si>
  <si>
    <t>'Prevotella_maculosa'</t>
  </si>
  <si>
    <t>'Prevotella_melaninogenica'</t>
  </si>
  <si>
    <t>'Prevotella_micans'</t>
  </si>
  <si>
    <t>'Prevotella_nigrescens'</t>
  </si>
  <si>
    <t>'Prevotella_oralis'</t>
  </si>
  <si>
    <t>'Prevotella_oris'</t>
  </si>
  <si>
    <t>'Prevotella_oulorum'</t>
  </si>
  <si>
    <t>'Prevotella_pallens'</t>
  </si>
  <si>
    <t>'Prevotella_pleuritidis'</t>
  </si>
  <si>
    <t>'Prevotella_saccharolytica'</t>
  </si>
  <si>
    <t>'Prevotella_salivae'</t>
  </si>
  <si>
    <t>'Prevotella_sp_oral_taxon_300'</t>
  </si>
  <si>
    <t>'Prevotella_sp_oral_taxon_301'</t>
  </si>
  <si>
    <t>'Prevotella_sp_oral_taxon_315'</t>
  </si>
  <si>
    <t>'Prevotella_sp_oral_taxon_317'</t>
  </si>
  <si>
    <t>'Prevotella_sp_oral_taxon_472'</t>
  </si>
  <si>
    <t>'Prevotella_veroralis'</t>
  </si>
  <si>
    <t>'Propionibacterium_propionicum'</t>
  </si>
  <si>
    <t>'Pseudomonas_Genus_probe'</t>
  </si>
  <si>
    <t>'Rothia_Genus_probe'</t>
  </si>
  <si>
    <t>'Rothia_aeria'</t>
  </si>
  <si>
    <t>'Rothia_mucilaginosa'</t>
  </si>
  <si>
    <t>'SR1[G-1]_sp_oral_taxon_345'</t>
  </si>
  <si>
    <t>'SR1[G-1]_sp_oral_taxon_874'</t>
  </si>
  <si>
    <t>'SR1_Genus_probe'</t>
  </si>
  <si>
    <t>'Scardovia_wiggsiae'</t>
  </si>
  <si>
    <t>'Selenomonas_&amp;_Centipeda_Genus_probe'</t>
  </si>
  <si>
    <t>'Selenomonas_Genus_probe_1'</t>
  </si>
  <si>
    <t>'Selenomonas_Genus_probe_2'</t>
  </si>
  <si>
    <t>'Selenomonas_artemidis'</t>
  </si>
  <si>
    <t>'Selenomonas_dianae'</t>
  </si>
  <si>
    <t>'Selenomonas_flueggei'</t>
  </si>
  <si>
    <t>'Selenomonas_noxia'</t>
  </si>
  <si>
    <t>'Selenomonas_sp_oral_taxon_134'</t>
  </si>
  <si>
    <t>'Selenomonas_sp_oral_taxon_137'</t>
  </si>
  <si>
    <t>'Selenomonas_sp_oral_taxon_138'</t>
  </si>
  <si>
    <t>'Selenomonas_sp_oral_taxon_146'</t>
  </si>
  <si>
    <t>'Selenomonas_sp_oral_taxon_149'</t>
  </si>
  <si>
    <t>'Selenomonas_sputigena'</t>
  </si>
  <si>
    <t>'Shuttleworthia_satelles'</t>
  </si>
  <si>
    <t>'Slackia_exigua'</t>
  </si>
  <si>
    <t>'Solobacterium_moorei'</t>
  </si>
  <si>
    <t>'Staphylococcus_Genus_probe_3'</t>
  </si>
  <si>
    <t>'Stomatobaculum_longum'</t>
  </si>
  <si>
    <t>'Stomatobaculum_sp_oral_taxon_097'</t>
  </si>
  <si>
    <t>'Streptococcus_Genus_probe_1'</t>
  </si>
  <si>
    <t>'Streptococcus_Genus_probe_2'</t>
  </si>
  <si>
    <t>'Streptococcus_Genus_probe_3'</t>
  </si>
  <si>
    <t>'Streptococcus_Genus_probe_4'</t>
  </si>
  <si>
    <t>'Streptococcus_anginosus'</t>
  </si>
  <si>
    <t>'Streptococcus_constellatus'</t>
  </si>
  <si>
    <t>'Streptococcus_cristatus'</t>
  </si>
  <si>
    <t>'Streptococcus_intermedius'</t>
  </si>
  <si>
    <t>'Streptococcus_parasanguinis_II'</t>
  </si>
  <si>
    <t>'Streptococcus_sanguinis'</t>
  </si>
  <si>
    <t>'Streptococcus_sp_oral_taxon_064'</t>
  </si>
  <si>
    <t>'Streptococcus_sp_oral_taxon_066'</t>
  </si>
  <si>
    <t>'Streptococcus_sp_oral_taxon_068'</t>
  </si>
  <si>
    <t>'Streptococcus_sp_oral_taxon_431'</t>
  </si>
  <si>
    <t>'Streptococcus_sp_oral_taxon_486'</t>
  </si>
  <si>
    <t>'TM7[G-1]_sp_oral_taxon_346'</t>
  </si>
  <si>
    <t>'TM7[G-1]_sp_oral_taxon_347'</t>
  </si>
  <si>
    <t>'TM7[G-1]_sp_oral_taxon_348'</t>
  </si>
  <si>
    <t>'TM7[G-1]_sp_oral_taxon_349'</t>
  </si>
  <si>
    <t>'TM7[G-1]_sp_oral_taxon_352'</t>
  </si>
  <si>
    <t>'TM7[G-1]_sp_oral_taxon_353'</t>
  </si>
  <si>
    <t>'TM7[G-3]_sp_oral_taxon_351'</t>
  </si>
  <si>
    <t>'TM7[G-5]_sp_oral_taxon_437'</t>
  </si>
  <si>
    <t>'TM7_Genus_probe'</t>
  </si>
  <si>
    <t>'Tannerella_Genus_probe'</t>
  </si>
  <si>
    <t>'Tannerella_forsythia'</t>
  </si>
  <si>
    <t>'Tannerella_sp_oral_taxon_286'</t>
  </si>
  <si>
    <t>'Tannerella_sp_oral_taxon_808'</t>
  </si>
  <si>
    <t>'Tannerella_sp_oral_taxon_916'</t>
  </si>
  <si>
    <t>'Treponema_Genus_probe_1'</t>
  </si>
  <si>
    <t>'Treponema_Genus_probe_4'</t>
  </si>
  <si>
    <t>'Treponema_Genus_probe_5'</t>
  </si>
  <si>
    <t>'Treponema_Genus_probe_6'</t>
  </si>
  <si>
    <t>'Treponema_denticola'</t>
  </si>
  <si>
    <t>'Treponema_lecithinolyticum'</t>
  </si>
  <si>
    <t>'Treponema_maltophilum'</t>
  </si>
  <si>
    <t>'Treponema_putidum'</t>
  </si>
  <si>
    <t>'Treponema_socranskii'</t>
  </si>
  <si>
    <t>'Treponema_sp_oral_taxon_257'</t>
  </si>
  <si>
    <t>'Treponema_sp_oral_taxon_268'</t>
  </si>
  <si>
    <t>'Treponema_sp_oral_taxon_508'</t>
  </si>
  <si>
    <t>'Unmatched Reads'</t>
  </si>
  <si>
    <t>'Veillonella_Genus_probe_1'</t>
  </si>
  <si>
    <t>'Veillonella_Genus_probe_2'</t>
  </si>
  <si>
    <t>'Veillonella_atypica'</t>
  </si>
  <si>
    <t>'Veillonella_denticariosi'</t>
  </si>
  <si>
    <t>'Veillonella_dispar'</t>
  </si>
  <si>
    <t>'Veillonella_parvula'</t>
  </si>
  <si>
    <t>'Veillonella_rogosae'</t>
  </si>
  <si>
    <t>'Veillonella_sp_oral_taxon_780'</t>
  </si>
  <si>
    <t>'Veillonellaceae[G-1]_sp_oral_taxon_155'</t>
  </si>
  <si>
    <t>'Veillonellaceae_Genus_probe_3'</t>
  </si>
  <si>
    <t>'Acinetobacter'</t>
  </si>
  <si>
    <t>'Actinobaculum'</t>
  </si>
  <si>
    <t>'Actinomyces'</t>
  </si>
  <si>
    <t>'Aggregatibacter'</t>
  </si>
  <si>
    <t>'Alloprevotella'</t>
  </si>
  <si>
    <t>'Atopobium'</t>
  </si>
  <si>
    <t>'Bacteroidaceae.G.1.'</t>
  </si>
  <si>
    <t>'Bacteroidales.G.2.'</t>
  </si>
  <si>
    <t>'Bacteroidetes.G.3.'</t>
  </si>
  <si>
    <t>'Bacteroidetes.G.5.'</t>
  </si>
  <si>
    <t>'Bergeyella'</t>
  </si>
  <si>
    <t>'Bulleidia'</t>
  </si>
  <si>
    <t>'Campylobacter'</t>
  </si>
  <si>
    <t>'Capnocytophaga'</t>
  </si>
  <si>
    <t>'Cardiobacterium'</t>
  </si>
  <si>
    <t>'Catonella'</t>
  </si>
  <si>
    <t>'Caulobacter'</t>
  </si>
  <si>
    <t>'Centipeda'</t>
  </si>
  <si>
    <t>'Clostridiales.F.2..G.1.'</t>
  </si>
  <si>
    <t>'Clostridiales.F.2..G.2.'</t>
  </si>
  <si>
    <t>'Corynebacterium'</t>
  </si>
  <si>
    <t>'Delftia'</t>
  </si>
  <si>
    <t>'Dialister'</t>
  </si>
  <si>
    <t>'Eikenella'</t>
  </si>
  <si>
    <t>'Erysipelothrichaceae.G.1.'</t>
  </si>
  <si>
    <t>'Escherichia'</t>
  </si>
  <si>
    <t>'Eubacterium'</t>
  </si>
  <si>
    <t>'Eubacterium.11..G.1.'</t>
  </si>
  <si>
    <t>'Eubacterium.11..G.3.'</t>
  </si>
  <si>
    <t>'Eubacterium.11..G.5.'</t>
  </si>
  <si>
    <t>'Eubacterium.11..G.6.'</t>
  </si>
  <si>
    <t>'Eubacterium.11..G.7.'</t>
  </si>
  <si>
    <t>'Filifactor'</t>
  </si>
  <si>
    <t>'Fretibacterium'</t>
  </si>
  <si>
    <t>'Fusobacterium'</t>
  </si>
  <si>
    <t>'Gemella'</t>
  </si>
  <si>
    <t>'GN02.G.1.'</t>
  </si>
  <si>
    <t>'Granulicatella'</t>
  </si>
  <si>
    <t>'Haemophilus'</t>
  </si>
  <si>
    <t>'Johnsonella'</t>
  </si>
  <si>
    <t>'Kingella'</t>
  </si>
  <si>
    <t>'Lachnoanaerobaculum'</t>
  </si>
  <si>
    <t>'Lachnospiraceae.G.2.'</t>
  </si>
  <si>
    <t>'Lachnospiraceae.G.3.'</t>
  </si>
  <si>
    <t>'Lachnospiraceae.G.7.'</t>
  </si>
  <si>
    <t>'Lachnospiraceae.G.8.'</t>
  </si>
  <si>
    <t>'Lactobacillus'</t>
  </si>
  <si>
    <t>'Lautropia'</t>
  </si>
  <si>
    <t>'Leptotrichia'</t>
  </si>
  <si>
    <t>'Megasphaera'</t>
  </si>
  <si>
    <t>'Mogibacterium'</t>
  </si>
  <si>
    <t>'Mycoplasma'</t>
  </si>
  <si>
    <t>'Neisseria'</t>
  </si>
  <si>
    <t>'Olsenella'</t>
  </si>
  <si>
    <t>'Oribacterium'</t>
  </si>
  <si>
    <t>'Parvimonas'</t>
  </si>
  <si>
    <t>'Peptococcus'</t>
  </si>
  <si>
    <t>'Peptostreptococcaceae.11..G.2.'</t>
  </si>
  <si>
    <t>'Peptostreptococcaceae.11..G.4.'</t>
  </si>
  <si>
    <t>'Peptostreptococcaceae.11..G.7.'</t>
  </si>
  <si>
    <t>'Peptostreptococcus'</t>
  </si>
  <si>
    <t>'Porphyromonas'</t>
  </si>
  <si>
    <t>'Prevotella'</t>
  </si>
  <si>
    <t>'Propionibacterium'</t>
  </si>
  <si>
    <t>'Pseudomonas'</t>
  </si>
  <si>
    <t>'Rothia'</t>
  </si>
  <si>
    <t>'Scardovia'</t>
  </si>
  <si>
    <t>'Selenomonas'</t>
  </si>
  <si>
    <t>'Shuttleworthia'</t>
  </si>
  <si>
    <t>'Slackia'</t>
  </si>
  <si>
    <t>'Solobacterium'</t>
  </si>
  <si>
    <t>'SR1'</t>
  </si>
  <si>
    <t>'SR1.G.1.'</t>
  </si>
  <si>
    <t>'Staphylococcus'</t>
  </si>
  <si>
    <t>'Stomatobaculum'</t>
  </si>
  <si>
    <t>'Streptococcus'</t>
  </si>
  <si>
    <t>'Tannerella'</t>
  </si>
  <si>
    <t>'TM7'</t>
  </si>
  <si>
    <t>'TM7.G.1.'</t>
  </si>
  <si>
    <t>'TM7.G.3.'</t>
  </si>
  <si>
    <t>'TM7.G.5.'</t>
  </si>
  <si>
    <t>'Treponema'</t>
  </si>
  <si>
    <t>'Unmatched.Reads'</t>
  </si>
  <si>
    <t>'Veillonella'</t>
  </si>
  <si>
    <t>'Veillonellaceae'</t>
  </si>
  <si>
    <t>'Veillonellaceae.G.1.'</t>
  </si>
  <si>
    <t>Abiotrophia'</t>
    <phoneticPr fontId="2" type="noConversion"/>
  </si>
  <si>
    <t xml:space="preserve"> P. gingivalis, T. denticol and T. forsythia </t>
    <phoneticPr fontId="2" type="noConversion"/>
  </si>
  <si>
    <t>Streptococcus_mutans'</t>
    <phoneticPr fontId="2" type="noConversion"/>
  </si>
  <si>
    <t>Treponema_Genus_probe_3' (237)</t>
    <phoneticPr fontId="2" type="noConversion"/>
  </si>
  <si>
    <t>Treponema_Genus_probe_2' (237)</t>
    <phoneticPr fontId="2" type="noConversion"/>
  </si>
  <si>
    <t>Rothia_dentocariosa'</t>
    <phoneticPr fontId="2" type="noConversion"/>
  </si>
  <si>
    <t xml:space="preserve">Actinomyces_sp_oral_taxon_170' </t>
    <phoneticPr fontId="2" type="noConversion"/>
  </si>
  <si>
    <t>Lachnoanaerobaculum_sp_oral_taxon_083'</t>
    <phoneticPr fontId="2" type="noConversion"/>
  </si>
  <si>
    <t>Eubacterium[11][G-5]_saphenum'</t>
    <phoneticPr fontId="2" type="noConversion"/>
  </si>
  <si>
    <t>Neisseria_pharyngis'</t>
    <phoneticPr fontId="2" type="noConversion"/>
  </si>
  <si>
    <t>Prevotella_melaninogenica'</t>
    <phoneticPr fontId="2" type="noConversion"/>
  </si>
  <si>
    <t>Leptotrichia_wadei'</t>
    <phoneticPr fontId="2" type="noConversion"/>
  </si>
  <si>
    <t>Leptotrichia_sp_oral_taxon_879'</t>
    <phoneticPr fontId="2" type="noConversion"/>
  </si>
  <si>
    <t>Treponema_maltophilum'</t>
    <phoneticPr fontId="2" type="noConversion"/>
  </si>
  <si>
    <t>Mycoplasma_faucium'</t>
    <phoneticPr fontId="2" type="noConversion"/>
  </si>
  <si>
    <t>Porphyromonas_endodontalis'</t>
    <phoneticPr fontId="2" type="noConversion"/>
  </si>
  <si>
    <t>Veillonella_parvula'</t>
    <phoneticPr fontId="2" type="noConversion"/>
  </si>
  <si>
    <t>Neisseria_flavescens'</t>
    <phoneticPr fontId="2" type="noConversion"/>
  </si>
  <si>
    <t>Treponema_lecithinolyticum'</t>
    <phoneticPr fontId="2" type="noConversion"/>
  </si>
  <si>
    <t>Atopobium_parvulum'</t>
    <phoneticPr fontId="2" type="noConversion"/>
  </si>
  <si>
    <t>Streptococcus_anginosus'</t>
    <phoneticPr fontId="2" type="noConversion"/>
  </si>
  <si>
    <t>Actinomyces_sp_oral_taxon_169'</t>
    <phoneticPr fontId="2" type="noConversion"/>
  </si>
  <si>
    <t>ZIPFA</t>
    <phoneticPr fontId="2" type="noConversion"/>
  </si>
  <si>
    <t>log-SVD</t>
    <phoneticPr fontId="2" type="noConversion"/>
  </si>
  <si>
    <t>PSVDOS</t>
    <phoneticPr fontId="2" type="noConversion"/>
  </si>
  <si>
    <t>GOMMS</t>
    <phoneticPr fontId="2" type="noConversion"/>
  </si>
  <si>
    <t>Factor 1</t>
    <phoneticPr fontId="2" type="noConversion"/>
  </si>
  <si>
    <t>Factor 2</t>
    <phoneticPr fontId="2" type="noConversion"/>
  </si>
  <si>
    <t>Factor 3</t>
  </si>
  <si>
    <t>Factor 4</t>
  </si>
  <si>
    <t>Factor 5</t>
  </si>
  <si>
    <t>Capnocytophaga_sputigena'</t>
    <phoneticPr fontId="2" type="noConversion"/>
  </si>
  <si>
    <t>Streptococcus_sanguinis'</t>
    <phoneticPr fontId="2" type="noConversion"/>
  </si>
  <si>
    <t>Bacteroidetes[G-5]_sp_oral_taxon_511'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</si>
</sst>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FFC0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5"/>
      <name val="等线"/>
      <family val="2"/>
      <charset val="134"/>
      <scheme val="minor"/>
    </font>
    <font>
      <sz val="11"/>
      <color rgb="FFC00000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quotePrefix="1" applyFont="1">
      <alignment vertical="center"/>
    </xf>
    <xf numFmtId="0" fontId="10" fillId="0" borderId="0" xfId="0" quotePrefix="1" applyFont="1">
      <alignment vertical="center"/>
    </xf>
    <xf numFmtId="0" fontId="10" fillId="0" borderId="0" xfId="0" applyFont="1">
      <alignment vertical="center"/>
    </xf>
    <xf numFmtId="0" fontId="1" fillId="0" borderId="0" xfId="0" quotePrefix="1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3"/>
  <sheetViews>
    <sheetView zoomScale="85" zoomScaleNormal="85" workbookViewId="0">
      <selection activeCell="K2" sqref="K2"/>
    </sheetView>
  </sheetViews>
  <sheetFormatPr defaultRowHeight="14.1" x14ac:dyDescent="0.5"/>
  <cols>
    <col min="4" max="4" width="34.546875" customWidth="1"/>
    <col min="5" max="5" width="29.84765625" customWidth="1"/>
    <col min="6" max="6" width="21.6484375" customWidth="1"/>
    <col min="7" max="7" width="19" customWidth="1"/>
    <col min="8" max="8" width="18.6484375" customWidth="1"/>
    <col min="9" max="9" width="17.44921875" customWidth="1"/>
    <col min="10" max="10" width="19.6484375" customWidth="1"/>
    <col min="11" max="11" width="19.75" customWidth="1"/>
  </cols>
  <sheetData>
    <row r="2" spans="2:11" x14ac:dyDescent="0.5">
      <c r="B2" t="s">
        <v>0</v>
      </c>
      <c r="F2" t="s">
        <v>3</v>
      </c>
      <c r="G2" t="s">
        <v>4</v>
      </c>
      <c r="H2" s="1" t="s">
        <v>718</v>
      </c>
      <c r="I2" s="4" t="s">
        <v>720</v>
      </c>
      <c r="J2" s="4" t="s">
        <v>719</v>
      </c>
      <c r="K2" t="s">
        <v>721</v>
      </c>
    </row>
    <row r="3" spans="2:11" x14ac:dyDescent="0.5">
      <c r="B3" t="s">
        <v>1</v>
      </c>
      <c r="F3" t="s">
        <v>3</v>
      </c>
      <c r="G3" t="s">
        <v>4</v>
      </c>
      <c r="H3" s="2" t="s">
        <v>5</v>
      </c>
    </row>
    <row r="4" spans="2:11" x14ac:dyDescent="0.5">
      <c r="B4" t="s">
        <v>2</v>
      </c>
      <c r="F4" t="s">
        <v>6</v>
      </c>
      <c r="G4" t="s">
        <v>4</v>
      </c>
      <c r="H4" s="2" t="s">
        <v>718</v>
      </c>
      <c r="I4" s="6" t="s">
        <v>724</v>
      </c>
      <c r="J4" t="s">
        <v>722</v>
      </c>
      <c r="K4" t="s">
        <v>723</v>
      </c>
    </row>
    <row r="6" spans="2:11" x14ac:dyDescent="0.5">
      <c r="F6" s="3" t="s">
        <v>10</v>
      </c>
      <c r="G6" t="s">
        <v>9</v>
      </c>
      <c r="H6" s="2" t="s">
        <v>8</v>
      </c>
      <c r="I6" s="1" t="s">
        <v>7</v>
      </c>
    </row>
    <row r="9" spans="2:11" x14ac:dyDescent="0.5">
      <c r="B9" t="s">
        <v>11</v>
      </c>
      <c r="F9" s="5" t="s">
        <v>12</v>
      </c>
      <c r="H9" t="s">
        <v>13</v>
      </c>
      <c r="J9" t="s">
        <v>14</v>
      </c>
    </row>
    <row r="10" spans="2:11" x14ac:dyDescent="0.5">
      <c r="B10" t="s">
        <v>15</v>
      </c>
      <c r="F10" t="s">
        <v>16</v>
      </c>
    </row>
    <row r="12" spans="2:11" x14ac:dyDescent="0.5">
      <c r="B12" t="s">
        <v>17</v>
      </c>
      <c r="F12" t="s">
        <v>18</v>
      </c>
    </row>
    <row r="15" spans="2:11" x14ac:dyDescent="0.5">
      <c r="B15" s="7" t="s">
        <v>725</v>
      </c>
    </row>
    <row r="16" spans="2:11" x14ac:dyDescent="0.5">
      <c r="B16" t="s">
        <v>726</v>
      </c>
      <c r="D16" t="s">
        <v>727</v>
      </c>
      <c r="F16" t="s">
        <v>728</v>
      </c>
      <c r="G16" t="s">
        <v>729</v>
      </c>
      <c r="I16" t="s">
        <v>1211</v>
      </c>
    </row>
    <row r="18" spans="4:8" ht="48.75" customHeight="1" x14ac:dyDescent="0.5">
      <c r="D18" s="8" t="s">
        <v>730</v>
      </c>
      <c r="E18" s="8" t="s">
        <v>732</v>
      </c>
      <c r="F18" s="8" t="s">
        <v>731</v>
      </c>
      <c r="G18" s="8" t="s">
        <v>733</v>
      </c>
    </row>
    <row r="19" spans="4:8" ht="28.2" x14ac:dyDescent="0.5">
      <c r="D19" s="8" t="s">
        <v>734</v>
      </c>
      <c r="E19" t="s">
        <v>735</v>
      </c>
    </row>
    <row r="21" spans="4:8" x14ac:dyDescent="0.5">
      <c r="D21" s="8" t="s">
        <v>736</v>
      </c>
      <c r="E21" t="s">
        <v>737</v>
      </c>
      <c r="F21" t="s">
        <v>738</v>
      </c>
      <c r="G21" t="s">
        <v>739</v>
      </c>
    </row>
    <row r="22" spans="4:8" x14ac:dyDescent="0.5">
      <c r="D22" s="8" t="s">
        <v>740</v>
      </c>
      <c r="E22" t="s">
        <v>741</v>
      </c>
    </row>
    <row r="28" spans="4:8" x14ac:dyDescent="0.5">
      <c r="D28" t="s">
        <v>189</v>
      </c>
      <c r="E28" t="s">
        <v>294</v>
      </c>
      <c r="F28" t="s">
        <v>41</v>
      </c>
      <c r="G28" t="s">
        <v>294</v>
      </c>
      <c r="H28" t="s">
        <v>669</v>
      </c>
    </row>
    <row r="29" spans="4:8" x14ac:dyDescent="0.5">
      <c r="D29" t="s">
        <v>526</v>
      </c>
      <c r="E29" t="s">
        <v>447</v>
      </c>
      <c r="F29" t="s">
        <v>582</v>
      </c>
      <c r="G29" t="s">
        <v>447</v>
      </c>
      <c r="H29" t="s">
        <v>324</v>
      </c>
    </row>
    <row r="30" spans="4:8" x14ac:dyDescent="0.5">
      <c r="D30" t="s">
        <v>671</v>
      </c>
      <c r="E30" t="s">
        <v>620</v>
      </c>
      <c r="F30" t="s">
        <v>393</v>
      </c>
      <c r="G30" t="s">
        <v>348</v>
      </c>
      <c r="H30" t="s">
        <v>188</v>
      </c>
    </row>
    <row r="31" spans="4:8" x14ac:dyDescent="0.5">
      <c r="D31" t="s">
        <v>141</v>
      </c>
      <c r="E31" t="s">
        <v>229</v>
      </c>
      <c r="F31" t="s">
        <v>338</v>
      </c>
      <c r="G31" t="s">
        <v>526</v>
      </c>
      <c r="H31" t="s">
        <v>470</v>
      </c>
    </row>
    <row r="32" spans="4:8" x14ac:dyDescent="0.5">
      <c r="D32" t="s">
        <v>585</v>
      </c>
      <c r="E32" t="s">
        <v>470</v>
      </c>
      <c r="F32" t="s">
        <v>535</v>
      </c>
      <c r="G32" t="s">
        <v>181</v>
      </c>
      <c r="H32" t="s">
        <v>114</v>
      </c>
    </row>
    <row r="33" spans="4:8" x14ac:dyDescent="0.5">
      <c r="D33" t="s">
        <v>24</v>
      </c>
      <c r="E33" t="s">
        <v>231</v>
      </c>
      <c r="F33" t="s">
        <v>389</v>
      </c>
      <c r="G33" t="s">
        <v>229</v>
      </c>
      <c r="H33" t="s">
        <v>256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701"/>
  <sheetViews>
    <sheetView topLeftCell="A484" zoomScale="115" zoomScaleNormal="115" workbookViewId="0">
      <selection activeCell="F488" sqref="F488"/>
    </sheetView>
  </sheetViews>
  <sheetFormatPr defaultRowHeight="14.1" x14ac:dyDescent="0.5"/>
  <sheetData>
    <row r="2" spans="2:7" x14ac:dyDescent="0.5">
      <c r="B2" t="s">
        <v>19</v>
      </c>
      <c r="F2" t="b">
        <f>ISNUMBER(SEARCH("Genus",B2))</f>
        <v>0</v>
      </c>
      <c r="G2">
        <f>IF(F2,1,0)</f>
        <v>0</v>
      </c>
    </row>
    <row r="3" spans="2:7" x14ac:dyDescent="0.5">
      <c r="B3" t="s">
        <v>20</v>
      </c>
      <c r="F3" t="b">
        <f t="shared" ref="F3:F66" si="0">ISNUMBER(SEARCH("Genus",B3))</f>
        <v>1</v>
      </c>
      <c r="G3">
        <f t="shared" ref="G3:G66" si="1">IF(F3,1,0)</f>
        <v>1</v>
      </c>
    </row>
    <row r="4" spans="2:7" x14ac:dyDescent="0.5">
      <c r="B4" t="s">
        <v>21</v>
      </c>
      <c r="F4" t="b">
        <f t="shared" si="0"/>
        <v>1</v>
      </c>
      <c r="G4">
        <f t="shared" si="1"/>
        <v>1</v>
      </c>
    </row>
    <row r="5" spans="2:7" x14ac:dyDescent="0.5">
      <c r="B5" t="s">
        <v>22</v>
      </c>
      <c r="F5" t="b">
        <f t="shared" si="0"/>
        <v>0</v>
      </c>
      <c r="G5">
        <f t="shared" si="1"/>
        <v>0</v>
      </c>
    </row>
    <row r="6" spans="2:7" x14ac:dyDescent="0.5">
      <c r="B6" t="s">
        <v>23</v>
      </c>
      <c r="F6" t="b">
        <f t="shared" si="0"/>
        <v>0</v>
      </c>
      <c r="G6">
        <f t="shared" si="1"/>
        <v>0</v>
      </c>
    </row>
    <row r="7" spans="2:7" x14ac:dyDescent="0.5">
      <c r="B7" t="s">
        <v>24</v>
      </c>
      <c r="F7" t="b">
        <f t="shared" si="0"/>
        <v>0</v>
      </c>
      <c r="G7">
        <f t="shared" si="1"/>
        <v>0</v>
      </c>
    </row>
    <row r="8" spans="2:7" x14ac:dyDescent="0.5">
      <c r="B8" t="s">
        <v>25</v>
      </c>
      <c r="F8" t="b">
        <f t="shared" si="0"/>
        <v>1</v>
      </c>
      <c r="G8">
        <f t="shared" si="1"/>
        <v>1</v>
      </c>
    </row>
    <row r="9" spans="2:7" x14ac:dyDescent="0.5">
      <c r="B9" t="s">
        <v>26</v>
      </c>
      <c r="F9" t="b">
        <f t="shared" si="0"/>
        <v>1</v>
      </c>
      <c r="G9">
        <f t="shared" si="1"/>
        <v>1</v>
      </c>
    </row>
    <row r="10" spans="2:7" x14ac:dyDescent="0.5">
      <c r="B10" t="s">
        <v>27</v>
      </c>
      <c r="F10" t="b">
        <f t="shared" si="0"/>
        <v>1</v>
      </c>
      <c r="G10">
        <f t="shared" si="1"/>
        <v>1</v>
      </c>
    </row>
    <row r="11" spans="2:7" x14ac:dyDescent="0.5">
      <c r="B11" t="s">
        <v>28</v>
      </c>
      <c r="F11" t="b">
        <f t="shared" si="0"/>
        <v>1</v>
      </c>
      <c r="G11">
        <f t="shared" si="1"/>
        <v>1</v>
      </c>
    </row>
    <row r="12" spans="2:7" x14ac:dyDescent="0.5">
      <c r="B12" t="s">
        <v>29</v>
      </c>
      <c r="F12" t="b">
        <f t="shared" si="0"/>
        <v>0</v>
      </c>
      <c r="G12">
        <f t="shared" si="1"/>
        <v>0</v>
      </c>
    </row>
    <row r="13" spans="2:7" x14ac:dyDescent="0.5">
      <c r="B13" t="s">
        <v>30</v>
      </c>
      <c r="F13" t="b">
        <f t="shared" si="0"/>
        <v>0</v>
      </c>
      <c r="G13">
        <f t="shared" si="1"/>
        <v>0</v>
      </c>
    </row>
    <row r="14" spans="2:7" x14ac:dyDescent="0.5">
      <c r="B14" t="s">
        <v>31</v>
      </c>
      <c r="F14" t="b">
        <f t="shared" si="0"/>
        <v>0</v>
      </c>
      <c r="G14">
        <f t="shared" si="1"/>
        <v>0</v>
      </c>
    </row>
    <row r="15" spans="2:7" x14ac:dyDescent="0.5">
      <c r="B15" t="s">
        <v>32</v>
      </c>
      <c r="F15" t="b">
        <f t="shared" si="0"/>
        <v>0</v>
      </c>
      <c r="G15">
        <f t="shared" si="1"/>
        <v>0</v>
      </c>
    </row>
    <row r="16" spans="2:7" x14ac:dyDescent="0.5">
      <c r="B16" t="s">
        <v>33</v>
      </c>
      <c r="F16" t="b">
        <f t="shared" si="0"/>
        <v>0</v>
      </c>
      <c r="G16">
        <f t="shared" si="1"/>
        <v>0</v>
      </c>
    </row>
    <row r="17" spans="2:7" x14ac:dyDescent="0.5">
      <c r="B17" t="s">
        <v>34</v>
      </c>
      <c r="F17" t="b">
        <f t="shared" si="0"/>
        <v>0</v>
      </c>
      <c r="G17">
        <f t="shared" si="1"/>
        <v>0</v>
      </c>
    </row>
    <row r="18" spans="2:7" x14ac:dyDescent="0.5">
      <c r="B18" t="s">
        <v>35</v>
      </c>
      <c r="F18" t="b">
        <f t="shared" si="0"/>
        <v>0</v>
      </c>
      <c r="G18">
        <f t="shared" si="1"/>
        <v>0</v>
      </c>
    </row>
    <row r="19" spans="2:7" x14ac:dyDescent="0.5">
      <c r="B19" t="s">
        <v>36</v>
      </c>
      <c r="F19" t="b">
        <f t="shared" si="0"/>
        <v>0</v>
      </c>
      <c r="G19">
        <f t="shared" si="1"/>
        <v>0</v>
      </c>
    </row>
    <row r="20" spans="2:7" x14ac:dyDescent="0.5">
      <c r="B20" t="s">
        <v>37</v>
      </c>
      <c r="F20" t="b">
        <f t="shared" si="0"/>
        <v>0</v>
      </c>
      <c r="G20">
        <f t="shared" si="1"/>
        <v>0</v>
      </c>
    </row>
    <row r="21" spans="2:7" x14ac:dyDescent="0.5">
      <c r="B21" t="s">
        <v>38</v>
      </c>
      <c r="F21" t="b">
        <f t="shared" si="0"/>
        <v>0</v>
      </c>
      <c r="G21">
        <f t="shared" si="1"/>
        <v>0</v>
      </c>
    </row>
    <row r="22" spans="2:7" x14ac:dyDescent="0.5">
      <c r="B22" t="s">
        <v>39</v>
      </c>
      <c r="F22" t="b">
        <f t="shared" si="0"/>
        <v>0</v>
      </c>
      <c r="G22">
        <f t="shared" si="1"/>
        <v>0</v>
      </c>
    </row>
    <row r="23" spans="2:7" x14ac:dyDescent="0.5">
      <c r="B23" t="s">
        <v>40</v>
      </c>
      <c r="F23" t="b">
        <f t="shared" si="0"/>
        <v>0</v>
      </c>
      <c r="G23">
        <f t="shared" si="1"/>
        <v>0</v>
      </c>
    </row>
    <row r="24" spans="2:7" x14ac:dyDescent="0.5">
      <c r="B24" t="s">
        <v>41</v>
      </c>
      <c r="F24" t="b">
        <f t="shared" si="0"/>
        <v>0</v>
      </c>
      <c r="G24">
        <f t="shared" si="1"/>
        <v>0</v>
      </c>
    </row>
    <row r="25" spans="2:7" x14ac:dyDescent="0.5">
      <c r="B25" t="s">
        <v>42</v>
      </c>
      <c r="F25" t="b">
        <f t="shared" si="0"/>
        <v>0</v>
      </c>
      <c r="G25">
        <f t="shared" si="1"/>
        <v>0</v>
      </c>
    </row>
    <row r="26" spans="2:7" x14ac:dyDescent="0.5">
      <c r="B26" t="s">
        <v>43</v>
      </c>
      <c r="F26" t="b">
        <f t="shared" si="0"/>
        <v>0</v>
      </c>
      <c r="G26">
        <f t="shared" si="1"/>
        <v>0</v>
      </c>
    </row>
    <row r="27" spans="2:7" x14ac:dyDescent="0.5">
      <c r="B27" t="s">
        <v>44</v>
      </c>
      <c r="F27" t="b">
        <f t="shared" si="0"/>
        <v>0</v>
      </c>
      <c r="G27">
        <f t="shared" si="1"/>
        <v>0</v>
      </c>
    </row>
    <row r="28" spans="2:7" x14ac:dyDescent="0.5">
      <c r="B28" t="s">
        <v>45</v>
      </c>
      <c r="F28" t="b">
        <f t="shared" si="0"/>
        <v>0</v>
      </c>
      <c r="G28">
        <f t="shared" si="1"/>
        <v>0</v>
      </c>
    </row>
    <row r="29" spans="2:7" x14ac:dyDescent="0.5">
      <c r="B29" t="s">
        <v>46</v>
      </c>
      <c r="F29" t="b">
        <f t="shared" si="0"/>
        <v>0</v>
      </c>
      <c r="G29">
        <f t="shared" si="1"/>
        <v>0</v>
      </c>
    </row>
    <row r="30" spans="2:7" x14ac:dyDescent="0.5">
      <c r="B30" t="s">
        <v>47</v>
      </c>
      <c r="F30" t="b">
        <f t="shared" si="0"/>
        <v>0</v>
      </c>
      <c r="G30">
        <f t="shared" si="1"/>
        <v>0</v>
      </c>
    </row>
    <row r="31" spans="2:7" x14ac:dyDescent="0.5">
      <c r="B31" t="s">
        <v>48</v>
      </c>
      <c r="F31" t="b">
        <f t="shared" si="0"/>
        <v>0</v>
      </c>
      <c r="G31">
        <f t="shared" si="1"/>
        <v>0</v>
      </c>
    </row>
    <row r="32" spans="2:7" x14ac:dyDescent="0.5">
      <c r="B32" t="s">
        <v>49</v>
      </c>
      <c r="F32" t="b">
        <f t="shared" si="0"/>
        <v>0</v>
      </c>
      <c r="G32">
        <f t="shared" si="1"/>
        <v>0</v>
      </c>
    </row>
    <row r="33" spans="2:7" x14ac:dyDescent="0.5">
      <c r="B33" t="s">
        <v>50</v>
      </c>
      <c r="F33" t="b">
        <f t="shared" si="0"/>
        <v>0</v>
      </c>
      <c r="G33">
        <f t="shared" si="1"/>
        <v>0</v>
      </c>
    </row>
    <row r="34" spans="2:7" x14ac:dyDescent="0.5">
      <c r="B34" t="s">
        <v>51</v>
      </c>
      <c r="F34" t="b">
        <f t="shared" si="0"/>
        <v>0</v>
      </c>
      <c r="G34">
        <f t="shared" si="1"/>
        <v>0</v>
      </c>
    </row>
    <row r="35" spans="2:7" x14ac:dyDescent="0.5">
      <c r="B35" t="s">
        <v>52</v>
      </c>
      <c r="F35" t="b">
        <f t="shared" si="0"/>
        <v>0</v>
      </c>
      <c r="G35">
        <f t="shared" si="1"/>
        <v>0</v>
      </c>
    </row>
    <row r="36" spans="2:7" x14ac:dyDescent="0.5">
      <c r="B36" t="s">
        <v>53</v>
      </c>
      <c r="F36" t="b">
        <f t="shared" si="0"/>
        <v>0</v>
      </c>
      <c r="G36">
        <f t="shared" si="1"/>
        <v>0</v>
      </c>
    </row>
    <row r="37" spans="2:7" x14ac:dyDescent="0.5">
      <c r="B37" t="s">
        <v>54</v>
      </c>
      <c r="F37" t="b">
        <f t="shared" si="0"/>
        <v>0</v>
      </c>
      <c r="G37">
        <f t="shared" si="1"/>
        <v>0</v>
      </c>
    </row>
    <row r="38" spans="2:7" x14ac:dyDescent="0.5">
      <c r="B38" t="s">
        <v>55</v>
      </c>
      <c r="F38" t="b">
        <f t="shared" si="0"/>
        <v>0</v>
      </c>
      <c r="G38">
        <f t="shared" si="1"/>
        <v>0</v>
      </c>
    </row>
    <row r="39" spans="2:7" x14ac:dyDescent="0.5">
      <c r="B39" t="s">
        <v>56</v>
      </c>
      <c r="F39" t="b">
        <f t="shared" si="0"/>
        <v>0</v>
      </c>
      <c r="G39">
        <f t="shared" si="1"/>
        <v>0</v>
      </c>
    </row>
    <row r="40" spans="2:7" x14ac:dyDescent="0.5">
      <c r="B40" t="s">
        <v>57</v>
      </c>
      <c r="F40" t="b">
        <f t="shared" si="0"/>
        <v>0</v>
      </c>
      <c r="G40">
        <f t="shared" si="1"/>
        <v>0</v>
      </c>
    </row>
    <row r="41" spans="2:7" x14ac:dyDescent="0.5">
      <c r="B41" t="s">
        <v>58</v>
      </c>
      <c r="F41" t="b">
        <f t="shared" si="0"/>
        <v>0</v>
      </c>
      <c r="G41">
        <f t="shared" si="1"/>
        <v>0</v>
      </c>
    </row>
    <row r="42" spans="2:7" x14ac:dyDescent="0.5">
      <c r="B42" t="s">
        <v>59</v>
      </c>
      <c r="F42" t="b">
        <f t="shared" si="0"/>
        <v>1</v>
      </c>
      <c r="G42">
        <f t="shared" si="1"/>
        <v>1</v>
      </c>
    </row>
    <row r="43" spans="2:7" x14ac:dyDescent="0.5">
      <c r="B43" t="s">
        <v>60</v>
      </c>
      <c r="F43" t="b">
        <f t="shared" si="0"/>
        <v>1</v>
      </c>
      <c r="G43">
        <f t="shared" si="1"/>
        <v>1</v>
      </c>
    </row>
    <row r="44" spans="2:7" x14ac:dyDescent="0.5">
      <c r="B44" t="s">
        <v>61</v>
      </c>
      <c r="F44" t="b">
        <f t="shared" si="0"/>
        <v>0</v>
      </c>
      <c r="G44">
        <f t="shared" si="1"/>
        <v>0</v>
      </c>
    </row>
    <row r="45" spans="2:7" x14ac:dyDescent="0.5">
      <c r="B45" t="s">
        <v>62</v>
      </c>
      <c r="F45" t="b">
        <f t="shared" si="0"/>
        <v>0</v>
      </c>
      <c r="G45">
        <f t="shared" si="1"/>
        <v>0</v>
      </c>
    </row>
    <row r="46" spans="2:7" x14ac:dyDescent="0.5">
      <c r="B46" t="s">
        <v>63</v>
      </c>
      <c r="F46" t="b">
        <f t="shared" si="0"/>
        <v>0</v>
      </c>
      <c r="G46">
        <f t="shared" si="1"/>
        <v>0</v>
      </c>
    </row>
    <row r="47" spans="2:7" x14ac:dyDescent="0.5">
      <c r="B47" t="s">
        <v>64</v>
      </c>
      <c r="F47" t="b">
        <f t="shared" si="0"/>
        <v>0</v>
      </c>
      <c r="G47">
        <f t="shared" si="1"/>
        <v>0</v>
      </c>
    </row>
    <row r="48" spans="2:7" x14ac:dyDescent="0.5">
      <c r="B48" t="s">
        <v>65</v>
      </c>
      <c r="F48" t="b">
        <f t="shared" si="0"/>
        <v>0</v>
      </c>
      <c r="G48">
        <f t="shared" si="1"/>
        <v>0</v>
      </c>
    </row>
    <row r="49" spans="2:7" x14ac:dyDescent="0.5">
      <c r="B49" t="s">
        <v>66</v>
      </c>
      <c r="F49" t="b">
        <f t="shared" si="0"/>
        <v>0</v>
      </c>
      <c r="G49">
        <f t="shared" si="1"/>
        <v>0</v>
      </c>
    </row>
    <row r="50" spans="2:7" x14ac:dyDescent="0.5">
      <c r="B50" t="s">
        <v>67</v>
      </c>
      <c r="F50" t="b">
        <f t="shared" si="0"/>
        <v>0</v>
      </c>
      <c r="G50">
        <f t="shared" si="1"/>
        <v>0</v>
      </c>
    </row>
    <row r="51" spans="2:7" x14ac:dyDescent="0.5">
      <c r="B51" t="s">
        <v>68</v>
      </c>
      <c r="F51" t="b">
        <f t="shared" si="0"/>
        <v>1</v>
      </c>
      <c r="G51">
        <f t="shared" si="1"/>
        <v>1</v>
      </c>
    </row>
    <row r="52" spans="2:7" x14ac:dyDescent="0.5">
      <c r="B52" t="s">
        <v>69</v>
      </c>
      <c r="F52" t="b">
        <f t="shared" si="0"/>
        <v>0</v>
      </c>
      <c r="G52">
        <f t="shared" si="1"/>
        <v>0</v>
      </c>
    </row>
    <row r="53" spans="2:7" x14ac:dyDescent="0.5">
      <c r="B53" t="s">
        <v>70</v>
      </c>
      <c r="F53" t="b">
        <f t="shared" si="0"/>
        <v>0</v>
      </c>
      <c r="G53">
        <f t="shared" si="1"/>
        <v>0</v>
      </c>
    </row>
    <row r="54" spans="2:7" x14ac:dyDescent="0.5">
      <c r="B54" t="s">
        <v>71</v>
      </c>
      <c r="F54" t="b">
        <f t="shared" si="0"/>
        <v>0</v>
      </c>
      <c r="G54">
        <f t="shared" si="1"/>
        <v>0</v>
      </c>
    </row>
    <row r="55" spans="2:7" x14ac:dyDescent="0.5">
      <c r="B55" t="s">
        <v>72</v>
      </c>
      <c r="F55" t="b">
        <f t="shared" si="0"/>
        <v>0</v>
      </c>
      <c r="G55">
        <f t="shared" si="1"/>
        <v>0</v>
      </c>
    </row>
    <row r="56" spans="2:7" x14ac:dyDescent="0.5">
      <c r="B56" t="s">
        <v>73</v>
      </c>
      <c r="F56" t="b">
        <f t="shared" si="0"/>
        <v>0</v>
      </c>
      <c r="G56">
        <f t="shared" si="1"/>
        <v>0</v>
      </c>
    </row>
    <row r="57" spans="2:7" x14ac:dyDescent="0.5">
      <c r="B57" t="s">
        <v>74</v>
      </c>
      <c r="F57" t="b">
        <f t="shared" si="0"/>
        <v>0</v>
      </c>
      <c r="G57">
        <f t="shared" si="1"/>
        <v>0</v>
      </c>
    </row>
    <row r="58" spans="2:7" x14ac:dyDescent="0.5">
      <c r="B58" t="s">
        <v>75</v>
      </c>
      <c r="F58" t="b">
        <f t="shared" si="0"/>
        <v>0</v>
      </c>
      <c r="G58">
        <f t="shared" si="1"/>
        <v>0</v>
      </c>
    </row>
    <row r="59" spans="2:7" x14ac:dyDescent="0.5">
      <c r="B59" t="s">
        <v>76</v>
      </c>
      <c r="F59" t="b">
        <f t="shared" si="0"/>
        <v>0</v>
      </c>
      <c r="G59">
        <f t="shared" si="1"/>
        <v>0</v>
      </c>
    </row>
    <row r="60" spans="2:7" x14ac:dyDescent="0.5">
      <c r="B60" t="s">
        <v>77</v>
      </c>
      <c r="F60" t="b">
        <f t="shared" si="0"/>
        <v>0</v>
      </c>
      <c r="G60">
        <f t="shared" si="1"/>
        <v>0</v>
      </c>
    </row>
    <row r="61" spans="2:7" x14ac:dyDescent="0.5">
      <c r="B61" t="s">
        <v>78</v>
      </c>
      <c r="F61" t="b">
        <f t="shared" si="0"/>
        <v>1</v>
      </c>
      <c r="G61">
        <f t="shared" si="1"/>
        <v>1</v>
      </c>
    </row>
    <row r="62" spans="2:7" x14ac:dyDescent="0.5">
      <c r="B62" t="s">
        <v>79</v>
      </c>
      <c r="F62" t="b">
        <f t="shared" si="0"/>
        <v>1</v>
      </c>
      <c r="G62">
        <f t="shared" si="1"/>
        <v>1</v>
      </c>
    </row>
    <row r="63" spans="2:7" x14ac:dyDescent="0.5">
      <c r="B63" t="s">
        <v>80</v>
      </c>
      <c r="F63" t="b">
        <f t="shared" si="0"/>
        <v>0</v>
      </c>
      <c r="G63">
        <f t="shared" si="1"/>
        <v>0</v>
      </c>
    </row>
    <row r="64" spans="2:7" x14ac:dyDescent="0.5">
      <c r="B64" t="s">
        <v>81</v>
      </c>
      <c r="F64" t="b">
        <f t="shared" si="0"/>
        <v>0</v>
      </c>
      <c r="G64">
        <f t="shared" si="1"/>
        <v>0</v>
      </c>
    </row>
    <row r="65" spans="2:7" x14ac:dyDescent="0.5">
      <c r="B65" t="s">
        <v>82</v>
      </c>
      <c r="F65" t="b">
        <f t="shared" si="0"/>
        <v>1</v>
      </c>
      <c r="G65">
        <f t="shared" si="1"/>
        <v>1</v>
      </c>
    </row>
    <row r="66" spans="2:7" x14ac:dyDescent="0.5">
      <c r="B66" t="s">
        <v>83</v>
      </c>
      <c r="F66" t="b">
        <f t="shared" si="0"/>
        <v>0</v>
      </c>
      <c r="G66">
        <f t="shared" si="1"/>
        <v>0</v>
      </c>
    </row>
    <row r="67" spans="2:7" x14ac:dyDescent="0.5">
      <c r="B67" t="s">
        <v>84</v>
      </c>
      <c r="F67" t="b">
        <f t="shared" ref="F67:F130" si="2">ISNUMBER(SEARCH("Genus",B67))</f>
        <v>1</v>
      </c>
      <c r="G67">
        <f t="shared" ref="G67:G130" si="3">IF(F67,1,0)</f>
        <v>1</v>
      </c>
    </row>
    <row r="68" spans="2:7" x14ac:dyDescent="0.5">
      <c r="B68" t="s">
        <v>85</v>
      </c>
      <c r="F68" t="b">
        <f t="shared" si="2"/>
        <v>0</v>
      </c>
      <c r="G68">
        <f t="shared" si="3"/>
        <v>0</v>
      </c>
    </row>
    <row r="69" spans="2:7" x14ac:dyDescent="0.5">
      <c r="B69" t="s">
        <v>86</v>
      </c>
      <c r="F69" t="b">
        <f t="shared" si="2"/>
        <v>0</v>
      </c>
      <c r="G69">
        <f t="shared" si="3"/>
        <v>0</v>
      </c>
    </row>
    <row r="70" spans="2:7" x14ac:dyDescent="0.5">
      <c r="B70" t="s">
        <v>87</v>
      </c>
      <c r="F70" t="b">
        <f t="shared" si="2"/>
        <v>1</v>
      </c>
      <c r="G70">
        <f t="shared" si="3"/>
        <v>1</v>
      </c>
    </row>
    <row r="71" spans="2:7" x14ac:dyDescent="0.5">
      <c r="B71" t="s">
        <v>88</v>
      </c>
      <c r="F71" t="b">
        <f t="shared" si="2"/>
        <v>0</v>
      </c>
      <c r="G71">
        <f t="shared" si="3"/>
        <v>0</v>
      </c>
    </row>
    <row r="72" spans="2:7" x14ac:dyDescent="0.5">
      <c r="B72" t="s">
        <v>89</v>
      </c>
      <c r="F72" t="b">
        <f t="shared" si="2"/>
        <v>0</v>
      </c>
      <c r="G72">
        <f t="shared" si="3"/>
        <v>0</v>
      </c>
    </row>
    <row r="73" spans="2:7" x14ac:dyDescent="0.5">
      <c r="B73" t="s">
        <v>90</v>
      </c>
      <c r="F73" t="b">
        <f t="shared" si="2"/>
        <v>0</v>
      </c>
      <c r="G73">
        <f t="shared" si="3"/>
        <v>0</v>
      </c>
    </row>
    <row r="74" spans="2:7" x14ac:dyDescent="0.5">
      <c r="B74" t="s">
        <v>91</v>
      </c>
      <c r="F74" t="b">
        <f t="shared" si="2"/>
        <v>0</v>
      </c>
      <c r="G74">
        <f t="shared" si="3"/>
        <v>0</v>
      </c>
    </row>
    <row r="75" spans="2:7" x14ac:dyDescent="0.5">
      <c r="B75" t="s">
        <v>92</v>
      </c>
      <c r="F75" t="b">
        <f t="shared" si="2"/>
        <v>0</v>
      </c>
      <c r="G75">
        <f t="shared" si="3"/>
        <v>0</v>
      </c>
    </row>
    <row r="76" spans="2:7" x14ac:dyDescent="0.5">
      <c r="B76" t="s">
        <v>93</v>
      </c>
      <c r="F76" t="b">
        <f t="shared" si="2"/>
        <v>0</v>
      </c>
      <c r="G76">
        <f t="shared" si="3"/>
        <v>0</v>
      </c>
    </row>
    <row r="77" spans="2:7" x14ac:dyDescent="0.5">
      <c r="B77" t="s">
        <v>94</v>
      </c>
      <c r="F77" t="b">
        <f t="shared" si="2"/>
        <v>0</v>
      </c>
      <c r="G77">
        <f t="shared" si="3"/>
        <v>0</v>
      </c>
    </row>
    <row r="78" spans="2:7" x14ac:dyDescent="0.5">
      <c r="B78" t="s">
        <v>95</v>
      </c>
      <c r="F78" t="b">
        <f t="shared" si="2"/>
        <v>0</v>
      </c>
      <c r="G78">
        <f t="shared" si="3"/>
        <v>0</v>
      </c>
    </row>
    <row r="79" spans="2:7" x14ac:dyDescent="0.5">
      <c r="B79" t="s">
        <v>96</v>
      </c>
      <c r="F79" t="b">
        <f t="shared" si="2"/>
        <v>0</v>
      </c>
      <c r="G79">
        <f t="shared" si="3"/>
        <v>0</v>
      </c>
    </row>
    <row r="80" spans="2:7" x14ac:dyDescent="0.5">
      <c r="B80" t="s">
        <v>97</v>
      </c>
      <c r="F80" t="b">
        <f t="shared" si="2"/>
        <v>0</v>
      </c>
      <c r="G80">
        <f t="shared" si="3"/>
        <v>0</v>
      </c>
    </row>
    <row r="81" spans="2:7" x14ac:dyDescent="0.5">
      <c r="B81" t="s">
        <v>98</v>
      </c>
      <c r="F81" t="b">
        <f t="shared" si="2"/>
        <v>0</v>
      </c>
      <c r="G81">
        <f t="shared" si="3"/>
        <v>0</v>
      </c>
    </row>
    <row r="82" spans="2:7" x14ac:dyDescent="0.5">
      <c r="B82" t="s">
        <v>99</v>
      </c>
      <c r="F82" t="b">
        <f t="shared" si="2"/>
        <v>1</v>
      </c>
      <c r="G82">
        <f t="shared" si="3"/>
        <v>1</v>
      </c>
    </row>
    <row r="83" spans="2:7" x14ac:dyDescent="0.5">
      <c r="B83" t="s">
        <v>100</v>
      </c>
      <c r="F83" t="b">
        <f t="shared" si="2"/>
        <v>0</v>
      </c>
      <c r="G83">
        <f t="shared" si="3"/>
        <v>0</v>
      </c>
    </row>
    <row r="84" spans="2:7" x14ac:dyDescent="0.5">
      <c r="B84" t="s">
        <v>101</v>
      </c>
      <c r="F84" t="b">
        <f t="shared" si="2"/>
        <v>0</v>
      </c>
      <c r="G84">
        <f t="shared" si="3"/>
        <v>0</v>
      </c>
    </row>
    <row r="85" spans="2:7" x14ac:dyDescent="0.5">
      <c r="B85" t="s">
        <v>102</v>
      </c>
      <c r="F85" t="b">
        <f t="shared" si="2"/>
        <v>0</v>
      </c>
      <c r="G85">
        <f t="shared" si="3"/>
        <v>0</v>
      </c>
    </row>
    <row r="86" spans="2:7" x14ac:dyDescent="0.5">
      <c r="B86" t="s">
        <v>103</v>
      </c>
      <c r="F86" t="b">
        <f t="shared" si="2"/>
        <v>1</v>
      </c>
      <c r="G86">
        <f t="shared" si="3"/>
        <v>1</v>
      </c>
    </row>
    <row r="87" spans="2:7" x14ac:dyDescent="0.5">
      <c r="B87" t="s">
        <v>104</v>
      </c>
      <c r="F87" t="b">
        <f t="shared" si="2"/>
        <v>0</v>
      </c>
      <c r="G87">
        <f t="shared" si="3"/>
        <v>0</v>
      </c>
    </row>
    <row r="88" spans="2:7" x14ac:dyDescent="0.5">
      <c r="B88" t="s">
        <v>105</v>
      </c>
      <c r="F88" t="b">
        <f t="shared" si="2"/>
        <v>0</v>
      </c>
      <c r="G88">
        <f t="shared" si="3"/>
        <v>0</v>
      </c>
    </row>
    <row r="89" spans="2:7" x14ac:dyDescent="0.5">
      <c r="B89" t="s">
        <v>106</v>
      </c>
      <c r="F89" t="b">
        <f t="shared" si="2"/>
        <v>0</v>
      </c>
      <c r="G89">
        <f t="shared" si="3"/>
        <v>0</v>
      </c>
    </row>
    <row r="90" spans="2:7" x14ac:dyDescent="0.5">
      <c r="B90" t="s">
        <v>107</v>
      </c>
      <c r="F90" t="b">
        <f t="shared" si="2"/>
        <v>0</v>
      </c>
      <c r="G90">
        <f t="shared" si="3"/>
        <v>0</v>
      </c>
    </row>
    <row r="91" spans="2:7" x14ac:dyDescent="0.5">
      <c r="B91" t="s">
        <v>108</v>
      </c>
      <c r="F91" t="b">
        <f t="shared" si="2"/>
        <v>0</v>
      </c>
      <c r="G91">
        <f t="shared" si="3"/>
        <v>0</v>
      </c>
    </row>
    <row r="92" spans="2:7" x14ac:dyDescent="0.5">
      <c r="B92" t="s">
        <v>109</v>
      </c>
      <c r="F92" t="b">
        <f t="shared" si="2"/>
        <v>0</v>
      </c>
      <c r="G92">
        <f t="shared" si="3"/>
        <v>0</v>
      </c>
    </row>
    <row r="93" spans="2:7" x14ac:dyDescent="0.5">
      <c r="B93" t="s">
        <v>110</v>
      </c>
      <c r="F93" t="b">
        <f t="shared" si="2"/>
        <v>0</v>
      </c>
      <c r="G93">
        <f t="shared" si="3"/>
        <v>0</v>
      </c>
    </row>
    <row r="94" spans="2:7" x14ac:dyDescent="0.5">
      <c r="B94" t="s">
        <v>111</v>
      </c>
      <c r="F94" t="b">
        <f t="shared" si="2"/>
        <v>1</v>
      </c>
      <c r="G94">
        <f t="shared" si="3"/>
        <v>1</v>
      </c>
    </row>
    <row r="95" spans="2:7" x14ac:dyDescent="0.5">
      <c r="B95" t="s">
        <v>112</v>
      </c>
      <c r="F95" t="b">
        <f t="shared" si="2"/>
        <v>0</v>
      </c>
      <c r="G95">
        <f t="shared" si="3"/>
        <v>0</v>
      </c>
    </row>
    <row r="96" spans="2:7" x14ac:dyDescent="0.5">
      <c r="B96" t="s">
        <v>113</v>
      </c>
      <c r="F96" t="b">
        <f t="shared" si="2"/>
        <v>0</v>
      </c>
      <c r="G96">
        <f t="shared" si="3"/>
        <v>0</v>
      </c>
    </row>
    <row r="97" spans="2:7" x14ac:dyDescent="0.5">
      <c r="B97" t="s">
        <v>114</v>
      </c>
      <c r="F97" t="b">
        <f t="shared" si="2"/>
        <v>0</v>
      </c>
      <c r="G97">
        <f t="shared" si="3"/>
        <v>0</v>
      </c>
    </row>
    <row r="98" spans="2:7" x14ac:dyDescent="0.5">
      <c r="B98" t="s">
        <v>115</v>
      </c>
      <c r="F98" t="b">
        <f t="shared" si="2"/>
        <v>0</v>
      </c>
      <c r="G98">
        <f t="shared" si="3"/>
        <v>0</v>
      </c>
    </row>
    <row r="99" spans="2:7" x14ac:dyDescent="0.5">
      <c r="B99" t="s">
        <v>116</v>
      </c>
      <c r="F99" t="b">
        <f t="shared" si="2"/>
        <v>1</v>
      </c>
      <c r="G99">
        <f t="shared" si="3"/>
        <v>1</v>
      </c>
    </row>
    <row r="100" spans="2:7" x14ac:dyDescent="0.5">
      <c r="B100" t="s">
        <v>117</v>
      </c>
      <c r="F100" t="b">
        <f t="shared" si="2"/>
        <v>0</v>
      </c>
      <c r="G100">
        <f t="shared" si="3"/>
        <v>0</v>
      </c>
    </row>
    <row r="101" spans="2:7" x14ac:dyDescent="0.5">
      <c r="B101" t="s">
        <v>118</v>
      </c>
      <c r="F101" t="b">
        <f t="shared" si="2"/>
        <v>0</v>
      </c>
      <c r="G101">
        <f t="shared" si="3"/>
        <v>0</v>
      </c>
    </row>
    <row r="102" spans="2:7" x14ac:dyDescent="0.5">
      <c r="B102" t="s">
        <v>119</v>
      </c>
      <c r="F102" t="b">
        <f t="shared" si="2"/>
        <v>0</v>
      </c>
      <c r="G102">
        <f t="shared" si="3"/>
        <v>0</v>
      </c>
    </row>
    <row r="103" spans="2:7" x14ac:dyDescent="0.5">
      <c r="B103" t="s">
        <v>120</v>
      </c>
      <c r="F103" t="b">
        <f t="shared" si="2"/>
        <v>0</v>
      </c>
      <c r="G103">
        <f t="shared" si="3"/>
        <v>0</v>
      </c>
    </row>
    <row r="104" spans="2:7" x14ac:dyDescent="0.5">
      <c r="B104" t="s">
        <v>121</v>
      </c>
      <c r="F104" t="b">
        <f t="shared" si="2"/>
        <v>0</v>
      </c>
      <c r="G104">
        <f t="shared" si="3"/>
        <v>0</v>
      </c>
    </row>
    <row r="105" spans="2:7" x14ac:dyDescent="0.5">
      <c r="B105" t="s">
        <v>122</v>
      </c>
      <c r="F105" t="b">
        <f t="shared" si="2"/>
        <v>0</v>
      </c>
      <c r="G105">
        <f t="shared" si="3"/>
        <v>0</v>
      </c>
    </row>
    <row r="106" spans="2:7" x14ac:dyDescent="0.5">
      <c r="B106" t="s">
        <v>123</v>
      </c>
      <c r="F106" t="b">
        <f t="shared" si="2"/>
        <v>1</v>
      </c>
      <c r="G106">
        <f t="shared" si="3"/>
        <v>1</v>
      </c>
    </row>
    <row r="107" spans="2:7" x14ac:dyDescent="0.5">
      <c r="B107" t="s">
        <v>124</v>
      </c>
      <c r="F107" t="b">
        <f t="shared" si="2"/>
        <v>1</v>
      </c>
      <c r="G107">
        <f t="shared" si="3"/>
        <v>1</v>
      </c>
    </row>
    <row r="108" spans="2:7" x14ac:dyDescent="0.5">
      <c r="B108" t="s">
        <v>125</v>
      </c>
      <c r="F108" t="b">
        <f t="shared" si="2"/>
        <v>0</v>
      </c>
      <c r="G108">
        <f t="shared" si="3"/>
        <v>0</v>
      </c>
    </row>
    <row r="109" spans="2:7" x14ac:dyDescent="0.5">
      <c r="B109" t="s">
        <v>126</v>
      </c>
      <c r="F109" t="b">
        <f t="shared" si="2"/>
        <v>0</v>
      </c>
      <c r="G109">
        <f t="shared" si="3"/>
        <v>0</v>
      </c>
    </row>
    <row r="110" spans="2:7" x14ac:dyDescent="0.5">
      <c r="B110" t="s">
        <v>127</v>
      </c>
      <c r="F110" t="b">
        <f t="shared" si="2"/>
        <v>0</v>
      </c>
      <c r="G110">
        <f t="shared" si="3"/>
        <v>0</v>
      </c>
    </row>
    <row r="111" spans="2:7" x14ac:dyDescent="0.5">
      <c r="B111" t="s">
        <v>128</v>
      </c>
      <c r="F111" t="b">
        <f t="shared" si="2"/>
        <v>0</v>
      </c>
      <c r="G111">
        <f t="shared" si="3"/>
        <v>0</v>
      </c>
    </row>
    <row r="112" spans="2:7" x14ac:dyDescent="0.5">
      <c r="B112" t="s">
        <v>129</v>
      </c>
      <c r="F112" t="b">
        <f t="shared" si="2"/>
        <v>0</v>
      </c>
      <c r="G112">
        <f t="shared" si="3"/>
        <v>0</v>
      </c>
    </row>
    <row r="113" spans="2:7" x14ac:dyDescent="0.5">
      <c r="B113" t="s">
        <v>130</v>
      </c>
      <c r="F113" t="b">
        <f t="shared" si="2"/>
        <v>0</v>
      </c>
      <c r="G113">
        <f t="shared" si="3"/>
        <v>0</v>
      </c>
    </row>
    <row r="114" spans="2:7" x14ac:dyDescent="0.5">
      <c r="B114" t="s">
        <v>131</v>
      </c>
      <c r="F114" t="b">
        <f t="shared" si="2"/>
        <v>1</v>
      </c>
      <c r="G114">
        <f t="shared" si="3"/>
        <v>1</v>
      </c>
    </row>
    <row r="115" spans="2:7" x14ac:dyDescent="0.5">
      <c r="B115" t="s">
        <v>132</v>
      </c>
      <c r="F115" t="b">
        <f t="shared" si="2"/>
        <v>1</v>
      </c>
      <c r="G115">
        <f t="shared" si="3"/>
        <v>1</v>
      </c>
    </row>
    <row r="116" spans="2:7" x14ac:dyDescent="0.5">
      <c r="B116" t="s">
        <v>133</v>
      </c>
      <c r="F116" t="b">
        <f t="shared" si="2"/>
        <v>0</v>
      </c>
      <c r="G116">
        <f t="shared" si="3"/>
        <v>0</v>
      </c>
    </row>
    <row r="117" spans="2:7" x14ac:dyDescent="0.5">
      <c r="B117" t="s">
        <v>134</v>
      </c>
      <c r="F117" t="b">
        <f t="shared" si="2"/>
        <v>0</v>
      </c>
      <c r="G117">
        <f t="shared" si="3"/>
        <v>0</v>
      </c>
    </row>
    <row r="118" spans="2:7" x14ac:dyDescent="0.5">
      <c r="B118" t="s">
        <v>135</v>
      </c>
      <c r="F118" t="b">
        <f t="shared" si="2"/>
        <v>1</v>
      </c>
      <c r="G118">
        <f t="shared" si="3"/>
        <v>1</v>
      </c>
    </row>
    <row r="119" spans="2:7" x14ac:dyDescent="0.5">
      <c r="B119" t="s">
        <v>136</v>
      </c>
      <c r="F119" t="b">
        <f t="shared" si="2"/>
        <v>0</v>
      </c>
      <c r="G119">
        <f t="shared" si="3"/>
        <v>0</v>
      </c>
    </row>
    <row r="120" spans="2:7" x14ac:dyDescent="0.5">
      <c r="B120" t="s">
        <v>137</v>
      </c>
      <c r="F120" t="b">
        <f t="shared" si="2"/>
        <v>1</v>
      </c>
      <c r="G120">
        <f t="shared" si="3"/>
        <v>1</v>
      </c>
    </row>
    <row r="121" spans="2:7" x14ac:dyDescent="0.5">
      <c r="B121" t="s">
        <v>138</v>
      </c>
      <c r="F121" t="b">
        <f t="shared" si="2"/>
        <v>1</v>
      </c>
      <c r="G121">
        <f t="shared" si="3"/>
        <v>1</v>
      </c>
    </row>
    <row r="122" spans="2:7" x14ac:dyDescent="0.5">
      <c r="B122" t="s">
        <v>139</v>
      </c>
      <c r="F122" t="b">
        <f t="shared" si="2"/>
        <v>0</v>
      </c>
      <c r="G122">
        <f t="shared" si="3"/>
        <v>0</v>
      </c>
    </row>
    <row r="123" spans="2:7" x14ac:dyDescent="0.5">
      <c r="B123" t="s">
        <v>140</v>
      </c>
      <c r="F123" t="b">
        <f t="shared" si="2"/>
        <v>0</v>
      </c>
      <c r="G123">
        <f t="shared" si="3"/>
        <v>0</v>
      </c>
    </row>
    <row r="124" spans="2:7" x14ac:dyDescent="0.5">
      <c r="B124" t="s">
        <v>141</v>
      </c>
      <c r="F124" t="b">
        <f t="shared" si="2"/>
        <v>0</v>
      </c>
      <c r="G124">
        <f t="shared" si="3"/>
        <v>0</v>
      </c>
    </row>
    <row r="125" spans="2:7" x14ac:dyDescent="0.5">
      <c r="B125" t="s">
        <v>142</v>
      </c>
      <c r="F125" t="b">
        <f t="shared" si="2"/>
        <v>0</v>
      </c>
      <c r="G125">
        <f t="shared" si="3"/>
        <v>0</v>
      </c>
    </row>
    <row r="126" spans="2:7" x14ac:dyDescent="0.5">
      <c r="B126" t="s">
        <v>143</v>
      </c>
      <c r="F126" t="b">
        <f t="shared" si="2"/>
        <v>0</v>
      </c>
      <c r="G126">
        <f t="shared" si="3"/>
        <v>0</v>
      </c>
    </row>
    <row r="127" spans="2:7" x14ac:dyDescent="0.5">
      <c r="B127" t="s">
        <v>144</v>
      </c>
      <c r="F127" t="b">
        <f t="shared" si="2"/>
        <v>0</v>
      </c>
      <c r="G127">
        <f t="shared" si="3"/>
        <v>0</v>
      </c>
    </row>
    <row r="128" spans="2:7" x14ac:dyDescent="0.5">
      <c r="B128" t="s">
        <v>145</v>
      </c>
      <c r="F128" t="b">
        <f t="shared" si="2"/>
        <v>1</v>
      </c>
      <c r="G128">
        <f t="shared" si="3"/>
        <v>1</v>
      </c>
    </row>
    <row r="129" spans="2:7" x14ac:dyDescent="0.5">
      <c r="B129" t="s">
        <v>146</v>
      </c>
      <c r="F129" t="b">
        <f t="shared" si="2"/>
        <v>1</v>
      </c>
      <c r="G129">
        <f t="shared" si="3"/>
        <v>1</v>
      </c>
    </row>
    <row r="130" spans="2:7" x14ac:dyDescent="0.5">
      <c r="B130" t="s">
        <v>147</v>
      </c>
      <c r="F130" t="b">
        <f t="shared" si="2"/>
        <v>1</v>
      </c>
      <c r="G130">
        <f t="shared" si="3"/>
        <v>1</v>
      </c>
    </row>
    <row r="131" spans="2:7" x14ac:dyDescent="0.5">
      <c r="B131" t="s">
        <v>148</v>
      </c>
      <c r="F131" t="b">
        <f t="shared" ref="F131:F194" si="4">ISNUMBER(SEARCH("Genus",B131))</f>
        <v>0</v>
      </c>
      <c r="G131">
        <f t="shared" ref="G131:G194" si="5">IF(F131,1,0)</f>
        <v>0</v>
      </c>
    </row>
    <row r="132" spans="2:7" x14ac:dyDescent="0.5">
      <c r="B132" t="s">
        <v>149</v>
      </c>
      <c r="F132" t="b">
        <f t="shared" si="4"/>
        <v>0</v>
      </c>
      <c r="G132">
        <f t="shared" si="5"/>
        <v>0</v>
      </c>
    </row>
    <row r="133" spans="2:7" x14ac:dyDescent="0.5">
      <c r="B133" t="s">
        <v>150</v>
      </c>
      <c r="F133" t="b">
        <f t="shared" si="4"/>
        <v>0</v>
      </c>
      <c r="G133">
        <f t="shared" si="5"/>
        <v>0</v>
      </c>
    </row>
    <row r="134" spans="2:7" x14ac:dyDescent="0.5">
      <c r="B134" t="s">
        <v>151</v>
      </c>
      <c r="F134" t="b">
        <f t="shared" si="4"/>
        <v>0</v>
      </c>
      <c r="G134">
        <f t="shared" si="5"/>
        <v>0</v>
      </c>
    </row>
    <row r="135" spans="2:7" x14ac:dyDescent="0.5">
      <c r="B135" t="s">
        <v>152</v>
      </c>
      <c r="F135" t="b">
        <f t="shared" si="4"/>
        <v>0</v>
      </c>
      <c r="G135">
        <f t="shared" si="5"/>
        <v>0</v>
      </c>
    </row>
    <row r="136" spans="2:7" x14ac:dyDescent="0.5">
      <c r="B136" t="s">
        <v>153</v>
      </c>
      <c r="F136" t="b">
        <f t="shared" si="4"/>
        <v>0</v>
      </c>
      <c r="G136">
        <f t="shared" si="5"/>
        <v>0</v>
      </c>
    </row>
    <row r="137" spans="2:7" x14ac:dyDescent="0.5">
      <c r="B137" t="s">
        <v>154</v>
      </c>
      <c r="F137" t="b">
        <f t="shared" si="4"/>
        <v>0</v>
      </c>
      <c r="G137">
        <f t="shared" si="5"/>
        <v>0</v>
      </c>
    </row>
    <row r="138" spans="2:7" x14ac:dyDescent="0.5">
      <c r="B138" t="s">
        <v>155</v>
      </c>
      <c r="F138" t="b">
        <f t="shared" si="4"/>
        <v>0</v>
      </c>
      <c r="G138">
        <f t="shared" si="5"/>
        <v>0</v>
      </c>
    </row>
    <row r="139" spans="2:7" x14ac:dyDescent="0.5">
      <c r="B139" t="s">
        <v>156</v>
      </c>
      <c r="F139" t="b">
        <f t="shared" si="4"/>
        <v>0</v>
      </c>
      <c r="G139">
        <f t="shared" si="5"/>
        <v>0</v>
      </c>
    </row>
    <row r="140" spans="2:7" x14ac:dyDescent="0.5">
      <c r="B140" t="s">
        <v>157</v>
      </c>
      <c r="F140" t="b">
        <f t="shared" si="4"/>
        <v>0</v>
      </c>
      <c r="G140">
        <f t="shared" si="5"/>
        <v>0</v>
      </c>
    </row>
    <row r="141" spans="2:7" x14ac:dyDescent="0.5">
      <c r="B141" t="s">
        <v>158</v>
      </c>
      <c r="F141" t="b">
        <f t="shared" si="4"/>
        <v>0</v>
      </c>
      <c r="G141">
        <f t="shared" si="5"/>
        <v>0</v>
      </c>
    </row>
    <row r="142" spans="2:7" x14ac:dyDescent="0.5">
      <c r="B142" t="s">
        <v>159</v>
      </c>
      <c r="F142" t="b">
        <f t="shared" si="4"/>
        <v>0</v>
      </c>
      <c r="G142">
        <f t="shared" si="5"/>
        <v>0</v>
      </c>
    </row>
    <row r="143" spans="2:7" x14ac:dyDescent="0.5">
      <c r="B143" t="s">
        <v>160</v>
      </c>
      <c r="F143" t="b">
        <f t="shared" si="4"/>
        <v>0</v>
      </c>
      <c r="G143">
        <f t="shared" si="5"/>
        <v>0</v>
      </c>
    </row>
    <row r="144" spans="2:7" x14ac:dyDescent="0.5">
      <c r="B144" t="s">
        <v>161</v>
      </c>
      <c r="F144" t="b">
        <f t="shared" si="4"/>
        <v>0</v>
      </c>
      <c r="G144">
        <f t="shared" si="5"/>
        <v>0</v>
      </c>
    </row>
    <row r="145" spans="2:7" x14ac:dyDescent="0.5">
      <c r="B145" t="s">
        <v>162</v>
      </c>
      <c r="F145" t="b">
        <f t="shared" si="4"/>
        <v>0</v>
      </c>
      <c r="G145">
        <f t="shared" si="5"/>
        <v>0</v>
      </c>
    </row>
    <row r="146" spans="2:7" x14ac:dyDescent="0.5">
      <c r="B146" t="s">
        <v>163</v>
      </c>
      <c r="F146" t="b">
        <f t="shared" si="4"/>
        <v>0</v>
      </c>
      <c r="G146">
        <f t="shared" si="5"/>
        <v>0</v>
      </c>
    </row>
    <row r="147" spans="2:7" x14ac:dyDescent="0.5">
      <c r="B147" t="s">
        <v>164</v>
      </c>
      <c r="F147" t="b">
        <f t="shared" si="4"/>
        <v>0</v>
      </c>
      <c r="G147">
        <f t="shared" si="5"/>
        <v>0</v>
      </c>
    </row>
    <row r="148" spans="2:7" x14ac:dyDescent="0.5">
      <c r="B148" t="s">
        <v>165</v>
      </c>
      <c r="F148" t="b">
        <f t="shared" si="4"/>
        <v>0</v>
      </c>
      <c r="G148">
        <f t="shared" si="5"/>
        <v>0</v>
      </c>
    </row>
    <row r="149" spans="2:7" x14ac:dyDescent="0.5">
      <c r="B149" t="s">
        <v>166</v>
      </c>
      <c r="F149" t="b">
        <f t="shared" si="4"/>
        <v>0</v>
      </c>
      <c r="G149">
        <f t="shared" si="5"/>
        <v>0</v>
      </c>
    </row>
    <row r="150" spans="2:7" x14ac:dyDescent="0.5">
      <c r="B150" t="s">
        <v>167</v>
      </c>
      <c r="F150" t="b">
        <f t="shared" si="4"/>
        <v>0</v>
      </c>
      <c r="G150">
        <f t="shared" si="5"/>
        <v>0</v>
      </c>
    </row>
    <row r="151" spans="2:7" x14ac:dyDescent="0.5">
      <c r="B151" t="s">
        <v>168</v>
      </c>
      <c r="F151" t="b">
        <f t="shared" si="4"/>
        <v>0</v>
      </c>
      <c r="G151">
        <f t="shared" si="5"/>
        <v>0</v>
      </c>
    </row>
    <row r="152" spans="2:7" x14ac:dyDescent="0.5">
      <c r="B152" t="s">
        <v>169</v>
      </c>
      <c r="F152" t="b">
        <f t="shared" si="4"/>
        <v>1</v>
      </c>
      <c r="G152">
        <f t="shared" si="5"/>
        <v>1</v>
      </c>
    </row>
    <row r="153" spans="2:7" x14ac:dyDescent="0.5">
      <c r="B153" t="s">
        <v>170</v>
      </c>
      <c r="F153" t="b">
        <f t="shared" si="4"/>
        <v>0</v>
      </c>
      <c r="G153">
        <f t="shared" si="5"/>
        <v>0</v>
      </c>
    </row>
    <row r="154" spans="2:7" x14ac:dyDescent="0.5">
      <c r="B154" t="s">
        <v>171</v>
      </c>
      <c r="F154" t="b">
        <f t="shared" si="4"/>
        <v>0</v>
      </c>
      <c r="G154">
        <f t="shared" si="5"/>
        <v>0</v>
      </c>
    </row>
    <row r="155" spans="2:7" x14ac:dyDescent="0.5">
      <c r="B155" t="s">
        <v>172</v>
      </c>
      <c r="F155" t="b">
        <f t="shared" si="4"/>
        <v>1</v>
      </c>
      <c r="G155">
        <f t="shared" si="5"/>
        <v>1</v>
      </c>
    </row>
    <row r="156" spans="2:7" x14ac:dyDescent="0.5">
      <c r="B156" t="s">
        <v>173</v>
      </c>
      <c r="F156" t="b">
        <f t="shared" si="4"/>
        <v>0</v>
      </c>
      <c r="G156">
        <f t="shared" si="5"/>
        <v>0</v>
      </c>
    </row>
    <row r="157" spans="2:7" x14ac:dyDescent="0.5">
      <c r="B157" t="s">
        <v>174</v>
      </c>
      <c r="F157" t="b">
        <f t="shared" si="4"/>
        <v>0</v>
      </c>
      <c r="G157">
        <f t="shared" si="5"/>
        <v>0</v>
      </c>
    </row>
    <row r="158" spans="2:7" x14ac:dyDescent="0.5">
      <c r="B158" t="s">
        <v>175</v>
      </c>
      <c r="F158" t="b">
        <f t="shared" si="4"/>
        <v>0</v>
      </c>
      <c r="G158">
        <f t="shared" si="5"/>
        <v>0</v>
      </c>
    </row>
    <row r="159" spans="2:7" x14ac:dyDescent="0.5">
      <c r="B159" t="s">
        <v>176</v>
      </c>
      <c r="F159" t="b">
        <f t="shared" si="4"/>
        <v>1</v>
      </c>
      <c r="G159">
        <f t="shared" si="5"/>
        <v>1</v>
      </c>
    </row>
    <row r="160" spans="2:7" x14ac:dyDescent="0.5">
      <c r="B160" t="s">
        <v>177</v>
      </c>
      <c r="F160" t="b">
        <f t="shared" si="4"/>
        <v>0</v>
      </c>
      <c r="G160">
        <f t="shared" si="5"/>
        <v>0</v>
      </c>
    </row>
    <row r="161" spans="2:7" x14ac:dyDescent="0.5">
      <c r="B161" t="s">
        <v>178</v>
      </c>
      <c r="F161" t="b">
        <f t="shared" si="4"/>
        <v>0</v>
      </c>
      <c r="G161">
        <f t="shared" si="5"/>
        <v>0</v>
      </c>
    </row>
    <row r="162" spans="2:7" x14ac:dyDescent="0.5">
      <c r="B162" t="s">
        <v>179</v>
      </c>
      <c r="F162" t="b">
        <f t="shared" si="4"/>
        <v>0</v>
      </c>
      <c r="G162">
        <f t="shared" si="5"/>
        <v>0</v>
      </c>
    </row>
    <row r="163" spans="2:7" x14ac:dyDescent="0.5">
      <c r="B163" t="s">
        <v>180</v>
      </c>
      <c r="F163" t="b">
        <f t="shared" si="4"/>
        <v>0</v>
      </c>
      <c r="G163">
        <f t="shared" si="5"/>
        <v>0</v>
      </c>
    </row>
    <row r="164" spans="2:7" x14ac:dyDescent="0.5">
      <c r="B164" t="s">
        <v>181</v>
      </c>
      <c r="F164" t="b">
        <f t="shared" si="4"/>
        <v>0</v>
      </c>
      <c r="G164">
        <f t="shared" si="5"/>
        <v>0</v>
      </c>
    </row>
    <row r="165" spans="2:7" x14ac:dyDescent="0.5">
      <c r="B165" t="s">
        <v>182</v>
      </c>
      <c r="F165" t="b">
        <f t="shared" si="4"/>
        <v>0</v>
      </c>
      <c r="G165">
        <f t="shared" si="5"/>
        <v>0</v>
      </c>
    </row>
    <row r="166" spans="2:7" x14ac:dyDescent="0.5">
      <c r="B166" t="s">
        <v>183</v>
      </c>
      <c r="F166" t="b">
        <f t="shared" si="4"/>
        <v>0</v>
      </c>
      <c r="G166">
        <f t="shared" si="5"/>
        <v>0</v>
      </c>
    </row>
    <row r="167" spans="2:7" x14ac:dyDescent="0.5">
      <c r="B167" t="s">
        <v>184</v>
      </c>
      <c r="F167" t="b">
        <f t="shared" si="4"/>
        <v>0</v>
      </c>
      <c r="G167">
        <f t="shared" si="5"/>
        <v>0</v>
      </c>
    </row>
    <row r="168" spans="2:7" x14ac:dyDescent="0.5">
      <c r="B168" t="s">
        <v>185</v>
      </c>
      <c r="F168" t="b">
        <f t="shared" si="4"/>
        <v>0</v>
      </c>
      <c r="G168">
        <f t="shared" si="5"/>
        <v>0</v>
      </c>
    </row>
    <row r="169" spans="2:7" x14ac:dyDescent="0.5">
      <c r="B169" t="s">
        <v>186</v>
      </c>
      <c r="F169" t="b">
        <f t="shared" si="4"/>
        <v>1</v>
      </c>
      <c r="G169">
        <f t="shared" si="5"/>
        <v>1</v>
      </c>
    </row>
    <row r="170" spans="2:7" x14ac:dyDescent="0.5">
      <c r="B170" t="s">
        <v>187</v>
      </c>
      <c r="F170" t="b">
        <f t="shared" si="4"/>
        <v>0</v>
      </c>
      <c r="G170">
        <f t="shared" si="5"/>
        <v>0</v>
      </c>
    </row>
    <row r="171" spans="2:7" x14ac:dyDescent="0.5">
      <c r="B171" t="s">
        <v>188</v>
      </c>
      <c r="F171" t="b">
        <f t="shared" si="4"/>
        <v>0</v>
      </c>
      <c r="G171">
        <f t="shared" si="5"/>
        <v>0</v>
      </c>
    </row>
    <row r="172" spans="2:7" x14ac:dyDescent="0.5">
      <c r="B172" t="s">
        <v>189</v>
      </c>
      <c r="F172" t="b">
        <f t="shared" si="4"/>
        <v>0</v>
      </c>
      <c r="G172">
        <f t="shared" si="5"/>
        <v>0</v>
      </c>
    </row>
    <row r="173" spans="2:7" x14ac:dyDescent="0.5">
      <c r="B173" t="s">
        <v>190</v>
      </c>
      <c r="F173" t="b">
        <f t="shared" si="4"/>
        <v>0</v>
      </c>
      <c r="G173">
        <f t="shared" si="5"/>
        <v>0</v>
      </c>
    </row>
    <row r="174" spans="2:7" x14ac:dyDescent="0.5">
      <c r="B174" t="s">
        <v>191</v>
      </c>
      <c r="F174" t="b">
        <f t="shared" si="4"/>
        <v>0</v>
      </c>
      <c r="G174">
        <f t="shared" si="5"/>
        <v>0</v>
      </c>
    </row>
    <row r="175" spans="2:7" x14ac:dyDescent="0.5">
      <c r="B175" t="s">
        <v>192</v>
      </c>
      <c r="F175" t="b">
        <f t="shared" si="4"/>
        <v>0</v>
      </c>
      <c r="G175">
        <f t="shared" si="5"/>
        <v>0</v>
      </c>
    </row>
    <row r="176" spans="2:7" x14ac:dyDescent="0.5">
      <c r="B176" t="s">
        <v>193</v>
      </c>
      <c r="F176" t="b">
        <f t="shared" si="4"/>
        <v>0</v>
      </c>
      <c r="G176">
        <f t="shared" si="5"/>
        <v>0</v>
      </c>
    </row>
    <row r="177" spans="2:7" x14ac:dyDescent="0.5">
      <c r="B177" t="s">
        <v>194</v>
      </c>
      <c r="F177" t="b">
        <f t="shared" si="4"/>
        <v>0</v>
      </c>
      <c r="G177">
        <f t="shared" si="5"/>
        <v>0</v>
      </c>
    </row>
    <row r="178" spans="2:7" x14ac:dyDescent="0.5">
      <c r="B178" t="s">
        <v>195</v>
      </c>
      <c r="F178" t="b">
        <f t="shared" si="4"/>
        <v>1</v>
      </c>
      <c r="G178">
        <f t="shared" si="5"/>
        <v>1</v>
      </c>
    </row>
    <row r="179" spans="2:7" x14ac:dyDescent="0.5">
      <c r="B179" t="s">
        <v>196</v>
      </c>
      <c r="F179" t="b">
        <f t="shared" si="4"/>
        <v>0</v>
      </c>
      <c r="G179">
        <f t="shared" si="5"/>
        <v>0</v>
      </c>
    </row>
    <row r="180" spans="2:7" x14ac:dyDescent="0.5">
      <c r="B180" t="s">
        <v>197</v>
      </c>
      <c r="F180" t="b">
        <f t="shared" si="4"/>
        <v>0</v>
      </c>
      <c r="G180">
        <f t="shared" si="5"/>
        <v>0</v>
      </c>
    </row>
    <row r="181" spans="2:7" x14ac:dyDescent="0.5">
      <c r="B181" t="s">
        <v>198</v>
      </c>
      <c r="F181" t="b">
        <f t="shared" si="4"/>
        <v>0</v>
      </c>
      <c r="G181">
        <f t="shared" si="5"/>
        <v>0</v>
      </c>
    </row>
    <row r="182" spans="2:7" x14ac:dyDescent="0.5">
      <c r="B182" t="s">
        <v>199</v>
      </c>
      <c r="F182" t="b">
        <f t="shared" si="4"/>
        <v>0</v>
      </c>
      <c r="G182">
        <f t="shared" si="5"/>
        <v>0</v>
      </c>
    </row>
    <row r="183" spans="2:7" x14ac:dyDescent="0.5">
      <c r="B183" t="s">
        <v>200</v>
      </c>
      <c r="F183" t="b">
        <f t="shared" si="4"/>
        <v>1</v>
      </c>
      <c r="G183">
        <f t="shared" si="5"/>
        <v>1</v>
      </c>
    </row>
    <row r="184" spans="2:7" x14ac:dyDescent="0.5">
      <c r="B184" t="s">
        <v>201</v>
      </c>
      <c r="F184" t="b">
        <f t="shared" si="4"/>
        <v>1</v>
      </c>
      <c r="G184">
        <f t="shared" si="5"/>
        <v>1</v>
      </c>
    </row>
    <row r="185" spans="2:7" x14ac:dyDescent="0.5">
      <c r="B185" t="s">
        <v>202</v>
      </c>
      <c r="F185" t="b">
        <f t="shared" si="4"/>
        <v>0</v>
      </c>
      <c r="G185">
        <f t="shared" si="5"/>
        <v>0</v>
      </c>
    </row>
    <row r="186" spans="2:7" x14ac:dyDescent="0.5">
      <c r="B186" t="s">
        <v>203</v>
      </c>
      <c r="F186" t="b">
        <f t="shared" si="4"/>
        <v>0</v>
      </c>
      <c r="G186">
        <f t="shared" si="5"/>
        <v>0</v>
      </c>
    </row>
    <row r="187" spans="2:7" x14ac:dyDescent="0.5">
      <c r="B187" t="s">
        <v>204</v>
      </c>
      <c r="F187" t="b">
        <f t="shared" si="4"/>
        <v>0</v>
      </c>
      <c r="G187">
        <f t="shared" si="5"/>
        <v>0</v>
      </c>
    </row>
    <row r="188" spans="2:7" x14ac:dyDescent="0.5">
      <c r="B188" t="s">
        <v>205</v>
      </c>
      <c r="F188" t="b">
        <f t="shared" si="4"/>
        <v>0</v>
      </c>
      <c r="G188">
        <f t="shared" si="5"/>
        <v>0</v>
      </c>
    </row>
    <row r="189" spans="2:7" x14ac:dyDescent="0.5">
      <c r="B189" t="s">
        <v>206</v>
      </c>
      <c r="F189" t="b">
        <f t="shared" si="4"/>
        <v>0</v>
      </c>
      <c r="G189">
        <f t="shared" si="5"/>
        <v>0</v>
      </c>
    </row>
    <row r="190" spans="2:7" x14ac:dyDescent="0.5">
      <c r="B190" t="s">
        <v>207</v>
      </c>
      <c r="F190" t="b">
        <f t="shared" si="4"/>
        <v>1</v>
      </c>
      <c r="G190">
        <f t="shared" si="5"/>
        <v>1</v>
      </c>
    </row>
    <row r="191" spans="2:7" x14ac:dyDescent="0.5">
      <c r="B191" t="s">
        <v>208</v>
      </c>
      <c r="F191" t="b">
        <f t="shared" si="4"/>
        <v>0</v>
      </c>
      <c r="G191">
        <f t="shared" si="5"/>
        <v>0</v>
      </c>
    </row>
    <row r="192" spans="2:7" x14ac:dyDescent="0.5">
      <c r="B192" t="s">
        <v>209</v>
      </c>
      <c r="F192" t="b">
        <f t="shared" si="4"/>
        <v>0</v>
      </c>
      <c r="G192">
        <f t="shared" si="5"/>
        <v>0</v>
      </c>
    </row>
    <row r="193" spans="2:7" x14ac:dyDescent="0.5">
      <c r="B193" t="s">
        <v>210</v>
      </c>
      <c r="F193" t="b">
        <f t="shared" si="4"/>
        <v>1</v>
      </c>
      <c r="G193">
        <f t="shared" si="5"/>
        <v>1</v>
      </c>
    </row>
    <row r="194" spans="2:7" x14ac:dyDescent="0.5">
      <c r="B194" t="s">
        <v>211</v>
      </c>
      <c r="F194" t="b">
        <f t="shared" si="4"/>
        <v>0</v>
      </c>
      <c r="G194">
        <f t="shared" si="5"/>
        <v>0</v>
      </c>
    </row>
    <row r="195" spans="2:7" x14ac:dyDescent="0.5">
      <c r="B195" t="s">
        <v>212</v>
      </c>
      <c r="F195" t="b">
        <f t="shared" ref="F195:F258" si="6">ISNUMBER(SEARCH("Genus",B195))</f>
        <v>0</v>
      </c>
      <c r="G195">
        <f t="shared" ref="G195:G258" si="7">IF(F195,1,0)</f>
        <v>0</v>
      </c>
    </row>
    <row r="196" spans="2:7" x14ac:dyDescent="0.5">
      <c r="B196" t="s">
        <v>213</v>
      </c>
      <c r="F196" t="b">
        <f t="shared" si="6"/>
        <v>0</v>
      </c>
      <c r="G196">
        <f t="shared" si="7"/>
        <v>0</v>
      </c>
    </row>
    <row r="197" spans="2:7" x14ac:dyDescent="0.5">
      <c r="B197" t="s">
        <v>214</v>
      </c>
      <c r="F197" t="b">
        <f t="shared" si="6"/>
        <v>0</v>
      </c>
      <c r="G197">
        <f t="shared" si="7"/>
        <v>0</v>
      </c>
    </row>
    <row r="198" spans="2:7" x14ac:dyDescent="0.5">
      <c r="B198" t="s">
        <v>215</v>
      </c>
      <c r="F198" t="b">
        <f t="shared" si="6"/>
        <v>1</v>
      </c>
      <c r="G198">
        <f t="shared" si="7"/>
        <v>1</v>
      </c>
    </row>
    <row r="199" spans="2:7" x14ac:dyDescent="0.5">
      <c r="B199" t="s">
        <v>216</v>
      </c>
      <c r="F199" t="b">
        <f t="shared" si="6"/>
        <v>1</v>
      </c>
      <c r="G199">
        <f t="shared" si="7"/>
        <v>1</v>
      </c>
    </row>
    <row r="200" spans="2:7" x14ac:dyDescent="0.5">
      <c r="B200" t="s">
        <v>217</v>
      </c>
      <c r="F200" t="b">
        <f t="shared" si="6"/>
        <v>1</v>
      </c>
      <c r="G200">
        <f t="shared" si="7"/>
        <v>1</v>
      </c>
    </row>
    <row r="201" spans="2:7" x14ac:dyDescent="0.5">
      <c r="B201" t="s">
        <v>218</v>
      </c>
      <c r="F201" t="b">
        <f t="shared" si="6"/>
        <v>0</v>
      </c>
      <c r="G201">
        <f t="shared" si="7"/>
        <v>0</v>
      </c>
    </row>
    <row r="202" spans="2:7" x14ac:dyDescent="0.5">
      <c r="B202" t="s">
        <v>219</v>
      </c>
      <c r="F202" t="b">
        <f t="shared" si="6"/>
        <v>0</v>
      </c>
      <c r="G202">
        <f t="shared" si="7"/>
        <v>0</v>
      </c>
    </row>
    <row r="203" spans="2:7" x14ac:dyDescent="0.5">
      <c r="B203" t="s">
        <v>220</v>
      </c>
      <c r="F203" t="b">
        <f t="shared" si="6"/>
        <v>0</v>
      </c>
      <c r="G203">
        <f t="shared" si="7"/>
        <v>0</v>
      </c>
    </row>
    <row r="204" spans="2:7" x14ac:dyDescent="0.5">
      <c r="B204" t="s">
        <v>221</v>
      </c>
      <c r="F204" t="b">
        <f t="shared" si="6"/>
        <v>1</v>
      </c>
      <c r="G204">
        <f t="shared" si="7"/>
        <v>1</v>
      </c>
    </row>
    <row r="205" spans="2:7" x14ac:dyDescent="0.5">
      <c r="B205" t="s">
        <v>222</v>
      </c>
      <c r="F205" t="b">
        <f t="shared" si="6"/>
        <v>1</v>
      </c>
      <c r="G205">
        <f t="shared" si="7"/>
        <v>1</v>
      </c>
    </row>
    <row r="206" spans="2:7" x14ac:dyDescent="0.5">
      <c r="B206" t="s">
        <v>223</v>
      </c>
      <c r="F206" t="b">
        <f t="shared" si="6"/>
        <v>0</v>
      </c>
      <c r="G206">
        <f t="shared" si="7"/>
        <v>0</v>
      </c>
    </row>
    <row r="207" spans="2:7" x14ac:dyDescent="0.5">
      <c r="B207" t="s">
        <v>224</v>
      </c>
      <c r="F207" t="b">
        <f t="shared" si="6"/>
        <v>0</v>
      </c>
      <c r="G207">
        <f t="shared" si="7"/>
        <v>0</v>
      </c>
    </row>
    <row r="208" spans="2:7" x14ac:dyDescent="0.5">
      <c r="B208" t="s">
        <v>225</v>
      </c>
      <c r="F208" t="b">
        <f t="shared" si="6"/>
        <v>1</v>
      </c>
      <c r="G208">
        <f t="shared" si="7"/>
        <v>1</v>
      </c>
    </row>
    <row r="209" spans="2:7" x14ac:dyDescent="0.5">
      <c r="B209" t="s">
        <v>226</v>
      </c>
      <c r="F209" t="b">
        <f t="shared" si="6"/>
        <v>0</v>
      </c>
      <c r="G209">
        <f t="shared" si="7"/>
        <v>0</v>
      </c>
    </row>
    <row r="210" spans="2:7" x14ac:dyDescent="0.5">
      <c r="B210" t="s">
        <v>227</v>
      </c>
      <c r="F210" t="b">
        <f t="shared" si="6"/>
        <v>0</v>
      </c>
      <c r="G210">
        <f t="shared" si="7"/>
        <v>0</v>
      </c>
    </row>
    <row r="211" spans="2:7" x14ac:dyDescent="0.5">
      <c r="B211" t="s">
        <v>228</v>
      </c>
      <c r="F211" t="b">
        <f t="shared" si="6"/>
        <v>0</v>
      </c>
      <c r="G211">
        <f t="shared" si="7"/>
        <v>0</v>
      </c>
    </row>
    <row r="212" spans="2:7" x14ac:dyDescent="0.5">
      <c r="B212" t="s">
        <v>229</v>
      </c>
      <c r="F212" t="b">
        <f t="shared" si="6"/>
        <v>0</v>
      </c>
      <c r="G212">
        <f t="shared" si="7"/>
        <v>0</v>
      </c>
    </row>
    <row r="213" spans="2:7" x14ac:dyDescent="0.5">
      <c r="B213" t="s">
        <v>230</v>
      </c>
      <c r="F213" t="b">
        <f t="shared" si="6"/>
        <v>0</v>
      </c>
      <c r="G213">
        <f t="shared" si="7"/>
        <v>0</v>
      </c>
    </row>
    <row r="214" spans="2:7" x14ac:dyDescent="0.5">
      <c r="B214" t="s">
        <v>231</v>
      </c>
      <c r="F214" t="b">
        <f t="shared" si="6"/>
        <v>0</v>
      </c>
      <c r="G214">
        <f t="shared" si="7"/>
        <v>0</v>
      </c>
    </row>
    <row r="215" spans="2:7" x14ac:dyDescent="0.5">
      <c r="B215" t="s">
        <v>232</v>
      </c>
      <c r="F215" t="b">
        <f t="shared" si="6"/>
        <v>0</v>
      </c>
      <c r="G215">
        <f t="shared" si="7"/>
        <v>0</v>
      </c>
    </row>
    <row r="216" spans="2:7" x14ac:dyDescent="0.5">
      <c r="B216" t="s">
        <v>233</v>
      </c>
      <c r="F216" t="b">
        <f t="shared" si="6"/>
        <v>1</v>
      </c>
      <c r="G216">
        <f t="shared" si="7"/>
        <v>1</v>
      </c>
    </row>
    <row r="217" spans="2:7" x14ac:dyDescent="0.5">
      <c r="B217" t="s">
        <v>234</v>
      </c>
      <c r="F217" t="b">
        <f t="shared" si="6"/>
        <v>1</v>
      </c>
      <c r="G217">
        <f t="shared" si="7"/>
        <v>1</v>
      </c>
    </row>
    <row r="218" spans="2:7" x14ac:dyDescent="0.5">
      <c r="B218" t="s">
        <v>235</v>
      </c>
      <c r="F218" t="b">
        <f t="shared" si="6"/>
        <v>0</v>
      </c>
      <c r="G218">
        <f t="shared" si="7"/>
        <v>0</v>
      </c>
    </row>
    <row r="219" spans="2:7" x14ac:dyDescent="0.5">
      <c r="B219" t="s">
        <v>236</v>
      </c>
      <c r="F219" t="b">
        <f t="shared" si="6"/>
        <v>1</v>
      </c>
      <c r="G219">
        <f t="shared" si="7"/>
        <v>1</v>
      </c>
    </row>
    <row r="220" spans="2:7" x14ac:dyDescent="0.5">
      <c r="B220" t="s">
        <v>237</v>
      </c>
      <c r="F220" t="b">
        <f t="shared" si="6"/>
        <v>0</v>
      </c>
      <c r="G220">
        <f t="shared" si="7"/>
        <v>0</v>
      </c>
    </row>
    <row r="221" spans="2:7" x14ac:dyDescent="0.5">
      <c r="B221" t="s">
        <v>238</v>
      </c>
      <c r="F221" t="b">
        <f t="shared" si="6"/>
        <v>0</v>
      </c>
      <c r="G221">
        <f t="shared" si="7"/>
        <v>0</v>
      </c>
    </row>
    <row r="222" spans="2:7" x14ac:dyDescent="0.5">
      <c r="B222" t="s">
        <v>239</v>
      </c>
      <c r="F222" t="b">
        <f t="shared" si="6"/>
        <v>0</v>
      </c>
      <c r="G222">
        <f t="shared" si="7"/>
        <v>0</v>
      </c>
    </row>
    <row r="223" spans="2:7" x14ac:dyDescent="0.5">
      <c r="B223" t="s">
        <v>240</v>
      </c>
      <c r="F223" t="b">
        <f t="shared" si="6"/>
        <v>0</v>
      </c>
      <c r="G223">
        <f t="shared" si="7"/>
        <v>0</v>
      </c>
    </row>
    <row r="224" spans="2:7" x14ac:dyDescent="0.5">
      <c r="B224" t="s">
        <v>241</v>
      </c>
      <c r="F224" t="b">
        <f t="shared" si="6"/>
        <v>0</v>
      </c>
      <c r="G224">
        <f t="shared" si="7"/>
        <v>0</v>
      </c>
    </row>
    <row r="225" spans="2:7" x14ac:dyDescent="0.5">
      <c r="B225" t="s">
        <v>242</v>
      </c>
      <c r="F225" t="b">
        <f t="shared" si="6"/>
        <v>1</v>
      </c>
      <c r="G225">
        <f t="shared" si="7"/>
        <v>1</v>
      </c>
    </row>
    <row r="226" spans="2:7" x14ac:dyDescent="0.5">
      <c r="B226" t="s">
        <v>243</v>
      </c>
      <c r="F226" t="b">
        <f t="shared" si="6"/>
        <v>1</v>
      </c>
      <c r="G226">
        <f t="shared" si="7"/>
        <v>1</v>
      </c>
    </row>
    <row r="227" spans="2:7" x14ac:dyDescent="0.5">
      <c r="B227" t="s">
        <v>244</v>
      </c>
      <c r="F227" t="b">
        <f t="shared" si="6"/>
        <v>1</v>
      </c>
      <c r="G227">
        <f t="shared" si="7"/>
        <v>1</v>
      </c>
    </row>
    <row r="228" spans="2:7" x14ac:dyDescent="0.5">
      <c r="B228" t="s">
        <v>245</v>
      </c>
      <c r="F228" t="b">
        <f t="shared" si="6"/>
        <v>0</v>
      </c>
      <c r="G228">
        <f t="shared" si="7"/>
        <v>0</v>
      </c>
    </row>
    <row r="229" spans="2:7" x14ac:dyDescent="0.5">
      <c r="B229" t="s">
        <v>246</v>
      </c>
      <c r="F229" t="b">
        <f t="shared" si="6"/>
        <v>0</v>
      </c>
      <c r="G229">
        <f t="shared" si="7"/>
        <v>0</v>
      </c>
    </row>
    <row r="230" spans="2:7" x14ac:dyDescent="0.5">
      <c r="B230" t="s">
        <v>247</v>
      </c>
      <c r="F230" t="b">
        <f t="shared" si="6"/>
        <v>0</v>
      </c>
      <c r="G230">
        <f t="shared" si="7"/>
        <v>0</v>
      </c>
    </row>
    <row r="231" spans="2:7" x14ac:dyDescent="0.5">
      <c r="B231" t="s">
        <v>248</v>
      </c>
      <c r="F231" t="b">
        <f t="shared" si="6"/>
        <v>0</v>
      </c>
      <c r="G231">
        <f t="shared" si="7"/>
        <v>0</v>
      </c>
    </row>
    <row r="232" spans="2:7" x14ac:dyDescent="0.5">
      <c r="B232" t="s">
        <v>249</v>
      </c>
      <c r="F232" t="b">
        <f t="shared" si="6"/>
        <v>1</v>
      </c>
      <c r="G232">
        <f t="shared" si="7"/>
        <v>1</v>
      </c>
    </row>
    <row r="233" spans="2:7" x14ac:dyDescent="0.5">
      <c r="B233" t="s">
        <v>250</v>
      </c>
      <c r="F233" t="b">
        <f t="shared" si="6"/>
        <v>1</v>
      </c>
      <c r="G233">
        <f t="shared" si="7"/>
        <v>1</v>
      </c>
    </row>
    <row r="234" spans="2:7" x14ac:dyDescent="0.5">
      <c r="B234" t="s">
        <v>251</v>
      </c>
      <c r="F234" t="b">
        <f t="shared" si="6"/>
        <v>1</v>
      </c>
      <c r="G234">
        <f t="shared" si="7"/>
        <v>1</v>
      </c>
    </row>
    <row r="235" spans="2:7" x14ac:dyDescent="0.5">
      <c r="B235" t="s">
        <v>252</v>
      </c>
      <c r="F235" t="b">
        <f t="shared" si="6"/>
        <v>1</v>
      </c>
      <c r="G235">
        <f t="shared" si="7"/>
        <v>1</v>
      </c>
    </row>
    <row r="236" spans="2:7" x14ac:dyDescent="0.5">
      <c r="B236" t="s">
        <v>253</v>
      </c>
      <c r="F236" t="b">
        <f t="shared" si="6"/>
        <v>0</v>
      </c>
      <c r="G236">
        <f t="shared" si="7"/>
        <v>0</v>
      </c>
    </row>
    <row r="237" spans="2:7" x14ac:dyDescent="0.5">
      <c r="B237" t="s">
        <v>254</v>
      </c>
      <c r="F237" t="b">
        <f t="shared" si="6"/>
        <v>0</v>
      </c>
      <c r="G237">
        <f t="shared" si="7"/>
        <v>0</v>
      </c>
    </row>
    <row r="238" spans="2:7" x14ac:dyDescent="0.5">
      <c r="B238" t="s">
        <v>255</v>
      </c>
      <c r="F238" t="b">
        <f t="shared" si="6"/>
        <v>0</v>
      </c>
      <c r="G238">
        <f t="shared" si="7"/>
        <v>0</v>
      </c>
    </row>
    <row r="239" spans="2:7" x14ac:dyDescent="0.5">
      <c r="B239" t="s">
        <v>256</v>
      </c>
      <c r="F239" t="b">
        <f t="shared" si="6"/>
        <v>0</v>
      </c>
      <c r="G239">
        <f t="shared" si="7"/>
        <v>0</v>
      </c>
    </row>
    <row r="240" spans="2:7" x14ac:dyDescent="0.5">
      <c r="B240" t="s">
        <v>257</v>
      </c>
      <c r="F240" t="b">
        <f t="shared" si="6"/>
        <v>0</v>
      </c>
      <c r="G240">
        <f t="shared" si="7"/>
        <v>0</v>
      </c>
    </row>
    <row r="241" spans="2:7" x14ac:dyDescent="0.5">
      <c r="B241" t="s">
        <v>258</v>
      </c>
      <c r="F241" t="b">
        <f t="shared" si="6"/>
        <v>0</v>
      </c>
      <c r="G241">
        <f t="shared" si="7"/>
        <v>0</v>
      </c>
    </row>
    <row r="242" spans="2:7" x14ac:dyDescent="0.5">
      <c r="B242" t="s">
        <v>259</v>
      </c>
      <c r="F242" t="b">
        <f t="shared" si="6"/>
        <v>0</v>
      </c>
      <c r="G242">
        <f t="shared" si="7"/>
        <v>0</v>
      </c>
    </row>
    <row r="243" spans="2:7" x14ac:dyDescent="0.5">
      <c r="B243" t="s">
        <v>260</v>
      </c>
      <c r="F243" t="b">
        <f t="shared" si="6"/>
        <v>0</v>
      </c>
      <c r="G243">
        <f t="shared" si="7"/>
        <v>0</v>
      </c>
    </row>
    <row r="244" spans="2:7" x14ac:dyDescent="0.5">
      <c r="B244" t="s">
        <v>261</v>
      </c>
      <c r="F244" t="b">
        <f t="shared" si="6"/>
        <v>0</v>
      </c>
      <c r="G244">
        <f t="shared" si="7"/>
        <v>0</v>
      </c>
    </row>
    <row r="245" spans="2:7" x14ac:dyDescent="0.5">
      <c r="B245" t="s">
        <v>262</v>
      </c>
      <c r="F245" t="b">
        <f t="shared" si="6"/>
        <v>0</v>
      </c>
      <c r="G245">
        <f t="shared" si="7"/>
        <v>0</v>
      </c>
    </row>
    <row r="246" spans="2:7" x14ac:dyDescent="0.5">
      <c r="B246" t="s">
        <v>263</v>
      </c>
      <c r="F246" t="b">
        <f t="shared" si="6"/>
        <v>0</v>
      </c>
      <c r="G246">
        <f t="shared" si="7"/>
        <v>0</v>
      </c>
    </row>
    <row r="247" spans="2:7" x14ac:dyDescent="0.5">
      <c r="B247" t="s">
        <v>264</v>
      </c>
      <c r="F247" t="b">
        <f t="shared" si="6"/>
        <v>0</v>
      </c>
      <c r="G247">
        <f t="shared" si="7"/>
        <v>0</v>
      </c>
    </row>
    <row r="248" spans="2:7" x14ac:dyDescent="0.5">
      <c r="B248" t="s">
        <v>265</v>
      </c>
      <c r="F248" t="b">
        <f t="shared" si="6"/>
        <v>1</v>
      </c>
      <c r="G248">
        <f t="shared" si="7"/>
        <v>1</v>
      </c>
    </row>
    <row r="249" spans="2:7" x14ac:dyDescent="0.5">
      <c r="B249" t="s">
        <v>266</v>
      </c>
      <c r="F249" t="b">
        <f t="shared" si="6"/>
        <v>0</v>
      </c>
      <c r="G249">
        <f t="shared" si="7"/>
        <v>0</v>
      </c>
    </row>
    <row r="250" spans="2:7" x14ac:dyDescent="0.5">
      <c r="B250" t="s">
        <v>267</v>
      </c>
      <c r="F250" t="b">
        <f t="shared" si="6"/>
        <v>0</v>
      </c>
      <c r="G250">
        <f t="shared" si="7"/>
        <v>0</v>
      </c>
    </row>
    <row r="251" spans="2:7" x14ac:dyDescent="0.5">
      <c r="B251" t="s">
        <v>268</v>
      </c>
      <c r="F251" t="b">
        <f t="shared" si="6"/>
        <v>0</v>
      </c>
      <c r="G251">
        <f t="shared" si="7"/>
        <v>0</v>
      </c>
    </row>
    <row r="252" spans="2:7" x14ac:dyDescent="0.5">
      <c r="B252" t="s">
        <v>269</v>
      </c>
      <c r="F252" t="b">
        <f t="shared" si="6"/>
        <v>0</v>
      </c>
      <c r="G252">
        <f t="shared" si="7"/>
        <v>0</v>
      </c>
    </row>
    <row r="253" spans="2:7" x14ac:dyDescent="0.5">
      <c r="B253" t="s">
        <v>270</v>
      </c>
      <c r="F253" t="b">
        <f t="shared" si="6"/>
        <v>1</v>
      </c>
      <c r="G253">
        <f t="shared" si="7"/>
        <v>1</v>
      </c>
    </row>
    <row r="254" spans="2:7" x14ac:dyDescent="0.5">
      <c r="B254" t="s">
        <v>271</v>
      </c>
      <c r="F254" t="b">
        <f t="shared" si="6"/>
        <v>0</v>
      </c>
      <c r="G254">
        <f t="shared" si="7"/>
        <v>0</v>
      </c>
    </row>
    <row r="255" spans="2:7" x14ac:dyDescent="0.5">
      <c r="B255" t="s">
        <v>272</v>
      </c>
      <c r="F255" t="b">
        <f t="shared" si="6"/>
        <v>1</v>
      </c>
      <c r="G255">
        <f t="shared" si="7"/>
        <v>1</v>
      </c>
    </row>
    <row r="256" spans="2:7" x14ac:dyDescent="0.5">
      <c r="B256" t="s">
        <v>273</v>
      </c>
      <c r="F256" t="b">
        <f t="shared" si="6"/>
        <v>1</v>
      </c>
      <c r="G256">
        <f t="shared" si="7"/>
        <v>1</v>
      </c>
    </row>
    <row r="257" spans="2:7" x14ac:dyDescent="0.5">
      <c r="B257" t="s">
        <v>274</v>
      </c>
      <c r="F257" t="b">
        <f t="shared" si="6"/>
        <v>1</v>
      </c>
      <c r="G257">
        <f t="shared" si="7"/>
        <v>1</v>
      </c>
    </row>
    <row r="258" spans="2:7" x14ac:dyDescent="0.5">
      <c r="B258" t="s">
        <v>275</v>
      </c>
      <c r="F258" t="b">
        <f t="shared" si="6"/>
        <v>0</v>
      </c>
      <c r="G258">
        <f t="shared" si="7"/>
        <v>0</v>
      </c>
    </row>
    <row r="259" spans="2:7" x14ac:dyDescent="0.5">
      <c r="B259" t="s">
        <v>276</v>
      </c>
      <c r="F259" t="b">
        <f t="shared" ref="F259:F322" si="8">ISNUMBER(SEARCH("Genus",B259))</f>
        <v>0</v>
      </c>
      <c r="G259">
        <f t="shared" ref="G259:G322" si="9">IF(F259,1,0)</f>
        <v>0</v>
      </c>
    </row>
    <row r="260" spans="2:7" x14ac:dyDescent="0.5">
      <c r="B260" t="s">
        <v>277</v>
      </c>
      <c r="F260" t="b">
        <f t="shared" si="8"/>
        <v>0</v>
      </c>
      <c r="G260">
        <f t="shared" si="9"/>
        <v>0</v>
      </c>
    </row>
    <row r="261" spans="2:7" x14ac:dyDescent="0.5">
      <c r="B261" t="s">
        <v>278</v>
      </c>
      <c r="F261" t="b">
        <f t="shared" si="8"/>
        <v>0</v>
      </c>
      <c r="G261">
        <f t="shared" si="9"/>
        <v>0</v>
      </c>
    </row>
    <row r="262" spans="2:7" x14ac:dyDescent="0.5">
      <c r="B262" t="s">
        <v>279</v>
      </c>
      <c r="F262" t="b">
        <f t="shared" si="8"/>
        <v>1</v>
      </c>
      <c r="G262">
        <f t="shared" si="9"/>
        <v>1</v>
      </c>
    </row>
    <row r="263" spans="2:7" x14ac:dyDescent="0.5">
      <c r="B263" t="s">
        <v>280</v>
      </c>
      <c r="F263" t="b">
        <f t="shared" si="8"/>
        <v>0</v>
      </c>
      <c r="G263">
        <f t="shared" si="9"/>
        <v>0</v>
      </c>
    </row>
    <row r="264" spans="2:7" x14ac:dyDescent="0.5">
      <c r="B264" t="s">
        <v>281</v>
      </c>
      <c r="F264" t="b">
        <f t="shared" si="8"/>
        <v>1</v>
      </c>
      <c r="G264">
        <f t="shared" si="9"/>
        <v>1</v>
      </c>
    </row>
    <row r="265" spans="2:7" x14ac:dyDescent="0.5">
      <c r="B265" t="s">
        <v>282</v>
      </c>
      <c r="F265" t="b">
        <f t="shared" si="8"/>
        <v>0</v>
      </c>
      <c r="G265">
        <f t="shared" si="9"/>
        <v>0</v>
      </c>
    </row>
    <row r="266" spans="2:7" x14ac:dyDescent="0.5">
      <c r="B266" t="s">
        <v>283</v>
      </c>
      <c r="F266" t="b">
        <f t="shared" si="8"/>
        <v>0</v>
      </c>
      <c r="G266">
        <f t="shared" si="9"/>
        <v>0</v>
      </c>
    </row>
    <row r="267" spans="2:7" x14ac:dyDescent="0.5">
      <c r="B267" t="s">
        <v>284</v>
      </c>
      <c r="F267" t="b">
        <f t="shared" si="8"/>
        <v>0</v>
      </c>
      <c r="G267">
        <f t="shared" si="9"/>
        <v>0</v>
      </c>
    </row>
    <row r="268" spans="2:7" x14ac:dyDescent="0.5">
      <c r="B268" t="s">
        <v>285</v>
      </c>
      <c r="F268" t="b">
        <f t="shared" si="8"/>
        <v>1</v>
      </c>
      <c r="G268">
        <f t="shared" si="9"/>
        <v>1</v>
      </c>
    </row>
    <row r="269" spans="2:7" x14ac:dyDescent="0.5">
      <c r="B269" t="s">
        <v>286</v>
      </c>
      <c r="F269" t="b">
        <f t="shared" si="8"/>
        <v>1</v>
      </c>
      <c r="G269">
        <f t="shared" si="9"/>
        <v>1</v>
      </c>
    </row>
    <row r="270" spans="2:7" x14ac:dyDescent="0.5">
      <c r="B270" t="s">
        <v>287</v>
      </c>
      <c r="F270" t="b">
        <f t="shared" si="8"/>
        <v>0</v>
      </c>
      <c r="G270">
        <f t="shared" si="9"/>
        <v>0</v>
      </c>
    </row>
    <row r="271" spans="2:7" x14ac:dyDescent="0.5">
      <c r="B271" t="s">
        <v>288</v>
      </c>
      <c r="F271" t="b">
        <f t="shared" si="8"/>
        <v>0</v>
      </c>
      <c r="G271">
        <f t="shared" si="9"/>
        <v>0</v>
      </c>
    </row>
    <row r="272" spans="2:7" x14ac:dyDescent="0.5">
      <c r="B272" t="s">
        <v>289</v>
      </c>
      <c r="F272" t="b">
        <f t="shared" si="8"/>
        <v>0</v>
      </c>
      <c r="G272">
        <f t="shared" si="9"/>
        <v>0</v>
      </c>
    </row>
    <row r="273" spans="2:7" x14ac:dyDescent="0.5">
      <c r="B273" t="s">
        <v>290</v>
      </c>
      <c r="F273" t="b">
        <f t="shared" si="8"/>
        <v>1</v>
      </c>
      <c r="G273">
        <f t="shared" si="9"/>
        <v>1</v>
      </c>
    </row>
    <row r="274" spans="2:7" x14ac:dyDescent="0.5">
      <c r="B274" t="s">
        <v>291</v>
      </c>
      <c r="F274" t="b">
        <f t="shared" si="8"/>
        <v>1</v>
      </c>
      <c r="G274">
        <f t="shared" si="9"/>
        <v>1</v>
      </c>
    </row>
    <row r="275" spans="2:7" x14ac:dyDescent="0.5">
      <c r="B275" t="s">
        <v>292</v>
      </c>
      <c r="F275" t="b">
        <f t="shared" si="8"/>
        <v>0</v>
      </c>
      <c r="G275">
        <f t="shared" si="9"/>
        <v>0</v>
      </c>
    </row>
    <row r="276" spans="2:7" x14ac:dyDescent="0.5">
      <c r="B276" t="s">
        <v>293</v>
      </c>
      <c r="F276" t="b">
        <f t="shared" si="8"/>
        <v>0</v>
      </c>
      <c r="G276">
        <f t="shared" si="9"/>
        <v>0</v>
      </c>
    </row>
    <row r="277" spans="2:7" x14ac:dyDescent="0.5">
      <c r="B277" t="s">
        <v>294</v>
      </c>
      <c r="F277" t="b">
        <f t="shared" si="8"/>
        <v>0</v>
      </c>
      <c r="G277">
        <f t="shared" si="9"/>
        <v>0</v>
      </c>
    </row>
    <row r="278" spans="2:7" x14ac:dyDescent="0.5">
      <c r="B278" t="s">
        <v>295</v>
      </c>
      <c r="F278" t="b">
        <f t="shared" si="8"/>
        <v>0</v>
      </c>
      <c r="G278">
        <f t="shared" si="9"/>
        <v>0</v>
      </c>
    </row>
    <row r="279" spans="2:7" x14ac:dyDescent="0.5">
      <c r="B279" t="s">
        <v>296</v>
      </c>
      <c r="F279" t="b">
        <f t="shared" si="8"/>
        <v>0</v>
      </c>
      <c r="G279">
        <f t="shared" si="9"/>
        <v>0</v>
      </c>
    </row>
    <row r="280" spans="2:7" x14ac:dyDescent="0.5">
      <c r="B280" t="s">
        <v>297</v>
      </c>
      <c r="F280" t="b">
        <f t="shared" si="8"/>
        <v>0</v>
      </c>
      <c r="G280">
        <f t="shared" si="9"/>
        <v>0</v>
      </c>
    </row>
    <row r="281" spans="2:7" x14ac:dyDescent="0.5">
      <c r="B281" t="s">
        <v>298</v>
      </c>
      <c r="F281" t="b">
        <f t="shared" si="8"/>
        <v>0</v>
      </c>
      <c r="G281">
        <f t="shared" si="9"/>
        <v>0</v>
      </c>
    </row>
    <row r="282" spans="2:7" x14ac:dyDescent="0.5">
      <c r="B282" t="s">
        <v>299</v>
      </c>
      <c r="F282" t="b">
        <f t="shared" si="8"/>
        <v>0</v>
      </c>
      <c r="G282">
        <f t="shared" si="9"/>
        <v>0</v>
      </c>
    </row>
    <row r="283" spans="2:7" x14ac:dyDescent="0.5">
      <c r="B283" t="s">
        <v>300</v>
      </c>
      <c r="F283" t="b">
        <f t="shared" si="8"/>
        <v>0</v>
      </c>
      <c r="G283">
        <f t="shared" si="9"/>
        <v>0</v>
      </c>
    </row>
    <row r="284" spans="2:7" x14ac:dyDescent="0.5">
      <c r="B284" t="s">
        <v>301</v>
      </c>
      <c r="F284" t="b">
        <f t="shared" si="8"/>
        <v>0</v>
      </c>
      <c r="G284">
        <f t="shared" si="9"/>
        <v>0</v>
      </c>
    </row>
    <row r="285" spans="2:7" x14ac:dyDescent="0.5">
      <c r="B285" t="s">
        <v>302</v>
      </c>
      <c r="F285" t="b">
        <f t="shared" si="8"/>
        <v>0</v>
      </c>
      <c r="G285">
        <f t="shared" si="9"/>
        <v>0</v>
      </c>
    </row>
    <row r="286" spans="2:7" x14ac:dyDescent="0.5">
      <c r="B286" t="s">
        <v>303</v>
      </c>
      <c r="F286" t="b">
        <f t="shared" si="8"/>
        <v>0</v>
      </c>
      <c r="G286">
        <f t="shared" si="9"/>
        <v>0</v>
      </c>
    </row>
    <row r="287" spans="2:7" x14ac:dyDescent="0.5">
      <c r="B287" t="s">
        <v>304</v>
      </c>
      <c r="F287" t="b">
        <f t="shared" si="8"/>
        <v>0</v>
      </c>
      <c r="G287">
        <f t="shared" si="9"/>
        <v>0</v>
      </c>
    </row>
    <row r="288" spans="2:7" x14ac:dyDescent="0.5">
      <c r="B288" t="s">
        <v>305</v>
      </c>
      <c r="F288" t="b">
        <f t="shared" si="8"/>
        <v>0</v>
      </c>
      <c r="G288">
        <f t="shared" si="9"/>
        <v>0</v>
      </c>
    </row>
    <row r="289" spans="2:7" x14ac:dyDescent="0.5">
      <c r="B289" t="s">
        <v>306</v>
      </c>
      <c r="F289" t="b">
        <f t="shared" si="8"/>
        <v>0</v>
      </c>
      <c r="G289">
        <f t="shared" si="9"/>
        <v>0</v>
      </c>
    </row>
    <row r="290" spans="2:7" x14ac:dyDescent="0.5">
      <c r="B290" t="s">
        <v>307</v>
      </c>
      <c r="F290" t="b">
        <f t="shared" si="8"/>
        <v>1</v>
      </c>
      <c r="G290">
        <f t="shared" si="9"/>
        <v>1</v>
      </c>
    </row>
    <row r="291" spans="2:7" x14ac:dyDescent="0.5">
      <c r="B291" t="s">
        <v>308</v>
      </c>
      <c r="F291" t="b">
        <f t="shared" si="8"/>
        <v>1</v>
      </c>
      <c r="G291">
        <f t="shared" si="9"/>
        <v>1</v>
      </c>
    </row>
    <row r="292" spans="2:7" x14ac:dyDescent="0.5">
      <c r="B292" t="s">
        <v>309</v>
      </c>
      <c r="F292" t="b">
        <f t="shared" si="8"/>
        <v>1</v>
      </c>
      <c r="G292">
        <f t="shared" si="9"/>
        <v>1</v>
      </c>
    </row>
    <row r="293" spans="2:7" x14ac:dyDescent="0.5">
      <c r="B293" t="s">
        <v>310</v>
      </c>
      <c r="F293" t="b">
        <f t="shared" si="8"/>
        <v>1</v>
      </c>
      <c r="G293">
        <f t="shared" si="9"/>
        <v>1</v>
      </c>
    </row>
    <row r="294" spans="2:7" x14ac:dyDescent="0.5">
      <c r="B294" t="s">
        <v>311</v>
      </c>
      <c r="F294" t="b">
        <f t="shared" si="8"/>
        <v>1</v>
      </c>
      <c r="G294">
        <f t="shared" si="9"/>
        <v>1</v>
      </c>
    </row>
    <row r="295" spans="2:7" x14ac:dyDescent="0.5">
      <c r="B295" t="s">
        <v>312</v>
      </c>
      <c r="F295" t="b">
        <f t="shared" si="8"/>
        <v>0</v>
      </c>
      <c r="G295">
        <f t="shared" si="9"/>
        <v>0</v>
      </c>
    </row>
    <row r="296" spans="2:7" x14ac:dyDescent="0.5">
      <c r="B296" t="s">
        <v>313</v>
      </c>
      <c r="F296" t="b">
        <f t="shared" si="8"/>
        <v>0</v>
      </c>
      <c r="G296">
        <f t="shared" si="9"/>
        <v>0</v>
      </c>
    </row>
    <row r="297" spans="2:7" x14ac:dyDescent="0.5">
      <c r="B297" t="s">
        <v>314</v>
      </c>
      <c r="F297" t="b">
        <f t="shared" si="8"/>
        <v>0</v>
      </c>
      <c r="G297">
        <f t="shared" si="9"/>
        <v>0</v>
      </c>
    </row>
    <row r="298" spans="2:7" x14ac:dyDescent="0.5">
      <c r="B298" t="s">
        <v>315</v>
      </c>
      <c r="F298" t="b">
        <f t="shared" si="8"/>
        <v>0</v>
      </c>
      <c r="G298">
        <f t="shared" si="9"/>
        <v>0</v>
      </c>
    </row>
    <row r="299" spans="2:7" x14ac:dyDescent="0.5">
      <c r="B299" t="s">
        <v>316</v>
      </c>
      <c r="F299" t="b">
        <f t="shared" si="8"/>
        <v>0</v>
      </c>
      <c r="G299">
        <f t="shared" si="9"/>
        <v>0</v>
      </c>
    </row>
    <row r="300" spans="2:7" x14ac:dyDescent="0.5">
      <c r="B300" t="s">
        <v>317</v>
      </c>
      <c r="F300" t="b">
        <f t="shared" si="8"/>
        <v>0</v>
      </c>
      <c r="G300">
        <f t="shared" si="9"/>
        <v>0</v>
      </c>
    </row>
    <row r="301" spans="2:7" x14ac:dyDescent="0.5">
      <c r="B301" t="s">
        <v>318</v>
      </c>
      <c r="F301" t="b">
        <f t="shared" si="8"/>
        <v>0</v>
      </c>
      <c r="G301">
        <f t="shared" si="9"/>
        <v>0</v>
      </c>
    </row>
    <row r="302" spans="2:7" x14ac:dyDescent="0.5">
      <c r="B302" t="s">
        <v>319</v>
      </c>
      <c r="F302" t="b">
        <f t="shared" si="8"/>
        <v>0</v>
      </c>
      <c r="G302">
        <f t="shared" si="9"/>
        <v>0</v>
      </c>
    </row>
    <row r="303" spans="2:7" x14ac:dyDescent="0.5">
      <c r="B303" t="s">
        <v>320</v>
      </c>
      <c r="F303" t="b">
        <f t="shared" si="8"/>
        <v>0</v>
      </c>
      <c r="G303">
        <f t="shared" si="9"/>
        <v>0</v>
      </c>
    </row>
    <row r="304" spans="2:7" x14ac:dyDescent="0.5">
      <c r="B304" t="s">
        <v>321</v>
      </c>
      <c r="F304" t="b">
        <f t="shared" si="8"/>
        <v>0</v>
      </c>
      <c r="G304">
        <f t="shared" si="9"/>
        <v>0</v>
      </c>
    </row>
    <row r="305" spans="2:7" x14ac:dyDescent="0.5">
      <c r="B305" t="s">
        <v>322</v>
      </c>
      <c r="F305" t="b">
        <f t="shared" si="8"/>
        <v>0</v>
      </c>
      <c r="G305">
        <f t="shared" si="9"/>
        <v>0</v>
      </c>
    </row>
    <row r="306" spans="2:7" x14ac:dyDescent="0.5">
      <c r="B306" t="s">
        <v>323</v>
      </c>
      <c r="F306" t="b">
        <f t="shared" si="8"/>
        <v>0</v>
      </c>
      <c r="G306">
        <f t="shared" si="9"/>
        <v>0</v>
      </c>
    </row>
    <row r="307" spans="2:7" x14ac:dyDescent="0.5">
      <c r="B307" t="s">
        <v>324</v>
      </c>
      <c r="F307" t="b">
        <f t="shared" si="8"/>
        <v>0</v>
      </c>
      <c r="G307">
        <f t="shared" si="9"/>
        <v>0</v>
      </c>
    </row>
    <row r="308" spans="2:7" x14ac:dyDescent="0.5">
      <c r="B308" t="s">
        <v>325</v>
      </c>
      <c r="F308" t="b">
        <f t="shared" si="8"/>
        <v>0</v>
      </c>
      <c r="G308">
        <f t="shared" si="9"/>
        <v>0</v>
      </c>
    </row>
    <row r="309" spans="2:7" x14ac:dyDescent="0.5">
      <c r="B309" t="s">
        <v>326</v>
      </c>
      <c r="F309" t="b">
        <f t="shared" si="8"/>
        <v>0</v>
      </c>
      <c r="G309">
        <f t="shared" si="9"/>
        <v>0</v>
      </c>
    </row>
    <row r="310" spans="2:7" x14ac:dyDescent="0.5">
      <c r="B310" t="s">
        <v>327</v>
      </c>
      <c r="F310" t="b">
        <f t="shared" si="8"/>
        <v>1</v>
      </c>
      <c r="G310">
        <f t="shared" si="9"/>
        <v>1</v>
      </c>
    </row>
    <row r="311" spans="2:7" x14ac:dyDescent="0.5">
      <c r="B311" t="s">
        <v>328</v>
      </c>
      <c r="F311" t="b">
        <f t="shared" si="8"/>
        <v>1</v>
      </c>
      <c r="G311">
        <f t="shared" si="9"/>
        <v>1</v>
      </c>
    </row>
    <row r="312" spans="2:7" x14ac:dyDescent="0.5">
      <c r="B312" t="s">
        <v>329</v>
      </c>
      <c r="F312" t="b">
        <f t="shared" si="8"/>
        <v>1</v>
      </c>
      <c r="G312">
        <f t="shared" si="9"/>
        <v>1</v>
      </c>
    </row>
    <row r="313" spans="2:7" x14ac:dyDescent="0.5">
      <c r="B313" t="s">
        <v>330</v>
      </c>
      <c r="F313" t="b">
        <f t="shared" si="8"/>
        <v>1</v>
      </c>
      <c r="G313">
        <f t="shared" si="9"/>
        <v>1</v>
      </c>
    </row>
    <row r="314" spans="2:7" x14ac:dyDescent="0.5">
      <c r="B314" t="s">
        <v>331</v>
      </c>
      <c r="F314" t="b">
        <f t="shared" si="8"/>
        <v>0</v>
      </c>
      <c r="G314">
        <f t="shared" si="9"/>
        <v>0</v>
      </c>
    </row>
    <row r="315" spans="2:7" x14ac:dyDescent="0.5">
      <c r="B315" t="s">
        <v>332</v>
      </c>
      <c r="F315" t="b">
        <f t="shared" si="8"/>
        <v>0</v>
      </c>
      <c r="G315">
        <f t="shared" si="9"/>
        <v>0</v>
      </c>
    </row>
    <row r="316" spans="2:7" x14ac:dyDescent="0.5">
      <c r="B316" t="s">
        <v>333</v>
      </c>
      <c r="F316" t="b">
        <f t="shared" si="8"/>
        <v>0</v>
      </c>
      <c r="G316">
        <f t="shared" si="9"/>
        <v>0</v>
      </c>
    </row>
    <row r="317" spans="2:7" x14ac:dyDescent="0.5">
      <c r="B317" t="s">
        <v>334</v>
      </c>
      <c r="F317" t="b">
        <f t="shared" si="8"/>
        <v>0</v>
      </c>
      <c r="G317">
        <f t="shared" si="9"/>
        <v>0</v>
      </c>
    </row>
    <row r="318" spans="2:7" x14ac:dyDescent="0.5">
      <c r="B318" t="s">
        <v>335</v>
      </c>
      <c r="F318" t="b">
        <f t="shared" si="8"/>
        <v>0</v>
      </c>
      <c r="G318">
        <f t="shared" si="9"/>
        <v>0</v>
      </c>
    </row>
    <row r="319" spans="2:7" x14ac:dyDescent="0.5">
      <c r="B319" t="s">
        <v>336</v>
      </c>
      <c r="F319" t="b">
        <f t="shared" si="8"/>
        <v>0</v>
      </c>
      <c r="G319">
        <f t="shared" si="9"/>
        <v>0</v>
      </c>
    </row>
    <row r="320" spans="2:7" x14ac:dyDescent="0.5">
      <c r="B320" t="s">
        <v>337</v>
      </c>
      <c r="F320" t="b">
        <f t="shared" si="8"/>
        <v>0</v>
      </c>
      <c r="G320">
        <f t="shared" si="9"/>
        <v>0</v>
      </c>
    </row>
    <row r="321" spans="2:7" x14ac:dyDescent="0.5">
      <c r="B321" t="s">
        <v>338</v>
      </c>
      <c r="F321" t="b">
        <f t="shared" si="8"/>
        <v>0</v>
      </c>
      <c r="G321">
        <f t="shared" si="9"/>
        <v>0</v>
      </c>
    </row>
    <row r="322" spans="2:7" x14ac:dyDescent="0.5">
      <c r="B322" t="s">
        <v>339</v>
      </c>
      <c r="F322" t="b">
        <f t="shared" si="8"/>
        <v>0</v>
      </c>
      <c r="G322">
        <f t="shared" si="9"/>
        <v>0</v>
      </c>
    </row>
    <row r="323" spans="2:7" x14ac:dyDescent="0.5">
      <c r="B323" t="s">
        <v>340</v>
      </c>
      <c r="F323" t="b">
        <f t="shared" ref="F323:F386" si="10">ISNUMBER(SEARCH("Genus",B323))</f>
        <v>0</v>
      </c>
      <c r="G323">
        <f t="shared" ref="G323:G386" si="11">IF(F323,1,0)</f>
        <v>0</v>
      </c>
    </row>
    <row r="324" spans="2:7" x14ac:dyDescent="0.5">
      <c r="B324" t="s">
        <v>341</v>
      </c>
      <c r="F324" t="b">
        <f t="shared" si="10"/>
        <v>0</v>
      </c>
      <c r="G324">
        <f t="shared" si="11"/>
        <v>0</v>
      </c>
    </row>
    <row r="325" spans="2:7" x14ac:dyDescent="0.5">
      <c r="B325" t="s">
        <v>342</v>
      </c>
      <c r="F325" t="b">
        <f t="shared" si="10"/>
        <v>0</v>
      </c>
      <c r="G325">
        <f t="shared" si="11"/>
        <v>0</v>
      </c>
    </row>
    <row r="326" spans="2:7" x14ac:dyDescent="0.5">
      <c r="B326" t="s">
        <v>343</v>
      </c>
      <c r="F326" t="b">
        <f t="shared" si="10"/>
        <v>0</v>
      </c>
      <c r="G326">
        <f t="shared" si="11"/>
        <v>0</v>
      </c>
    </row>
    <row r="327" spans="2:7" x14ac:dyDescent="0.5">
      <c r="B327" t="s">
        <v>344</v>
      </c>
      <c r="F327" t="b">
        <f t="shared" si="10"/>
        <v>0</v>
      </c>
      <c r="G327">
        <f t="shared" si="11"/>
        <v>0</v>
      </c>
    </row>
    <row r="328" spans="2:7" x14ac:dyDescent="0.5">
      <c r="B328" t="s">
        <v>345</v>
      </c>
      <c r="F328" t="b">
        <f t="shared" si="10"/>
        <v>0</v>
      </c>
      <c r="G328">
        <f t="shared" si="11"/>
        <v>0</v>
      </c>
    </row>
    <row r="329" spans="2:7" x14ac:dyDescent="0.5">
      <c r="B329" t="s">
        <v>346</v>
      </c>
      <c r="F329" t="b">
        <f t="shared" si="10"/>
        <v>0</v>
      </c>
      <c r="G329">
        <f t="shared" si="11"/>
        <v>0</v>
      </c>
    </row>
    <row r="330" spans="2:7" x14ac:dyDescent="0.5">
      <c r="B330" t="s">
        <v>347</v>
      </c>
      <c r="F330" t="b">
        <f t="shared" si="10"/>
        <v>0</v>
      </c>
      <c r="G330">
        <f t="shared" si="11"/>
        <v>0</v>
      </c>
    </row>
    <row r="331" spans="2:7" x14ac:dyDescent="0.5">
      <c r="B331" t="s">
        <v>348</v>
      </c>
      <c r="F331" t="b">
        <f t="shared" si="10"/>
        <v>0</v>
      </c>
      <c r="G331">
        <f t="shared" si="11"/>
        <v>0</v>
      </c>
    </row>
    <row r="332" spans="2:7" x14ac:dyDescent="0.5">
      <c r="B332" t="s">
        <v>349</v>
      </c>
      <c r="F332" t="b">
        <f t="shared" si="10"/>
        <v>0</v>
      </c>
      <c r="G332">
        <f t="shared" si="11"/>
        <v>0</v>
      </c>
    </row>
    <row r="333" spans="2:7" x14ac:dyDescent="0.5">
      <c r="B333" t="s">
        <v>350</v>
      </c>
      <c r="F333" t="b">
        <f t="shared" si="10"/>
        <v>0</v>
      </c>
      <c r="G333">
        <f t="shared" si="11"/>
        <v>0</v>
      </c>
    </row>
    <row r="334" spans="2:7" x14ac:dyDescent="0.5">
      <c r="B334" t="s">
        <v>351</v>
      </c>
      <c r="F334" t="b">
        <f t="shared" si="10"/>
        <v>1</v>
      </c>
      <c r="G334">
        <f t="shared" si="11"/>
        <v>1</v>
      </c>
    </row>
    <row r="335" spans="2:7" x14ac:dyDescent="0.5">
      <c r="B335" t="s">
        <v>352</v>
      </c>
      <c r="F335" t="b">
        <f t="shared" si="10"/>
        <v>1</v>
      </c>
      <c r="G335">
        <f t="shared" si="11"/>
        <v>1</v>
      </c>
    </row>
    <row r="336" spans="2:7" x14ac:dyDescent="0.5">
      <c r="B336" t="s">
        <v>353</v>
      </c>
      <c r="F336" t="b">
        <f t="shared" si="10"/>
        <v>1</v>
      </c>
      <c r="G336">
        <f t="shared" si="11"/>
        <v>1</v>
      </c>
    </row>
    <row r="337" spans="2:7" x14ac:dyDescent="0.5">
      <c r="B337" t="s">
        <v>354</v>
      </c>
      <c r="F337" t="b">
        <f t="shared" si="10"/>
        <v>0</v>
      </c>
      <c r="G337">
        <f t="shared" si="11"/>
        <v>0</v>
      </c>
    </row>
    <row r="338" spans="2:7" x14ac:dyDescent="0.5">
      <c r="B338" t="s">
        <v>355</v>
      </c>
      <c r="F338" t="b">
        <f t="shared" si="10"/>
        <v>0</v>
      </c>
      <c r="G338">
        <f t="shared" si="11"/>
        <v>0</v>
      </c>
    </row>
    <row r="339" spans="2:7" x14ac:dyDescent="0.5">
      <c r="B339" t="s">
        <v>356</v>
      </c>
      <c r="F339" t="b">
        <f t="shared" si="10"/>
        <v>0</v>
      </c>
      <c r="G339">
        <f t="shared" si="11"/>
        <v>0</v>
      </c>
    </row>
    <row r="340" spans="2:7" x14ac:dyDescent="0.5">
      <c r="B340" t="s">
        <v>357</v>
      </c>
      <c r="F340" t="b">
        <f t="shared" si="10"/>
        <v>0</v>
      </c>
      <c r="G340">
        <f t="shared" si="11"/>
        <v>0</v>
      </c>
    </row>
    <row r="341" spans="2:7" x14ac:dyDescent="0.5">
      <c r="B341" t="s">
        <v>358</v>
      </c>
      <c r="F341" t="b">
        <f t="shared" si="10"/>
        <v>0</v>
      </c>
      <c r="G341">
        <f t="shared" si="11"/>
        <v>0</v>
      </c>
    </row>
    <row r="342" spans="2:7" x14ac:dyDescent="0.5">
      <c r="B342" t="s">
        <v>359</v>
      </c>
      <c r="F342" t="b">
        <f t="shared" si="10"/>
        <v>1</v>
      </c>
      <c r="G342">
        <f t="shared" si="11"/>
        <v>1</v>
      </c>
    </row>
    <row r="343" spans="2:7" x14ac:dyDescent="0.5">
      <c r="B343" t="s">
        <v>360</v>
      </c>
      <c r="F343" t="b">
        <f t="shared" si="10"/>
        <v>0</v>
      </c>
      <c r="G343">
        <f t="shared" si="11"/>
        <v>0</v>
      </c>
    </row>
    <row r="344" spans="2:7" x14ac:dyDescent="0.5">
      <c r="B344" t="s">
        <v>361</v>
      </c>
      <c r="F344" t="b">
        <f t="shared" si="10"/>
        <v>0</v>
      </c>
      <c r="G344">
        <f t="shared" si="11"/>
        <v>0</v>
      </c>
    </row>
    <row r="345" spans="2:7" x14ac:dyDescent="0.5">
      <c r="B345" t="s">
        <v>362</v>
      </c>
      <c r="F345" t="b">
        <f t="shared" si="10"/>
        <v>0</v>
      </c>
      <c r="G345">
        <f t="shared" si="11"/>
        <v>0</v>
      </c>
    </row>
    <row r="346" spans="2:7" x14ac:dyDescent="0.5">
      <c r="B346" t="s">
        <v>363</v>
      </c>
      <c r="F346" t="b">
        <f t="shared" si="10"/>
        <v>1</v>
      </c>
      <c r="G346">
        <f t="shared" si="11"/>
        <v>1</v>
      </c>
    </row>
    <row r="347" spans="2:7" x14ac:dyDescent="0.5">
      <c r="B347" t="s">
        <v>364</v>
      </c>
      <c r="F347" t="b">
        <f t="shared" si="10"/>
        <v>0</v>
      </c>
      <c r="G347">
        <f t="shared" si="11"/>
        <v>0</v>
      </c>
    </row>
    <row r="348" spans="2:7" x14ac:dyDescent="0.5">
      <c r="B348" t="s">
        <v>365</v>
      </c>
      <c r="F348" t="b">
        <f t="shared" si="10"/>
        <v>1</v>
      </c>
      <c r="G348">
        <f t="shared" si="11"/>
        <v>1</v>
      </c>
    </row>
    <row r="349" spans="2:7" x14ac:dyDescent="0.5">
      <c r="B349" t="s">
        <v>366</v>
      </c>
      <c r="F349" t="b">
        <f t="shared" si="10"/>
        <v>0</v>
      </c>
      <c r="G349">
        <f t="shared" si="11"/>
        <v>0</v>
      </c>
    </row>
    <row r="350" spans="2:7" x14ac:dyDescent="0.5">
      <c r="B350" t="s">
        <v>367</v>
      </c>
      <c r="F350" t="b">
        <f t="shared" si="10"/>
        <v>0</v>
      </c>
      <c r="G350">
        <f t="shared" si="11"/>
        <v>0</v>
      </c>
    </row>
    <row r="351" spans="2:7" x14ac:dyDescent="0.5">
      <c r="B351" t="s">
        <v>368</v>
      </c>
      <c r="F351" t="b">
        <f t="shared" si="10"/>
        <v>0</v>
      </c>
      <c r="G351">
        <f t="shared" si="11"/>
        <v>0</v>
      </c>
    </row>
    <row r="352" spans="2:7" x14ac:dyDescent="0.5">
      <c r="B352" t="s">
        <v>369</v>
      </c>
      <c r="F352" t="b">
        <f t="shared" si="10"/>
        <v>0</v>
      </c>
      <c r="G352">
        <f t="shared" si="11"/>
        <v>0</v>
      </c>
    </row>
    <row r="353" spans="2:7" x14ac:dyDescent="0.5">
      <c r="B353" t="s">
        <v>370</v>
      </c>
      <c r="F353" t="b">
        <f t="shared" si="10"/>
        <v>0</v>
      </c>
      <c r="G353">
        <f t="shared" si="11"/>
        <v>0</v>
      </c>
    </row>
    <row r="354" spans="2:7" x14ac:dyDescent="0.5">
      <c r="B354" t="s">
        <v>371</v>
      </c>
      <c r="F354" t="b">
        <f t="shared" si="10"/>
        <v>1</v>
      </c>
      <c r="G354">
        <f t="shared" si="11"/>
        <v>1</v>
      </c>
    </row>
    <row r="355" spans="2:7" x14ac:dyDescent="0.5">
      <c r="B355" t="s">
        <v>372</v>
      </c>
      <c r="F355" t="b">
        <f t="shared" si="10"/>
        <v>1</v>
      </c>
      <c r="G355">
        <f t="shared" si="11"/>
        <v>1</v>
      </c>
    </row>
    <row r="356" spans="2:7" x14ac:dyDescent="0.5">
      <c r="B356" t="s">
        <v>373</v>
      </c>
      <c r="F356" t="b">
        <f t="shared" si="10"/>
        <v>1</v>
      </c>
      <c r="G356">
        <f t="shared" si="11"/>
        <v>1</v>
      </c>
    </row>
    <row r="357" spans="2:7" x14ac:dyDescent="0.5">
      <c r="B357" t="s">
        <v>374</v>
      </c>
      <c r="F357" t="b">
        <f t="shared" si="10"/>
        <v>0</v>
      </c>
      <c r="G357">
        <f t="shared" si="11"/>
        <v>0</v>
      </c>
    </row>
    <row r="358" spans="2:7" x14ac:dyDescent="0.5">
      <c r="B358" t="s">
        <v>375</v>
      </c>
      <c r="F358" t="b">
        <f t="shared" si="10"/>
        <v>1</v>
      </c>
      <c r="G358">
        <f t="shared" si="11"/>
        <v>1</v>
      </c>
    </row>
    <row r="359" spans="2:7" x14ac:dyDescent="0.5">
      <c r="B359" t="s">
        <v>376</v>
      </c>
      <c r="F359" t="b">
        <f t="shared" si="10"/>
        <v>0</v>
      </c>
      <c r="G359">
        <f t="shared" si="11"/>
        <v>0</v>
      </c>
    </row>
    <row r="360" spans="2:7" x14ac:dyDescent="0.5">
      <c r="B360" t="s">
        <v>377</v>
      </c>
      <c r="F360" t="b">
        <f t="shared" si="10"/>
        <v>0</v>
      </c>
      <c r="G360">
        <f t="shared" si="11"/>
        <v>0</v>
      </c>
    </row>
    <row r="361" spans="2:7" x14ac:dyDescent="0.5">
      <c r="B361" t="s">
        <v>378</v>
      </c>
      <c r="F361" t="b">
        <f t="shared" si="10"/>
        <v>0</v>
      </c>
      <c r="G361">
        <f t="shared" si="11"/>
        <v>0</v>
      </c>
    </row>
    <row r="362" spans="2:7" x14ac:dyDescent="0.5">
      <c r="B362" t="s">
        <v>379</v>
      </c>
      <c r="F362" t="b">
        <f t="shared" si="10"/>
        <v>0</v>
      </c>
      <c r="G362">
        <f t="shared" si="11"/>
        <v>0</v>
      </c>
    </row>
    <row r="363" spans="2:7" x14ac:dyDescent="0.5">
      <c r="B363" t="s">
        <v>380</v>
      </c>
      <c r="F363" t="b">
        <f t="shared" si="10"/>
        <v>0</v>
      </c>
      <c r="G363">
        <f t="shared" si="11"/>
        <v>0</v>
      </c>
    </row>
    <row r="364" spans="2:7" x14ac:dyDescent="0.5">
      <c r="B364" t="s">
        <v>381</v>
      </c>
      <c r="F364" t="b">
        <f t="shared" si="10"/>
        <v>0</v>
      </c>
      <c r="G364">
        <f t="shared" si="11"/>
        <v>0</v>
      </c>
    </row>
    <row r="365" spans="2:7" x14ac:dyDescent="0.5">
      <c r="B365" t="s">
        <v>382</v>
      </c>
      <c r="F365" t="b">
        <f t="shared" si="10"/>
        <v>0</v>
      </c>
      <c r="G365">
        <f t="shared" si="11"/>
        <v>0</v>
      </c>
    </row>
    <row r="366" spans="2:7" x14ac:dyDescent="0.5">
      <c r="B366" t="s">
        <v>383</v>
      </c>
      <c r="F366" t="b">
        <f t="shared" si="10"/>
        <v>0</v>
      </c>
      <c r="G366">
        <f t="shared" si="11"/>
        <v>0</v>
      </c>
    </row>
    <row r="367" spans="2:7" x14ac:dyDescent="0.5">
      <c r="B367" t="s">
        <v>384</v>
      </c>
      <c r="F367" t="b">
        <f t="shared" si="10"/>
        <v>0</v>
      </c>
      <c r="G367">
        <f t="shared" si="11"/>
        <v>0</v>
      </c>
    </row>
    <row r="368" spans="2:7" x14ac:dyDescent="0.5">
      <c r="B368" t="s">
        <v>385</v>
      </c>
      <c r="F368" t="b">
        <f t="shared" si="10"/>
        <v>1</v>
      </c>
      <c r="G368">
        <f t="shared" si="11"/>
        <v>1</v>
      </c>
    </row>
    <row r="369" spans="2:7" x14ac:dyDescent="0.5">
      <c r="B369" t="s">
        <v>386</v>
      </c>
      <c r="F369" t="b">
        <f t="shared" si="10"/>
        <v>1</v>
      </c>
      <c r="G369">
        <f t="shared" si="11"/>
        <v>1</v>
      </c>
    </row>
    <row r="370" spans="2:7" x14ac:dyDescent="0.5">
      <c r="B370" t="s">
        <v>387</v>
      </c>
      <c r="F370" t="b">
        <f t="shared" si="10"/>
        <v>0</v>
      </c>
      <c r="G370">
        <f t="shared" si="11"/>
        <v>0</v>
      </c>
    </row>
    <row r="371" spans="2:7" x14ac:dyDescent="0.5">
      <c r="B371" t="s">
        <v>388</v>
      </c>
      <c r="F371" t="b">
        <f t="shared" si="10"/>
        <v>0</v>
      </c>
      <c r="G371">
        <f t="shared" si="11"/>
        <v>0</v>
      </c>
    </row>
    <row r="372" spans="2:7" x14ac:dyDescent="0.5">
      <c r="B372" t="s">
        <v>389</v>
      </c>
      <c r="F372" t="b">
        <f t="shared" si="10"/>
        <v>0</v>
      </c>
      <c r="G372">
        <f t="shared" si="11"/>
        <v>0</v>
      </c>
    </row>
    <row r="373" spans="2:7" x14ac:dyDescent="0.5">
      <c r="B373" t="s">
        <v>390</v>
      </c>
      <c r="F373" t="b">
        <f t="shared" si="10"/>
        <v>0</v>
      </c>
      <c r="G373">
        <f t="shared" si="11"/>
        <v>0</v>
      </c>
    </row>
    <row r="374" spans="2:7" x14ac:dyDescent="0.5">
      <c r="B374" t="s">
        <v>391</v>
      </c>
      <c r="F374" t="b">
        <f t="shared" si="10"/>
        <v>0</v>
      </c>
      <c r="G374">
        <f t="shared" si="11"/>
        <v>0</v>
      </c>
    </row>
    <row r="375" spans="2:7" x14ac:dyDescent="0.5">
      <c r="B375" t="s">
        <v>392</v>
      </c>
      <c r="F375" t="b">
        <f t="shared" si="10"/>
        <v>0</v>
      </c>
      <c r="G375">
        <f t="shared" si="11"/>
        <v>0</v>
      </c>
    </row>
    <row r="376" spans="2:7" x14ac:dyDescent="0.5">
      <c r="B376" t="s">
        <v>393</v>
      </c>
      <c r="F376" t="b">
        <f t="shared" si="10"/>
        <v>0</v>
      </c>
      <c r="G376">
        <f t="shared" si="11"/>
        <v>0</v>
      </c>
    </row>
    <row r="377" spans="2:7" x14ac:dyDescent="0.5">
      <c r="B377" t="s">
        <v>394</v>
      </c>
      <c r="F377" t="b">
        <f t="shared" si="10"/>
        <v>0</v>
      </c>
      <c r="G377">
        <f t="shared" si="11"/>
        <v>0</v>
      </c>
    </row>
    <row r="378" spans="2:7" x14ac:dyDescent="0.5">
      <c r="B378" t="s">
        <v>395</v>
      </c>
      <c r="F378" t="b">
        <f t="shared" si="10"/>
        <v>0</v>
      </c>
      <c r="G378">
        <f t="shared" si="11"/>
        <v>0</v>
      </c>
    </row>
    <row r="379" spans="2:7" x14ac:dyDescent="0.5">
      <c r="B379" t="s">
        <v>396</v>
      </c>
      <c r="F379" t="b">
        <f t="shared" si="10"/>
        <v>0</v>
      </c>
      <c r="G379">
        <f t="shared" si="11"/>
        <v>0</v>
      </c>
    </row>
    <row r="380" spans="2:7" x14ac:dyDescent="0.5">
      <c r="B380" t="s">
        <v>397</v>
      </c>
      <c r="F380" t="b">
        <f t="shared" si="10"/>
        <v>0</v>
      </c>
      <c r="G380">
        <f t="shared" si="11"/>
        <v>0</v>
      </c>
    </row>
    <row r="381" spans="2:7" x14ac:dyDescent="0.5">
      <c r="B381" t="s">
        <v>398</v>
      </c>
      <c r="F381" t="b">
        <f t="shared" si="10"/>
        <v>0</v>
      </c>
      <c r="G381">
        <f t="shared" si="11"/>
        <v>0</v>
      </c>
    </row>
    <row r="382" spans="2:7" x14ac:dyDescent="0.5">
      <c r="B382" t="s">
        <v>399</v>
      </c>
      <c r="F382" t="b">
        <f t="shared" si="10"/>
        <v>0</v>
      </c>
      <c r="G382">
        <f t="shared" si="11"/>
        <v>0</v>
      </c>
    </row>
    <row r="383" spans="2:7" x14ac:dyDescent="0.5">
      <c r="B383" t="s">
        <v>400</v>
      </c>
      <c r="F383" t="b">
        <f t="shared" si="10"/>
        <v>0</v>
      </c>
      <c r="G383">
        <f t="shared" si="11"/>
        <v>0</v>
      </c>
    </row>
    <row r="384" spans="2:7" x14ac:dyDescent="0.5">
      <c r="B384" t="s">
        <v>401</v>
      </c>
      <c r="F384" t="b">
        <f t="shared" si="10"/>
        <v>1</v>
      </c>
      <c r="G384">
        <f t="shared" si="11"/>
        <v>1</v>
      </c>
    </row>
    <row r="385" spans="2:7" x14ac:dyDescent="0.5">
      <c r="B385" t="s">
        <v>402</v>
      </c>
      <c r="F385" t="b">
        <f t="shared" si="10"/>
        <v>0</v>
      </c>
      <c r="G385">
        <f t="shared" si="11"/>
        <v>0</v>
      </c>
    </row>
    <row r="386" spans="2:7" x14ac:dyDescent="0.5">
      <c r="B386" t="s">
        <v>403</v>
      </c>
      <c r="F386" t="b">
        <f t="shared" si="10"/>
        <v>0</v>
      </c>
      <c r="G386">
        <f t="shared" si="11"/>
        <v>0</v>
      </c>
    </row>
    <row r="387" spans="2:7" x14ac:dyDescent="0.5">
      <c r="B387" t="s">
        <v>404</v>
      </c>
      <c r="F387" t="b">
        <f t="shared" ref="F387:F450" si="12">ISNUMBER(SEARCH("Genus",B387))</f>
        <v>0</v>
      </c>
      <c r="G387">
        <f t="shared" ref="G387:G450" si="13">IF(F387,1,0)</f>
        <v>0</v>
      </c>
    </row>
    <row r="388" spans="2:7" x14ac:dyDescent="0.5">
      <c r="B388" t="s">
        <v>405</v>
      </c>
      <c r="F388" t="b">
        <f t="shared" si="12"/>
        <v>0</v>
      </c>
      <c r="G388">
        <f t="shared" si="13"/>
        <v>0</v>
      </c>
    </row>
    <row r="389" spans="2:7" x14ac:dyDescent="0.5">
      <c r="B389" t="s">
        <v>406</v>
      </c>
      <c r="F389" t="b">
        <f t="shared" si="12"/>
        <v>1</v>
      </c>
      <c r="G389">
        <f t="shared" si="13"/>
        <v>1</v>
      </c>
    </row>
    <row r="390" spans="2:7" x14ac:dyDescent="0.5">
      <c r="B390" t="s">
        <v>407</v>
      </c>
      <c r="F390" t="b">
        <f t="shared" si="12"/>
        <v>0</v>
      </c>
      <c r="G390">
        <f t="shared" si="13"/>
        <v>0</v>
      </c>
    </row>
    <row r="391" spans="2:7" x14ac:dyDescent="0.5">
      <c r="B391" t="s">
        <v>408</v>
      </c>
      <c r="F391" t="b">
        <f t="shared" si="12"/>
        <v>0</v>
      </c>
      <c r="G391">
        <f t="shared" si="13"/>
        <v>0</v>
      </c>
    </row>
    <row r="392" spans="2:7" x14ac:dyDescent="0.5">
      <c r="B392" t="s">
        <v>409</v>
      </c>
      <c r="F392" t="b">
        <f t="shared" si="12"/>
        <v>0</v>
      </c>
      <c r="G392">
        <f t="shared" si="13"/>
        <v>0</v>
      </c>
    </row>
    <row r="393" spans="2:7" x14ac:dyDescent="0.5">
      <c r="B393" t="s">
        <v>410</v>
      </c>
      <c r="F393" t="b">
        <f t="shared" si="12"/>
        <v>0</v>
      </c>
      <c r="G393">
        <f t="shared" si="13"/>
        <v>0</v>
      </c>
    </row>
    <row r="394" spans="2:7" x14ac:dyDescent="0.5">
      <c r="B394" t="s">
        <v>411</v>
      </c>
      <c r="F394" t="b">
        <f t="shared" si="12"/>
        <v>1</v>
      </c>
      <c r="G394">
        <f t="shared" si="13"/>
        <v>1</v>
      </c>
    </row>
    <row r="395" spans="2:7" x14ac:dyDescent="0.5">
      <c r="B395" t="s">
        <v>412</v>
      </c>
      <c r="F395" t="b">
        <f t="shared" si="12"/>
        <v>0</v>
      </c>
      <c r="G395">
        <f t="shared" si="13"/>
        <v>0</v>
      </c>
    </row>
    <row r="396" spans="2:7" x14ac:dyDescent="0.5">
      <c r="B396" t="s">
        <v>413</v>
      </c>
      <c r="F396" t="b">
        <f t="shared" si="12"/>
        <v>0</v>
      </c>
      <c r="G396">
        <f t="shared" si="13"/>
        <v>0</v>
      </c>
    </row>
    <row r="397" spans="2:7" x14ac:dyDescent="0.5">
      <c r="B397" t="s">
        <v>414</v>
      </c>
      <c r="F397" t="b">
        <f t="shared" si="12"/>
        <v>1</v>
      </c>
      <c r="G397">
        <f t="shared" si="13"/>
        <v>1</v>
      </c>
    </row>
    <row r="398" spans="2:7" x14ac:dyDescent="0.5">
      <c r="B398" t="s">
        <v>415</v>
      </c>
      <c r="F398" t="b">
        <f t="shared" si="12"/>
        <v>0</v>
      </c>
      <c r="G398">
        <f t="shared" si="13"/>
        <v>0</v>
      </c>
    </row>
    <row r="399" spans="2:7" x14ac:dyDescent="0.5">
      <c r="B399" t="s">
        <v>416</v>
      </c>
      <c r="F399" t="b">
        <f t="shared" si="12"/>
        <v>0</v>
      </c>
      <c r="G399">
        <f t="shared" si="13"/>
        <v>0</v>
      </c>
    </row>
    <row r="400" spans="2:7" x14ac:dyDescent="0.5">
      <c r="B400" t="s">
        <v>417</v>
      </c>
      <c r="F400" t="b">
        <f t="shared" si="12"/>
        <v>0</v>
      </c>
      <c r="G400">
        <f t="shared" si="13"/>
        <v>0</v>
      </c>
    </row>
    <row r="401" spans="2:7" x14ac:dyDescent="0.5">
      <c r="B401" t="s">
        <v>418</v>
      </c>
      <c r="F401" t="b">
        <f t="shared" si="12"/>
        <v>0</v>
      </c>
      <c r="G401">
        <f t="shared" si="13"/>
        <v>0</v>
      </c>
    </row>
    <row r="402" spans="2:7" x14ac:dyDescent="0.5">
      <c r="B402" t="s">
        <v>419</v>
      </c>
      <c r="F402" t="b">
        <f t="shared" si="12"/>
        <v>1</v>
      </c>
      <c r="G402">
        <f t="shared" si="13"/>
        <v>1</v>
      </c>
    </row>
    <row r="403" spans="2:7" x14ac:dyDescent="0.5">
      <c r="B403" t="s">
        <v>420</v>
      </c>
      <c r="F403" t="b">
        <f t="shared" si="12"/>
        <v>0</v>
      </c>
      <c r="G403">
        <f t="shared" si="13"/>
        <v>0</v>
      </c>
    </row>
    <row r="404" spans="2:7" x14ac:dyDescent="0.5">
      <c r="B404" t="s">
        <v>421</v>
      </c>
      <c r="F404" t="b">
        <f t="shared" si="12"/>
        <v>0</v>
      </c>
      <c r="G404">
        <f t="shared" si="13"/>
        <v>0</v>
      </c>
    </row>
    <row r="405" spans="2:7" x14ac:dyDescent="0.5">
      <c r="B405" t="s">
        <v>422</v>
      </c>
      <c r="F405" t="b">
        <f t="shared" si="12"/>
        <v>0</v>
      </c>
      <c r="G405">
        <f t="shared" si="13"/>
        <v>0</v>
      </c>
    </row>
    <row r="406" spans="2:7" x14ac:dyDescent="0.5">
      <c r="B406" t="s">
        <v>423</v>
      </c>
      <c r="F406" t="b">
        <f t="shared" si="12"/>
        <v>0</v>
      </c>
      <c r="G406">
        <f t="shared" si="13"/>
        <v>0</v>
      </c>
    </row>
    <row r="407" spans="2:7" x14ac:dyDescent="0.5">
      <c r="B407" t="s">
        <v>424</v>
      </c>
      <c r="F407" t="b">
        <f t="shared" si="12"/>
        <v>0</v>
      </c>
      <c r="G407">
        <f t="shared" si="13"/>
        <v>0</v>
      </c>
    </row>
    <row r="408" spans="2:7" x14ac:dyDescent="0.5">
      <c r="B408" t="s">
        <v>425</v>
      </c>
      <c r="F408" t="b">
        <f t="shared" si="12"/>
        <v>0</v>
      </c>
      <c r="G408">
        <f t="shared" si="13"/>
        <v>0</v>
      </c>
    </row>
    <row r="409" spans="2:7" x14ac:dyDescent="0.5">
      <c r="B409" t="s">
        <v>426</v>
      </c>
      <c r="F409" t="b">
        <f t="shared" si="12"/>
        <v>0</v>
      </c>
      <c r="G409">
        <f t="shared" si="13"/>
        <v>0</v>
      </c>
    </row>
    <row r="410" spans="2:7" x14ac:dyDescent="0.5">
      <c r="B410" t="s">
        <v>427</v>
      </c>
      <c r="F410" t="b">
        <f t="shared" si="12"/>
        <v>0</v>
      </c>
      <c r="G410">
        <f t="shared" si="13"/>
        <v>0</v>
      </c>
    </row>
    <row r="411" spans="2:7" x14ac:dyDescent="0.5">
      <c r="B411" t="s">
        <v>428</v>
      </c>
      <c r="F411" t="b">
        <f t="shared" si="12"/>
        <v>0</v>
      </c>
      <c r="G411">
        <f t="shared" si="13"/>
        <v>0</v>
      </c>
    </row>
    <row r="412" spans="2:7" x14ac:dyDescent="0.5">
      <c r="B412" t="s">
        <v>429</v>
      </c>
      <c r="F412" t="b">
        <f t="shared" si="12"/>
        <v>0</v>
      </c>
      <c r="G412">
        <f t="shared" si="13"/>
        <v>0</v>
      </c>
    </row>
    <row r="413" spans="2:7" x14ac:dyDescent="0.5">
      <c r="B413" t="s">
        <v>430</v>
      </c>
      <c r="F413" t="b">
        <f t="shared" si="12"/>
        <v>0</v>
      </c>
      <c r="G413">
        <f t="shared" si="13"/>
        <v>0</v>
      </c>
    </row>
    <row r="414" spans="2:7" x14ac:dyDescent="0.5">
      <c r="B414" t="s">
        <v>431</v>
      </c>
      <c r="F414" t="b">
        <f t="shared" si="12"/>
        <v>0</v>
      </c>
      <c r="G414">
        <f t="shared" si="13"/>
        <v>0</v>
      </c>
    </row>
    <row r="415" spans="2:7" x14ac:dyDescent="0.5">
      <c r="B415" t="s">
        <v>432</v>
      </c>
      <c r="F415" t="b">
        <f t="shared" si="12"/>
        <v>0</v>
      </c>
      <c r="G415">
        <f t="shared" si="13"/>
        <v>0</v>
      </c>
    </row>
    <row r="416" spans="2:7" x14ac:dyDescent="0.5">
      <c r="B416" t="s">
        <v>433</v>
      </c>
      <c r="F416" t="b">
        <f t="shared" si="12"/>
        <v>0</v>
      </c>
      <c r="G416">
        <f t="shared" si="13"/>
        <v>0</v>
      </c>
    </row>
    <row r="417" spans="2:7" x14ac:dyDescent="0.5">
      <c r="B417" t="s">
        <v>434</v>
      </c>
      <c r="F417" t="b">
        <f t="shared" si="12"/>
        <v>0</v>
      </c>
      <c r="G417">
        <f t="shared" si="13"/>
        <v>0</v>
      </c>
    </row>
    <row r="418" spans="2:7" x14ac:dyDescent="0.5">
      <c r="B418" t="s">
        <v>435</v>
      </c>
      <c r="F418" t="b">
        <f t="shared" si="12"/>
        <v>0</v>
      </c>
      <c r="G418">
        <f t="shared" si="13"/>
        <v>0</v>
      </c>
    </row>
    <row r="419" spans="2:7" x14ac:dyDescent="0.5">
      <c r="B419" t="s">
        <v>436</v>
      </c>
      <c r="F419" t="b">
        <f t="shared" si="12"/>
        <v>0</v>
      </c>
      <c r="G419">
        <f t="shared" si="13"/>
        <v>0</v>
      </c>
    </row>
    <row r="420" spans="2:7" x14ac:dyDescent="0.5">
      <c r="B420" t="s">
        <v>437</v>
      </c>
      <c r="F420" t="b">
        <f t="shared" si="12"/>
        <v>1</v>
      </c>
      <c r="G420">
        <f t="shared" si="13"/>
        <v>1</v>
      </c>
    </row>
    <row r="421" spans="2:7" x14ac:dyDescent="0.5">
      <c r="B421" t="s">
        <v>438</v>
      </c>
      <c r="F421" t="b">
        <f t="shared" si="12"/>
        <v>0</v>
      </c>
      <c r="G421">
        <f t="shared" si="13"/>
        <v>0</v>
      </c>
    </row>
    <row r="422" spans="2:7" x14ac:dyDescent="0.5">
      <c r="B422" t="s">
        <v>439</v>
      </c>
      <c r="F422" t="b">
        <f t="shared" si="12"/>
        <v>0</v>
      </c>
      <c r="G422">
        <f t="shared" si="13"/>
        <v>0</v>
      </c>
    </row>
    <row r="423" spans="2:7" x14ac:dyDescent="0.5">
      <c r="B423" t="s">
        <v>440</v>
      </c>
      <c r="F423" t="b">
        <f t="shared" si="12"/>
        <v>1</v>
      </c>
      <c r="G423">
        <f t="shared" si="13"/>
        <v>1</v>
      </c>
    </row>
    <row r="424" spans="2:7" x14ac:dyDescent="0.5">
      <c r="B424" t="s">
        <v>441</v>
      </c>
      <c r="F424" t="b">
        <f t="shared" si="12"/>
        <v>1</v>
      </c>
      <c r="G424">
        <f t="shared" si="13"/>
        <v>1</v>
      </c>
    </row>
    <row r="425" spans="2:7" x14ac:dyDescent="0.5">
      <c r="B425" t="s">
        <v>442</v>
      </c>
      <c r="F425" t="b">
        <f t="shared" si="12"/>
        <v>1</v>
      </c>
      <c r="G425">
        <f t="shared" si="13"/>
        <v>1</v>
      </c>
    </row>
    <row r="426" spans="2:7" x14ac:dyDescent="0.5">
      <c r="B426" t="s">
        <v>443</v>
      </c>
      <c r="F426" t="b">
        <f t="shared" si="12"/>
        <v>0</v>
      </c>
      <c r="G426">
        <f t="shared" si="13"/>
        <v>0</v>
      </c>
    </row>
    <row r="427" spans="2:7" x14ac:dyDescent="0.5">
      <c r="B427" t="s">
        <v>444</v>
      </c>
      <c r="F427" t="b">
        <f t="shared" si="12"/>
        <v>0</v>
      </c>
      <c r="G427">
        <f t="shared" si="13"/>
        <v>0</v>
      </c>
    </row>
    <row r="428" spans="2:7" x14ac:dyDescent="0.5">
      <c r="B428" t="s">
        <v>445</v>
      </c>
      <c r="F428" t="b">
        <f t="shared" si="12"/>
        <v>0</v>
      </c>
      <c r="G428">
        <f t="shared" si="13"/>
        <v>0</v>
      </c>
    </row>
    <row r="429" spans="2:7" x14ac:dyDescent="0.5">
      <c r="B429" t="s">
        <v>446</v>
      </c>
      <c r="F429" t="b">
        <f t="shared" si="12"/>
        <v>0</v>
      </c>
      <c r="G429">
        <f t="shared" si="13"/>
        <v>0</v>
      </c>
    </row>
    <row r="430" spans="2:7" x14ac:dyDescent="0.5">
      <c r="B430" t="s">
        <v>447</v>
      </c>
      <c r="F430" t="b">
        <f t="shared" si="12"/>
        <v>0</v>
      </c>
      <c r="G430">
        <f t="shared" si="13"/>
        <v>0</v>
      </c>
    </row>
    <row r="431" spans="2:7" x14ac:dyDescent="0.5">
      <c r="B431" t="s">
        <v>448</v>
      </c>
      <c r="F431" t="b">
        <f t="shared" si="12"/>
        <v>0</v>
      </c>
      <c r="G431">
        <f t="shared" si="13"/>
        <v>0</v>
      </c>
    </row>
    <row r="432" spans="2:7" x14ac:dyDescent="0.5">
      <c r="B432" t="s">
        <v>449</v>
      </c>
      <c r="F432" t="b">
        <f t="shared" si="12"/>
        <v>0</v>
      </c>
      <c r="G432">
        <f t="shared" si="13"/>
        <v>0</v>
      </c>
    </row>
    <row r="433" spans="2:7" x14ac:dyDescent="0.5">
      <c r="B433" t="s">
        <v>450</v>
      </c>
      <c r="F433" t="b">
        <f t="shared" si="12"/>
        <v>0</v>
      </c>
      <c r="G433">
        <f t="shared" si="13"/>
        <v>0</v>
      </c>
    </row>
    <row r="434" spans="2:7" x14ac:dyDescent="0.5">
      <c r="B434" t="s">
        <v>451</v>
      </c>
      <c r="F434" t="b">
        <f t="shared" si="12"/>
        <v>0</v>
      </c>
      <c r="G434">
        <f t="shared" si="13"/>
        <v>0</v>
      </c>
    </row>
    <row r="435" spans="2:7" x14ac:dyDescent="0.5">
      <c r="B435" t="s">
        <v>452</v>
      </c>
      <c r="F435" t="b">
        <f t="shared" si="12"/>
        <v>0</v>
      </c>
      <c r="G435">
        <f t="shared" si="13"/>
        <v>0</v>
      </c>
    </row>
    <row r="436" spans="2:7" x14ac:dyDescent="0.5">
      <c r="B436" t="s">
        <v>453</v>
      </c>
      <c r="F436" t="b">
        <f t="shared" si="12"/>
        <v>0</v>
      </c>
      <c r="G436">
        <f t="shared" si="13"/>
        <v>0</v>
      </c>
    </row>
    <row r="437" spans="2:7" x14ac:dyDescent="0.5">
      <c r="B437" t="s">
        <v>454</v>
      </c>
      <c r="F437" t="b">
        <f t="shared" si="12"/>
        <v>0</v>
      </c>
      <c r="G437">
        <f t="shared" si="13"/>
        <v>0</v>
      </c>
    </row>
    <row r="438" spans="2:7" x14ac:dyDescent="0.5">
      <c r="B438" t="s">
        <v>455</v>
      </c>
      <c r="F438" t="b">
        <f t="shared" si="12"/>
        <v>1</v>
      </c>
      <c r="G438">
        <f t="shared" si="13"/>
        <v>1</v>
      </c>
    </row>
    <row r="439" spans="2:7" x14ac:dyDescent="0.5">
      <c r="B439" t="s">
        <v>456</v>
      </c>
      <c r="F439" t="b">
        <f t="shared" si="12"/>
        <v>1</v>
      </c>
      <c r="G439">
        <f t="shared" si="13"/>
        <v>1</v>
      </c>
    </row>
    <row r="440" spans="2:7" x14ac:dyDescent="0.5">
      <c r="B440" t="s">
        <v>457</v>
      </c>
      <c r="F440" t="b">
        <f t="shared" si="12"/>
        <v>0</v>
      </c>
      <c r="G440">
        <f t="shared" si="13"/>
        <v>0</v>
      </c>
    </row>
    <row r="441" spans="2:7" x14ac:dyDescent="0.5">
      <c r="B441" t="s">
        <v>458</v>
      </c>
      <c r="F441" t="b">
        <f t="shared" si="12"/>
        <v>0</v>
      </c>
      <c r="G441">
        <f t="shared" si="13"/>
        <v>0</v>
      </c>
    </row>
    <row r="442" spans="2:7" x14ac:dyDescent="0.5">
      <c r="B442" t="s">
        <v>459</v>
      </c>
      <c r="F442" t="b">
        <f t="shared" si="12"/>
        <v>0</v>
      </c>
      <c r="G442">
        <f t="shared" si="13"/>
        <v>0</v>
      </c>
    </row>
    <row r="443" spans="2:7" x14ac:dyDescent="0.5">
      <c r="B443" t="s">
        <v>460</v>
      </c>
      <c r="F443" t="b">
        <f t="shared" si="12"/>
        <v>0</v>
      </c>
      <c r="G443">
        <f t="shared" si="13"/>
        <v>0</v>
      </c>
    </row>
    <row r="444" spans="2:7" x14ac:dyDescent="0.5">
      <c r="B444" t="s">
        <v>461</v>
      </c>
      <c r="F444" t="b">
        <f t="shared" si="12"/>
        <v>0</v>
      </c>
      <c r="G444">
        <f t="shared" si="13"/>
        <v>0</v>
      </c>
    </row>
    <row r="445" spans="2:7" x14ac:dyDescent="0.5">
      <c r="B445" t="s">
        <v>462</v>
      </c>
      <c r="F445" t="b">
        <f t="shared" si="12"/>
        <v>0</v>
      </c>
      <c r="G445">
        <f t="shared" si="13"/>
        <v>0</v>
      </c>
    </row>
    <row r="446" spans="2:7" x14ac:dyDescent="0.5">
      <c r="B446" t="s">
        <v>463</v>
      </c>
      <c r="F446" t="b">
        <f t="shared" si="12"/>
        <v>0</v>
      </c>
      <c r="G446">
        <f t="shared" si="13"/>
        <v>0</v>
      </c>
    </row>
    <row r="447" spans="2:7" x14ac:dyDescent="0.5">
      <c r="B447" t="s">
        <v>464</v>
      </c>
      <c r="F447" t="b">
        <f t="shared" si="12"/>
        <v>0</v>
      </c>
      <c r="G447">
        <f t="shared" si="13"/>
        <v>0</v>
      </c>
    </row>
    <row r="448" spans="2:7" x14ac:dyDescent="0.5">
      <c r="B448" t="s">
        <v>465</v>
      </c>
      <c r="F448" t="b">
        <f t="shared" si="12"/>
        <v>0</v>
      </c>
      <c r="G448">
        <f t="shared" si="13"/>
        <v>0</v>
      </c>
    </row>
    <row r="449" spans="2:7" x14ac:dyDescent="0.5">
      <c r="B449" t="s">
        <v>466</v>
      </c>
      <c r="F449" t="b">
        <f t="shared" si="12"/>
        <v>0</v>
      </c>
      <c r="G449">
        <f t="shared" si="13"/>
        <v>0</v>
      </c>
    </row>
    <row r="450" spans="2:7" x14ac:dyDescent="0.5">
      <c r="B450" t="s">
        <v>467</v>
      </c>
      <c r="F450" t="b">
        <f t="shared" si="12"/>
        <v>0</v>
      </c>
      <c r="G450">
        <f t="shared" si="13"/>
        <v>0</v>
      </c>
    </row>
    <row r="451" spans="2:7" x14ac:dyDescent="0.5">
      <c r="B451" t="s">
        <v>468</v>
      </c>
      <c r="F451" t="b">
        <f t="shared" ref="F451:F514" si="14">ISNUMBER(SEARCH("Genus",B451))</f>
        <v>0</v>
      </c>
      <c r="G451">
        <f t="shared" ref="G451:G514" si="15">IF(F451,1,0)</f>
        <v>0</v>
      </c>
    </row>
    <row r="452" spans="2:7" x14ac:dyDescent="0.5">
      <c r="B452" t="s">
        <v>469</v>
      </c>
      <c r="F452" t="b">
        <f t="shared" si="14"/>
        <v>0</v>
      </c>
      <c r="G452">
        <f t="shared" si="15"/>
        <v>0</v>
      </c>
    </row>
    <row r="453" spans="2:7" x14ac:dyDescent="0.5">
      <c r="B453" t="s">
        <v>470</v>
      </c>
      <c r="F453" t="b">
        <f t="shared" si="14"/>
        <v>0</v>
      </c>
      <c r="G453">
        <f t="shared" si="15"/>
        <v>0</v>
      </c>
    </row>
    <row r="454" spans="2:7" x14ac:dyDescent="0.5">
      <c r="B454" t="s">
        <v>471</v>
      </c>
      <c r="F454" t="b">
        <f t="shared" si="14"/>
        <v>0</v>
      </c>
      <c r="G454">
        <f t="shared" si="15"/>
        <v>0</v>
      </c>
    </row>
    <row r="455" spans="2:7" x14ac:dyDescent="0.5">
      <c r="B455" t="s">
        <v>472</v>
      </c>
      <c r="F455" t="b">
        <f t="shared" si="14"/>
        <v>0</v>
      </c>
      <c r="G455">
        <f t="shared" si="15"/>
        <v>0</v>
      </c>
    </row>
    <row r="456" spans="2:7" x14ac:dyDescent="0.5">
      <c r="B456" t="s">
        <v>473</v>
      </c>
      <c r="F456" t="b">
        <f t="shared" si="14"/>
        <v>0</v>
      </c>
      <c r="G456">
        <f t="shared" si="15"/>
        <v>0</v>
      </c>
    </row>
    <row r="457" spans="2:7" x14ac:dyDescent="0.5">
      <c r="B457" t="s">
        <v>474</v>
      </c>
      <c r="F457" t="b">
        <f t="shared" si="14"/>
        <v>0</v>
      </c>
      <c r="G457">
        <f t="shared" si="15"/>
        <v>0</v>
      </c>
    </row>
    <row r="458" spans="2:7" x14ac:dyDescent="0.5">
      <c r="B458" t="s">
        <v>475</v>
      </c>
      <c r="F458" t="b">
        <f t="shared" si="14"/>
        <v>0</v>
      </c>
      <c r="G458">
        <f t="shared" si="15"/>
        <v>0</v>
      </c>
    </row>
    <row r="459" spans="2:7" x14ac:dyDescent="0.5">
      <c r="B459" t="s">
        <v>476</v>
      </c>
      <c r="F459" t="b">
        <f t="shared" si="14"/>
        <v>0</v>
      </c>
      <c r="G459">
        <f t="shared" si="15"/>
        <v>0</v>
      </c>
    </row>
    <row r="460" spans="2:7" x14ac:dyDescent="0.5">
      <c r="B460" t="s">
        <v>477</v>
      </c>
      <c r="F460" t="b">
        <f t="shared" si="14"/>
        <v>0</v>
      </c>
      <c r="G460">
        <f t="shared" si="15"/>
        <v>0</v>
      </c>
    </row>
    <row r="461" spans="2:7" x14ac:dyDescent="0.5">
      <c r="B461" t="s">
        <v>478</v>
      </c>
      <c r="F461" t="b">
        <f t="shared" si="14"/>
        <v>0</v>
      </c>
      <c r="G461">
        <f t="shared" si="15"/>
        <v>0</v>
      </c>
    </row>
    <row r="462" spans="2:7" x14ac:dyDescent="0.5">
      <c r="B462" t="s">
        <v>479</v>
      </c>
      <c r="F462" t="b">
        <f t="shared" si="14"/>
        <v>0</v>
      </c>
      <c r="G462">
        <f t="shared" si="15"/>
        <v>0</v>
      </c>
    </row>
    <row r="463" spans="2:7" x14ac:dyDescent="0.5">
      <c r="B463" t="s">
        <v>480</v>
      </c>
      <c r="F463" t="b">
        <f t="shared" si="14"/>
        <v>0</v>
      </c>
      <c r="G463">
        <f t="shared" si="15"/>
        <v>0</v>
      </c>
    </row>
    <row r="464" spans="2:7" x14ac:dyDescent="0.5">
      <c r="B464" t="s">
        <v>481</v>
      </c>
      <c r="F464" t="b">
        <f t="shared" si="14"/>
        <v>0</v>
      </c>
      <c r="G464">
        <f t="shared" si="15"/>
        <v>0</v>
      </c>
    </row>
    <row r="465" spans="2:7" x14ac:dyDescent="0.5">
      <c r="B465" t="s">
        <v>482</v>
      </c>
      <c r="F465" t="b">
        <f t="shared" si="14"/>
        <v>0</v>
      </c>
      <c r="G465">
        <f t="shared" si="15"/>
        <v>0</v>
      </c>
    </row>
    <row r="466" spans="2:7" x14ac:dyDescent="0.5">
      <c r="B466" t="s">
        <v>483</v>
      </c>
      <c r="F466" t="b">
        <f t="shared" si="14"/>
        <v>0</v>
      </c>
      <c r="G466">
        <f t="shared" si="15"/>
        <v>0</v>
      </c>
    </row>
    <row r="467" spans="2:7" x14ac:dyDescent="0.5">
      <c r="B467" t="s">
        <v>484</v>
      </c>
      <c r="F467" t="b">
        <f t="shared" si="14"/>
        <v>0</v>
      </c>
      <c r="G467">
        <f t="shared" si="15"/>
        <v>0</v>
      </c>
    </row>
    <row r="468" spans="2:7" x14ac:dyDescent="0.5">
      <c r="B468" t="s">
        <v>485</v>
      </c>
      <c r="F468" t="b">
        <f t="shared" si="14"/>
        <v>0</v>
      </c>
      <c r="G468">
        <f t="shared" si="15"/>
        <v>0</v>
      </c>
    </row>
    <row r="469" spans="2:7" x14ac:dyDescent="0.5">
      <c r="B469" t="s">
        <v>486</v>
      </c>
      <c r="F469" t="b">
        <f t="shared" si="14"/>
        <v>0</v>
      </c>
      <c r="G469">
        <f t="shared" si="15"/>
        <v>0</v>
      </c>
    </row>
    <row r="470" spans="2:7" x14ac:dyDescent="0.5">
      <c r="B470" t="s">
        <v>487</v>
      </c>
      <c r="F470" t="b">
        <f t="shared" si="14"/>
        <v>0</v>
      </c>
      <c r="G470">
        <f t="shared" si="15"/>
        <v>0</v>
      </c>
    </row>
    <row r="471" spans="2:7" x14ac:dyDescent="0.5">
      <c r="B471" t="s">
        <v>488</v>
      </c>
      <c r="F471" t="b">
        <f t="shared" si="14"/>
        <v>0</v>
      </c>
      <c r="G471">
        <f t="shared" si="15"/>
        <v>0</v>
      </c>
    </row>
    <row r="472" spans="2:7" x14ac:dyDescent="0.5">
      <c r="B472" t="s">
        <v>489</v>
      </c>
      <c r="F472" t="b">
        <f t="shared" si="14"/>
        <v>0</v>
      </c>
      <c r="G472">
        <f t="shared" si="15"/>
        <v>0</v>
      </c>
    </row>
    <row r="473" spans="2:7" x14ac:dyDescent="0.5">
      <c r="B473" t="s">
        <v>490</v>
      </c>
      <c r="F473" t="b">
        <f t="shared" si="14"/>
        <v>0</v>
      </c>
      <c r="G473">
        <f t="shared" si="15"/>
        <v>0</v>
      </c>
    </row>
    <row r="474" spans="2:7" x14ac:dyDescent="0.5">
      <c r="B474" t="s">
        <v>491</v>
      </c>
      <c r="F474" t="b">
        <f t="shared" si="14"/>
        <v>0</v>
      </c>
      <c r="G474">
        <f t="shared" si="15"/>
        <v>0</v>
      </c>
    </row>
    <row r="475" spans="2:7" x14ac:dyDescent="0.5">
      <c r="B475" t="s">
        <v>492</v>
      </c>
      <c r="F475" t="b">
        <f t="shared" si="14"/>
        <v>0</v>
      </c>
      <c r="G475">
        <f t="shared" si="15"/>
        <v>0</v>
      </c>
    </row>
    <row r="476" spans="2:7" x14ac:dyDescent="0.5">
      <c r="B476" t="s">
        <v>493</v>
      </c>
      <c r="F476" t="b">
        <f t="shared" si="14"/>
        <v>0</v>
      </c>
      <c r="G476">
        <f t="shared" si="15"/>
        <v>0</v>
      </c>
    </row>
    <row r="477" spans="2:7" x14ac:dyDescent="0.5">
      <c r="B477" t="s">
        <v>494</v>
      </c>
      <c r="F477" t="b">
        <f t="shared" si="14"/>
        <v>0</v>
      </c>
      <c r="G477">
        <f t="shared" si="15"/>
        <v>0</v>
      </c>
    </row>
    <row r="478" spans="2:7" x14ac:dyDescent="0.5">
      <c r="B478" t="s">
        <v>495</v>
      </c>
      <c r="F478" t="b">
        <f t="shared" si="14"/>
        <v>0</v>
      </c>
      <c r="G478">
        <f t="shared" si="15"/>
        <v>0</v>
      </c>
    </row>
    <row r="479" spans="2:7" x14ac:dyDescent="0.5">
      <c r="B479" t="s">
        <v>496</v>
      </c>
      <c r="F479" t="b">
        <f t="shared" si="14"/>
        <v>0</v>
      </c>
      <c r="G479">
        <f t="shared" si="15"/>
        <v>0</v>
      </c>
    </row>
    <row r="480" spans="2:7" x14ac:dyDescent="0.5">
      <c r="B480" t="s">
        <v>497</v>
      </c>
      <c r="F480" t="b">
        <f t="shared" si="14"/>
        <v>0</v>
      </c>
      <c r="G480">
        <f t="shared" si="15"/>
        <v>0</v>
      </c>
    </row>
    <row r="481" spans="2:7" x14ac:dyDescent="0.5">
      <c r="B481" t="s">
        <v>498</v>
      </c>
      <c r="F481" t="b">
        <f t="shared" si="14"/>
        <v>0</v>
      </c>
      <c r="G481">
        <f t="shared" si="15"/>
        <v>0</v>
      </c>
    </row>
    <row r="482" spans="2:7" x14ac:dyDescent="0.5">
      <c r="B482" t="s">
        <v>499</v>
      </c>
      <c r="F482" t="b">
        <f t="shared" si="14"/>
        <v>0</v>
      </c>
      <c r="G482">
        <f t="shared" si="15"/>
        <v>0</v>
      </c>
    </row>
    <row r="483" spans="2:7" x14ac:dyDescent="0.5">
      <c r="B483" t="s">
        <v>500</v>
      </c>
      <c r="F483" t="b">
        <f t="shared" si="14"/>
        <v>0</v>
      </c>
      <c r="G483">
        <f t="shared" si="15"/>
        <v>0</v>
      </c>
    </row>
    <row r="484" spans="2:7" x14ac:dyDescent="0.5">
      <c r="B484" t="s">
        <v>501</v>
      </c>
      <c r="F484" t="b">
        <f t="shared" si="14"/>
        <v>0</v>
      </c>
      <c r="G484">
        <f t="shared" si="15"/>
        <v>0</v>
      </c>
    </row>
    <row r="485" spans="2:7" x14ac:dyDescent="0.5">
      <c r="B485" t="s">
        <v>502</v>
      </c>
      <c r="F485" t="b">
        <f t="shared" si="14"/>
        <v>0</v>
      </c>
      <c r="G485">
        <f t="shared" si="15"/>
        <v>0</v>
      </c>
    </row>
    <row r="486" spans="2:7" x14ac:dyDescent="0.5">
      <c r="B486" t="s">
        <v>503</v>
      </c>
      <c r="F486" t="b">
        <f t="shared" si="14"/>
        <v>0</v>
      </c>
      <c r="G486">
        <f t="shared" si="15"/>
        <v>0</v>
      </c>
    </row>
    <row r="487" spans="2:7" x14ac:dyDescent="0.5">
      <c r="B487" t="s">
        <v>504</v>
      </c>
      <c r="F487" t="b">
        <f t="shared" si="14"/>
        <v>0</v>
      </c>
      <c r="G487">
        <f t="shared" si="15"/>
        <v>0</v>
      </c>
    </row>
    <row r="488" spans="2:7" x14ac:dyDescent="0.5">
      <c r="B488" t="s">
        <v>505</v>
      </c>
      <c r="F488" t="b">
        <f t="shared" si="14"/>
        <v>1</v>
      </c>
      <c r="G488">
        <f t="shared" si="15"/>
        <v>1</v>
      </c>
    </row>
    <row r="489" spans="2:7" x14ac:dyDescent="0.5">
      <c r="B489" t="s">
        <v>506</v>
      </c>
      <c r="F489" t="b">
        <f t="shared" si="14"/>
        <v>0</v>
      </c>
      <c r="G489">
        <f t="shared" si="15"/>
        <v>0</v>
      </c>
    </row>
    <row r="490" spans="2:7" x14ac:dyDescent="0.5">
      <c r="B490" t="s">
        <v>507</v>
      </c>
      <c r="F490" t="b">
        <f t="shared" si="14"/>
        <v>0</v>
      </c>
      <c r="G490">
        <f t="shared" si="15"/>
        <v>0</v>
      </c>
    </row>
    <row r="491" spans="2:7" x14ac:dyDescent="0.5">
      <c r="B491" t="s">
        <v>508</v>
      </c>
      <c r="F491" t="b">
        <f t="shared" si="14"/>
        <v>0</v>
      </c>
      <c r="G491">
        <f t="shared" si="15"/>
        <v>0</v>
      </c>
    </row>
    <row r="492" spans="2:7" x14ac:dyDescent="0.5">
      <c r="B492" t="s">
        <v>509</v>
      </c>
      <c r="F492" t="b">
        <f t="shared" si="14"/>
        <v>0</v>
      </c>
      <c r="G492">
        <f t="shared" si="15"/>
        <v>0</v>
      </c>
    </row>
    <row r="493" spans="2:7" x14ac:dyDescent="0.5">
      <c r="B493" t="s">
        <v>510</v>
      </c>
      <c r="F493" t="b">
        <f t="shared" si="14"/>
        <v>0</v>
      </c>
      <c r="G493">
        <f t="shared" si="15"/>
        <v>0</v>
      </c>
    </row>
    <row r="494" spans="2:7" x14ac:dyDescent="0.5">
      <c r="B494" t="s">
        <v>511</v>
      </c>
      <c r="F494" t="b">
        <f t="shared" si="14"/>
        <v>0</v>
      </c>
      <c r="G494">
        <f t="shared" si="15"/>
        <v>0</v>
      </c>
    </row>
    <row r="495" spans="2:7" x14ac:dyDescent="0.5">
      <c r="B495" t="s">
        <v>512</v>
      </c>
      <c r="F495" t="b">
        <f t="shared" si="14"/>
        <v>0</v>
      </c>
      <c r="G495">
        <f t="shared" si="15"/>
        <v>0</v>
      </c>
    </row>
    <row r="496" spans="2:7" x14ac:dyDescent="0.5">
      <c r="B496" t="s">
        <v>513</v>
      </c>
      <c r="F496" t="b">
        <f t="shared" si="14"/>
        <v>0</v>
      </c>
      <c r="G496">
        <f t="shared" si="15"/>
        <v>0</v>
      </c>
    </row>
    <row r="497" spans="2:7" x14ac:dyDescent="0.5">
      <c r="B497" t="s">
        <v>514</v>
      </c>
      <c r="F497" t="b">
        <f t="shared" si="14"/>
        <v>1</v>
      </c>
      <c r="G497">
        <f t="shared" si="15"/>
        <v>1</v>
      </c>
    </row>
    <row r="498" spans="2:7" x14ac:dyDescent="0.5">
      <c r="B498" t="s">
        <v>515</v>
      </c>
      <c r="F498" t="b">
        <f t="shared" si="14"/>
        <v>0</v>
      </c>
      <c r="G498">
        <f t="shared" si="15"/>
        <v>0</v>
      </c>
    </row>
    <row r="499" spans="2:7" x14ac:dyDescent="0.5">
      <c r="B499" t="s">
        <v>516</v>
      </c>
      <c r="F499" t="b">
        <f t="shared" si="14"/>
        <v>1</v>
      </c>
      <c r="G499">
        <f t="shared" si="15"/>
        <v>1</v>
      </c>
    </row>
    <row r="500" spans="2:7" x14ac:dyDescent="0.5">
      <c r="B500" t="s">
        <v>517</v>
      </c>
      <c r="F500" t="b">
        <f t="shared" si="14"/>
        <v>0</v>
      </c>
      <c r="G500">
        <f t="shared" si="15"/>
        <v>0</v>
      </c>
    </row>
    <row r="501" spans="2:7" x14ac:dyDescent="0.5">
      <c r="B501" t="s">
        <v>518</v>
      </c>
      <c r="F501" t="b">
        <f t="shared" si="14"/>
        <v>0</v>
      </c>
      <c r="G501">
        <f t="shared" si="15"/>
        <v>0</v>
      </c>
    </row>
    <row r="502" spans="2:7" x14ac:dyDescent="0.5">
      <c r="B502" t="s">
        <v>519</v>
      </c>
      <c r="F502" t="b">
        <f t="shared" si="14"/>
        <v>0</v>
      </c>
      <c r="G502">
        <f t="shared" si="15"/>
        <v>0</v>
      </c>
    </row>
    <row r="503" spans="2:7" x14ac:dyDescent="0.5">
      <c r="B503" t="s">
        <v>520</v>
      </c>
      <c r="F503" t="b">
        <f t="shared" si="14"/>
        <v>0</v>
      </c>
      <c r="G503">
        <f t="shared" si="15"/>
        <v>0</v>
      </c>
    </row>
    <row r="504" spans="2:7" x14ac:dyDescent="0.5">
      <c r="B504" t="s">
        <v>521</v>
      </c>
      <c r="F504" t="b">
        <f t="shared" si="14"/>
        <v>0</v>
      </c>
      <c r="G504">
        <f t="shared" si="15"/>
        <v>0</v>
      </c>
    </row>
    <row r="505" spans="2:7" x14ac:dyDescent="0.5">
      <c r="B505" t="s">
        <v>522</v>
      </c>
      <c r="F505" t="b">
        <f t="shared" si="14"/>
        <v>0</v>
      </c>
      <c r="G505">
        <f t="shared" si="15"/>
        <v>0</v>
      </c>
    </row>
    <row r="506" spans="2:7" x14ac:dyDescent="0.5">
      <c r="B506" t="s">
        <v>523</v>
      </c>
      <c r="F506" t="b">
        <f t="shared" si="14"/>
        <v>0</v>
      </c>
      <c r="G506">
        <f t="shared" si="15"/>
        <v>0</v>
      </c>
    </row>
    <row r="507" spans="2:7" x14ac:dyDescent="0.5">
      <c r="B507" t="s">
        <v>524</v>
      </c>
      <c r="F507" t="b">
        <f t="shared" si="14"/>
        <v>1</v>
      </c>
      <c r="G507">
        <f t="shared" si="15"/>
        <v>1</v>
      </c>
    </row>
    <row r="508" spans="2:7" x14ac:dyDescent="0.5">
      <c r="B508" t="s">
        <v>525</v>
      </c>
      <c r="F508" t="b">
        <f t="shared" si="14"/>
        <v>0</v>
      </c>
      <c r="G508">
        <f t="shared" si="15"/>
        <v>0</v>
      </c>
    </row>
    <row r="509" spans="2:7" x14ac:dyDescent="0.5">
      <c r="B509" t="s">
        <v>526</v>
      </c>
      <c r="F509" t="b">
        <f t="shared" si="14"/>
        <v>0</v>
      </c>
      <c r="G509">
        <f t="shared" si="15"/>
        <v>0</v>
      </c>
    </row>
    <row r="510" spans="2:7" x14ac:dyDescent="0.5">
      <c r="B510" t="s">
        <v>527</v>
      </c>
      <c r="F510" t="b">
        <f t="shared" si="14"/>
        <v>0</v>
      </c>
      <c r="G510">
        <f t="shared" si="15"/>
        <v>0</v>
      </c>
    </row>
    <row r="511" spans="2:7" x14ac:dyDescent="0.5">
      <c r="B511" t="s">
        <v>528</v>
      </c>
      <c r="F511" t="b">
        <f t="shared" si="14"/>
        <v>0</v>
      </c>
      <c r="G511">
        <f t="shared" si="15"/>
        <v>0</v>
      </c>
    </row>
    <row r="512" spans="2:7" x14ac:dyDescent="0.5">
      <c r="B512" t="s">
        <v>529</v>
      </c>
      <c r="F512" t="b">
        <f t="shared" si="14"/>
        <v>0</v>
      </c>
      <c r="G512">
        <f t="shared" si="15"/>
        <v>0</v>
      </c>
    </row>
    <row r="513" spans="2:7" x14ac:dyDescent="0.5">
      <c r="B513" t="s">
        <v>530</v>
      </c>
      <c r="F513" t="b">
        <f t="shared" si="14"/>
        <v>0</v>
      </c>
      <c r="G513">
        <f t="shared" si="15"/>
        <v>0</v>
      </c>
    </row>
    <row r="514" spans="2:7" x14ac:dyDescent="0.5">
      <c r="B514" t="s">
        <v>531</v>
      </c>
      <c r="F514" t="b">
        <f t="shared" si="14"/>
        <v>1</v>
      </c>
      <c r="G514">
        <f t="shared" si="15"/>
        <v>1</v>
      </c>
    </row>
    <row r="515" spans="2:7" x14ac:dyDescent="0.5">
      <c r="B515" t="s">
        <v>532</v>
      </c>
      <c r="F515" t="b">
        <f t="shared" ref="F515:F578" si="16">ISNUMBER(SEARCH("Genus",B515))</f>
        <v>1</v>
      </c>
      <c r="G515">
        <f t="shared" ref="G515:G578" si="17">IF(F515,1,0)</f>
        <v>1</v>
      </c>
    </row>
    <row r="516" spans="2:7" x14ac:dyDescent="0.5">
      <c r="B516" t="s">
        <v>533</v>
      </c>
      <c r="F516" t="b">
        <f t="shared" si="16"/>
        <v>1</v>
      </c>
      <c r="G516">
        <f t="shared" si="17"/>
        <v>1</v>
      </c>
    </row>
    <row r="517" spans="2:7" x14ac:dyDescent="0.5">
      <c r="B517" t="s">
        <v>534</v>
      </c>
      <c r="F517" t="b">
        <f t="shared" si="16"/>
        <v>0</v>
      </c>
      <c r="G517">
        <f t="shared" si="17"/>
        <v>0</v>
      </c>
    </row>
    <row r="518" spans="2:7" x14ac:dyDescent="0.5">
      <c r="B518" t="s">
        <v>535</v>
      </c>
      <c r="F518" t="b">
        <f t="shared" si="16"/>
        <v>0</v>
      </c>
      <c r="G518">
        <f t="shared" si="17"/>
        <v>0</v>
      </c>
    </row>
    <row r="519" spans="2:7" x14ac:dyDescent="0.5">
      <c r="B519" t="s">
        <v>536</v>
      </c>
      <c r="F519" t="b">
        <f t="shared" si="16"/>
        <v>1</v>
      </c>
      <c r="G519">
        <f t="shared" si="17"/>
        <v>1</v>
      </c>
    </row>
    <row r="520" spans="2:7" x14ac:dyDescent="0.5">
      <c r="B520" t="s">
        <v>537</v>
      </c>
      <c r="F520" t="b">
        <f t="shared" si="16"/>
        <v>1</v>
      </c>
      <c r="G520">
        <f t="shared" si="17"/>
        <v>1</v>
      </c>
    </row>
    <row r="521" spans="2:7" x14ac:dyDescent="0.5">
      <c r="B521" t="s">
        <v>538</v>
      </c>
      <c r="F521" t="b">
        <f t="shared" si="16"/>
        <v>1</v>
      </c>
      <c r="G521">
        <f t="shared" si="17"/>
        <v>1</v>
      </c>
    </row>
    <row r="522" spans="2:7" x14ac:dyDescent="0.5">
      <c r="B522" t="s">
        <v>539</v>
      </c>
      <c r="F522" t="b">
        <f t="shared" si="16"/>
        <v>0</v>
      </c>
      <c r="G522">
        <f t="shared" si="17"/>
        <v>0</v>
      </c>
    </row>
    <row r="523" spans="2:7" x14ac:dyDescent="0.5">
      <c r="B523" t="s">
        <v>540</v>
      </c>
      <c r="F523" t="b">
        <f t="shared" si="16"/>
        <v>0</v>
      </c>
      <c r="G523">
        <f t="shared" si="17"/>
        <v>0</v>
      </c>
    </row>
    <row r="524" spans="2:7" x14ac:dyDescent="0.5">
      <c r="B524" t="s">
        <v>541</v>
      </c>
      <c r="F524" t="b">
        <f t="shared" si="16"/>
        <v>0</v>
      </c>
      <c r="G524">
        <f t="shared" si="17"/>
        <v>0</v>
      </c>
    </row>
    <row r="525" spans="2:7" x14ac:dyDescent="0.5">
      <c r="B525" t="s">
        <v>542</v>
      </c>
      <c r="F525" t="b">
        <f t="shared" si="16"/>
        <v>0</v>
      </c>
      <c r="G525">
        <f t="shared" si="17"/>
        <v>0</v>
      </c>
    </row>
    <row r="526" spans="2:7" x14ac:dyDescent="0.5">
      <c r="B526" t="s">
        <v>543</v>
      </c>
      <c r="F526" t="b">
        <f t="shared" si="16"/>
        <v>0</v>
      </c>
      <c r="G526">
        <f t="shared" si="17"/>
        <v>0</v>
      </c>
    </row>
    <row r="527" spans="2:7" x14ac:dyDescent="0.5">
      <c r="B527" t="s">
        <v>544</v>
      </c>
      <c r="F527" t="b">
        <f t="shared" si="16"/>
        <v>0</v>
      </c>
      <c r="G527">
        <f t="shared" si="17"/>
        <v>0</v>
      </c>
    </row>
    <row r="528" spans="2:7" x14ac:dyDescent="0.5">
      <c r="B528" t="s">
        <v>545</v>
      </c>
      <c r="F528" t="b">
        <f t="shared" si="16"/>
        <v>0</v>
      </c>
      <c r="G528">
        <f t="shared" si="17"/>
        <v>0</v>
      </c>
    </row>
    <row r="529" spans="2:7" x14ac:dyDescent="0.5">
      <c r="B529" t="s">
        <v>546</v>
      </c>
      <c r="F529" t="b">
        <f t="shared" si="16"/>
        <v>0</v>
      </c>
      <c r="G529">
        <f t="shared" si="17"/>
        <v>0</v>
      </c>
    </row>
    <row r="530" spans="2:7" x14ac:dyDescent="0.5">
      <c r="B530" t="s">
        <v>547</v>
      </c>
      <c r="F530" t="b">
        <f t="shared" si="16"/>
        <v>0</v>
      </c>
      <c r="G530">
        <f t="shared" si="17"/>
        <v>0</v>
      </c>
    </row>
    <row r="531" spans="2:7" x14ac:dyDescent="0.5">
      <c r="B531" t="s">
        <v>548</v>
      </c>
      <c r="F531" t="b">
        <f t="shared" si="16"/>
        <v>0</v>
      </c>
      <c r="G531">
        <f t="shared" si="17"/>
        <v>0</v>
      </c>
    </row>
    <row r="532" spans="2:7" x14ac:dyDescent="0.5">
      <c r="B532" t="s">
        <v>549</v>
      </c>
      <c r="F532" t="b">
        <f t="shared" si="16"/>
        <v>0</v>
      </c>
      <c r="G532">
        <f t="shared" si="17"/>
        <v>0</v>
      </c>
    </row>
    <row r="533" spans="2:7" x14ac:dyDescent="0.5">
      <c r="B533" t="s">
        <v>550</v>
      </c>
      <c r="F533" t="b">
        <f t="shared" si="16"/>
        <v>0</v>
      </c>
      <c r="G533">
        <f t="shared" si="17"/>
        <v>0</v>
      </c>
    </row>
    <row r="534" spans="2:7" x14ac:dyDescent="0.5">
      <c r="B534" t="s">
        <v>551</v>
      </c>
      <c r="F534" t="b">
        <f t="shared" si="16"/>
        <v>0</v>
      </c>
      <c r="G534">
        <f t="shared" si="17"/>
        <v>0</v>
      </c>
    </row>
    <row r="535" spans="2:7" x14ac:dyDescent="0.5">
      <c r="B535" t="s">
        <v>552</v>
      </c>
      <c r="F535" t="b">
        <f t="shared" si="16"/>
        <v>0</v>
      </c>
      <c r="G535">
        <f t="shared" si="17"/>
        <v>0</v>
      </c>
    </row>
    <row r="536" spans="2:7" x14ac:dyDescent="0.5">
      <c r="B536" t="s">
        <v>553</v>
      </c>
      <c r="F536" t="b">
        <f t="shared" si="16"/>
        <v>0</v>
      </c>
      <c r="G536">
        <f t="shared" si="17"/>
        <v>0</v>
      </c>
    </row>
    <row r="537" spans="2:7" x14ac:dyDescent="0.5">
      <c r="B537" t="s">
        <v>554</v>
      </c>
      <c r="F537" t="b">
        <f t="shared" si="16"/>
        <v>0</v>
      </c>
      <c r="G537">
        <f t="shared" si="17"/>
        <v>0</v>
      </c>
    </row>
    <row r="538" spans="2:7" x14ac:dyDescent="0.5">
      <c r="B538" t="s">
        <v>555</v>
      </c>
      <c r="F538" t="b">
        <f t="shared" si="16"/>
        <v>0</v>
      </c>
      <c r="G538">
        <f t="shared" si="17"/>
        <v>0</v>
      </c>
    </row>
    <row r="539" spans="2:7" x14ac:dyDescent="0.5">
      <c r="B539" t="s">
        <v>556</v>
      </c>
      <c r="F539" t="b">
        <f t="shared" si="16"/>
        <v>0</v>
      </c>
      <c r="G539">
        <f t="shared" si="17"/>
        <v>0</v>
      </c>
    </row>
    <row r="540" spans="2:7" x14ac:dyDescent="0.5">
      <c r="B540" t="s">
        <v>557</v>
      </c>
      <c r="F540" t="b">
        <f t="shared" si="16"/>
        <v>0</v>
      </c>
      <c r="G540">
        <f t="shared" si="17"/>
        <v>0</v>
      </c>
    </row>
    <row r="541" spans="2:7" x14ac:dyDescent="0.5">
      <c r="B541" t="s">
        <v>558</v>
      </c>
      <c r="F541" t="b">
        <f t="shared" si="16"/>
        <v>1</v>
      </c>
      <c r="G541">
        <f t="shared" si="17"/>
        <v>1</v>
      </c>
    </row>
    <row r="542" spans="2:7" x14ac:dyDescent="0.5">
      <c r="B542" t="s">
        <v>559</v>
      </c>
      <c r="F542" t="b">
        <f t="shared" si="16"/>
        <v>0</v>
      </c>
      <c r="G542">
        <f t="shared" si="17"/>
        <v>0</v>
      </c>
    </row>
    <row r="543" spans="2:7" x14ac:dyDescent="0.5">
      <c r="B543" t="s">
        <v>560</v>
      </c>
      <c r="F543" t="b">
        <f t="shared" si="16"/>
        <v>0</v>
      </c>
      <c r="G543">
        <f t="shared" si="17"/>
        <v>0</v>
      </c>
    </row>
    <row r="544" spans="2:7" x14ac:dyDescent="0.5">
      <c r="B544" t="s">
        <v>561</v>
      </c>
      <c r="F544" t="b">
        <f t="shared" si="16"/>
        <v>0</v>
      </c>
      <c r="G544">
        <f t="shared" si="17"/>
        <v>0</v>
      </c>
    </row>
    <row r="545" spans="2:7" x14ac:dyDescent="0.5">
      <c r="B545" t="s">
        <v>562</v>
      </c>
      <c r="F545" t="b">
        <f t="shared" si="16"/>
        <v>0</v>
      </c>
      <c r="G545">
        <f t="shared" si="17"/>
        <v>0</v>
      </c>
    </row>
    <row r="546" spans="2:7" x14ac:dyDescent="0.5">
      <c r="B546" t="s">
        <v>563</v>
      </c>
      <c r="F546" t="b">
        <f t="shared" si="16"/>
        <v>1</v>
      </c>
      <c r="G546">
        <f t="shared" si="17"/>
        <v>1</v>
      </c>
    </row>
    <row r="547" spans="2:7" x14ac:dyDescent="0.5">
      <c r="B547" t="s">
        <v>564</v>
      </c>
      <c r="F547" t="b">
        <f t="shared" si="16"/>
        <v>1</v>
      </c>
      <c r="G547">
        <f t="shared" si="17"/>
        <v>1</v>
      </c>
    </row>
    <row r="548" spans="2:7" x14ac:dyDescent="0.5">
      <c r="B548" t="s">
        <v>565</v>
      </c>
      <c r="F548" t="b">
        <f t="shared" si="16"/>
        <v>1</v>
      </c>
      <c r="G548">
        <f t="shared" si="17"/>
        <v>1</v>
      </c>
    </row>
    <row r="549" spans="2:7" x14ac:dyDescent="0.5">
      <c r="B549" t="s">
        <v>566</v>
      </c>
      <c r="F549" t="b">
        <f t="shared" si="16"/>
        <v>1</v>
      </c>
      <c r="G549">
        <f t="shared" si="17"/>
        <v>1</v>
      </c>
    </row>
    <row r="550" spans="2:7" x14ac:dyDescent="0.5">
      <c r="B550" t="s">
        <v>567</v>
      </c>
      <c r="F550" t="b">
        <f t="shared" si="16"/>
        <v>0</v>
      </c>
      <c r="G550">
        <f t="shared" si="17"/>
        <v>0</v>
      </c>
    </row>
    <row r="551" spans="2:7" x14ac:dyDescent="0.5">
      <c r="B551" t="s">
        <v>568</v>
      </c>
      <c r="F551" t="b">
        <f t="shared" si="16"/>
        <v>0</v>
      </c>
      <c r="G551">
        <f t="shared" si="17"/>
        <v>0</v>
      </c>
    </row>
    <row r="552" spans="2:7" x14ac:dyDescent="0.5">
      <c r="B552" t="s">
        <v>569</v>
      </c>
      <c r="F552" t="b">
        <f t="shared" si="16"/>
        <v>0</v>
      </c>
      <c r="G552">
        <f t="shared" si="17"/>
        <v>0</v>
      </c>
    </row>
    <row r="553" spans="2:7" x14ac:dyDescent="0.5">
      <c r="B553" t="s">
        <v>570</v>
      </c>
      <c r="F553" t="b">
        <f t="shared" si="16"/>
        <v>0</v>
      </c>
      <c r="G553">
        <f t="shared" si="17"/>
        <v>0</v>
      </c>
    </row>
    <row r="554" spans="2:7" x14ac:dyDescent="0.5">
      <c r="B554" t="s">
        <v>571</v>
      </c>
      <c r="F554" t="b">
        <f t="shared" si="16"/>
        <v>0</v>
      </c>
      <c r="G554">
        <f t="shared" si="17"/>
        <v>0</v>
      </c>
    </row>
    <row r="555" spans="2:7" x14ac:dyDescent="0.5">
      <c r="B555" t="s">
        <v>572</v>
      </c>
      <c r="F555" t="b">
        <f t="shared" si="16"/>
        <v>1</v>
      </c>
      <c r="G555">
        <f t="shared" si="17"/>
        <v>1</v>
      </c>
    </row>
    <row r="556" spans="2:7" x14ac:dyDescent="0.5">
      <c r="B556" t="s">
        <v>573</v>
      </c>
      <c r="F556" t="b">
        <f t="shared" si="16"/>
        <v>1</v>
      </c>
      <c r="G556">
        <f t="shared" si="17"/>
        <v>1</v>
      </c>
    </row>
    <row r="557" spans="2:7" x14ac:dyDescent="0.5">
      <c r="B557" t="s">
        <v>574</v>
      </c>
      <c r="F557" t="b">
        <f t="shared" si="16"/>
        <v>1</v>
      </c>
      <c r="G557">
        <f t="shared" si="17"/>
        <v>1</v>
      </c>
    </row>
    <row r="558" spans="2:7" x14ac:dyDescent="0.5">
      <c r="B558" t="s">
        <v>575</v>
      </c>
      <c r="F558" t="b">
        <f t="shared" si="16"/>
        <v>1</v>
      </c>
      <c r="G558">
        <f t="shared" si="17"/>
        <v>1</v>
      </c>
    </row>
    <row r="559" spans="2:7" x14ac:dyDescent="0.5">
      <c r="B559" t="s">
        <v>576</v>
      </c>
      <c r="F559" t="b">
        <f t="shared" si="16"/>
        <v>0</v>
      </c>
      <c r="G559">
        <f t="shared" si="17"/>
        <v>0</v>
      </c>
    </row>
    <row r="560" spans="2:7" x14ac:dyDescent="0.5">
      <c r="B560" t="s">
        <v>577</v>
      </c>
      <c r="F560" t="b">
        <f t="shared" si="16"/>
        <v>0</v>
      </c>
      <c r="G560">
        <f t="shared" si="17"/>
        <v>0</v>
      </c>
    </row>
    <row r="561" spans="2:7" x14ac:dyDescent="0.5">
      <c r="B561" t="s">
        <v>578</v>
      </c>
      <c r="F561" t="b">
        <f t="shared" si="16"/>
        <v>0</v>
      </c>
      <c r="G561">
        <f t="shared" si="17"/>
        <v>0</v>
      </c>
    </row>
    <row r="562" spans="2:7" x14ac:dyDescent="0.5">
      <c r="B562" t="s">
        <v>579</v>
      </c>
      <c r="F562" t="b">
        <f t="shared" si="16"/>
        <v>0</v>
      </c>
      <c r="G562">
        <f t="shared" si="17"/>
        <v>0</v>
      </c>
    </row>
    <row r="563" spans="2:7" x14ac:dyDescent="0.5">
      <c r="B563" t="s">
        <v>580</v>
      </c>
      <c r="F563" t="b">
        <f t="shared" si="16"/>
        <v>0</v>
      </c>
      <c r="G563">
        <f t="shared" si="17"/>
        <v>0</v>
      </c>
    </row>
    <row r="564" spans="2:7" x14ac:dyDescent="0.5">
      <c r="B564" t="s">
        <v>581</v>
      </c>
      <c r="F564" t="b">
        <f t="shared" si="16"/>
        <v>0</v>
      </c>
      <c r="G564">
        <f t="shared" si="17"/>
        <v>0</v>
      </c>
    </row>
    <row r="565" spans="2:7" x14ac:dyDescent="0.5">
      <c r="B565" t="s">
        <v>582</v>
      </c>
      <c r="F565" t="b">
        <f t="shared" si="16"/>
        <v>0</v>
      </c>
      <c r="G565">
        <f t="shared" si="17"/>
        <v>0</v>
      </c>
    </row>
    <row r="566" spans="2:7" x14ac:dyDescent="0.5">
      <c r="B566" t="s">
        <v>583</v>
      </c>
      <c r="F566" t="b">
        <f t="shared" si="16"/>
        <v>0</v>
      </c>
      <c r="G566">
        <f t="shared" si="17"/>
        <v>0</v>
      </c>
    </row>
    <row r="567" spans="2:7" x14ac:dyDescent="0.5">
      <c r="B567" t="s">
        <v>584</v>
      </c>
      <c r="F567" t="b">
        <f t="shared" si="16"/>
        <v>0</v>
      </c>
      <c r="G567">
        <f t="shared" si="17"/>
        <v>0</v>
      </c>
    </row>
    <row r="568" spans="2:7" x14ac:dyDescent="0.5">
      <c r="B568" t="s">
        <v>585</v>
      </c>
      <c r="F568" t="b">
        <f t="shared" si="16"/>
        <v>0</v>
      </c>
      <c r="G568">
        <f t="shared" si="17"/>
        <v>0</v>
      </c>
    </row>
    <row r="569" spans="2:7" x14ac:dyDescent="0.5">
      <c r="B569" t="s">
        <v>586</v>
      </c>
      <c r="F569" t="b">
        <f t="shared" si="16"/>
        <v>0</v>
      </c>
      <c r="G569">
        <f t="shared" si="17"/>
        <v>0</v>
      </c>
    </row>
    <row r="570" spans="2:7" x14ac:dyDescent="0.5">
      <c r="B570" t="s">
        <v>587</v>
      </c>
      <c r="F570" t="b">
        <f t="shared" si="16"/>
        <v>0</v>
      </c>
      <c r="G570">
        <f t="shared" si="17"/>
        <v>0</v>
      </c>
    </row>
    <row r="571" spans="2:7" x14ac:dyDescent="0.5">
      <c r="B571" t="s">
        <v>588</v>
      </c>
      <c r="F571" t="b">
        <f t="shared" si="16"/>
        <v>0</v>
      </c>
      <c r="G571">
        <f t="shared" si="17"/>
        <v>0</v>
      </c>
    </row>
    <row r="572" spans="2:7" x14ac:dyDescent="0.5">
      <c r="B572" t="s">
        <v>589</v>
      </c>
      <c r="F572" t="b">
        <f t="shared" si="16"/>
        <v>0</v>
      </c>
      <c r="G572">
        <f t="shared" si="17"/>
        <v>0</v>
      </c>
    </row>
    <row r="573" spans="2:7" x14ac:dyDescent="0.5">
      <c r="B573" t="s">
        <v>590</v>
      </c>
      <c r="F573" t="b">
        <f t="shared" si="16"/>
        <v>0</v>
      </c>
      <c r="G573">
        <f t="shared" si="17"/>
        <v>0</v>
      </c>
    </row>
    <row r="574" spans="2:7" x14ac:dyDescent="0.5">
      <c r="B574" t="s">
        <v>591</v>
      </c>
      <c r="F574" t="b">
        <f t="shared" si="16"/>
        <v>0</v>
      </c>
      <c r="G574">
        <f t="shared" si="17"/>
        <v>0</v>
      </c>
    </row>
    <row r="575" spans="2:7" x14ac:dyDescent="0.5">
      <c r="B575" t="s">
        <v>592</v>
      </c>
      <c r="F575" t="b">
        <f t="shared" si="16"/>
        <v>0</v>
      </c>
      <c r="G575">
        <f t="shared" si="17"/>
        <v>0</v>
      </c>
    </row>
    <row r="576" spans="2:7" x14ac:dyDescent="0.5">
      <c r="B576" t="s">
        <v>593</v>
      </c>
      <c r="F576" t="b">
        <f t="shared" si="16"/>
        <v>0</v>
      </c>
      <c r="G576">
        <f t="shared" si="17"/>
        <v>0</v>
      </c>
    </row>
    <row r="577" spans="2:7" x14ac:dyDescent="0.5">
      <c r="B577" t="s">
        <v>594</v>
      </c>
      <c r="F577" t="b">
        <f t="shared" si="16"/>
        <v>0</v>
      </c>
      <c r="G577">
        <f t="shared" si="17"/>
        <v>0</v>
      </c>
    </row>
    <row r="578" spans="2:7" x14ac:dyDescent="0.5">
      <c r="B578" t="s">
        <v>595</v>
      </c>
      <c r="F578" t="b">
        <f t="shared" si="16"/>
        <v>0</v>
      </c>
      <c r="G578">
        <f t="shared" si="17"/>
        <v>0</v>
      </c>
    </row>
    <row r="579" spans="2:7" x14ac:dyDescent="0.5">
      <c r="B579" t="s">
        <v>596</v>
      </c>
      <c r="F579" t="b">
        <f t="shared" ref="F579:F642" si="18">ISNUMBER(SEARCH("Genus",B579))</f>
        <v>0</v>
      </c>
      <c r="G579">
        <f t="shared" ref="G579:G642" si="19">IF(F579,1,0)</f>
        <v>0</v>
      </c>
    </row>
    <row r="580" spans="2:7" x14ac:dyDescent="0.5">
      <c r="B580" t="s">
        <v>597</v>
      </c>
      <c r="F580" t="b">
        <f t="shared" si="18"/>
        <v>0</v>
      </c>
      <c r="G580">
        <f t="shared" si="19"/>
        <v>0</v>
      </c>
    </row>
    <row r="581" spans="2:7" x14ac:dyDescent="0.5">
      <c r="B581" t="s">
        <v>598</v>
      </c>
      <c r="F581" t="b">
        <f t="shared" si="18"/>
        <v>0</v>
      </c>
      <c r="G581">
        <f t="shared" si="19"/>
        <v>0</v>
      </c>
    </row>
    <row r="582" spans="2:7" x14ac:dyDescent="0.5">
      <c r="B582" t="s">
        <v>599</v>
      </c>
      <c r="F582" t="b">
        <f t="shared" si="18"/>
        <v>0</v>
      </c>
      <c r="G582">
        <f t="shared" si="19"/>
        <v>0</v>
      </c>
    </row>
    <row r="583" spans="2:7" x14ac:dyDescent="0.5">
      <c r="B583" t="s">
        <v>600</v>
      </c>
      <c r="F583" t="b">
        <f t="shared" si="18"/>
        <v>0</v>
      </c>
      <c r="G583">
        <f t="shared" si="19"/>
        <v>0</v>
      </c>
    </row>
    <row r="584" spans="2:7" x14ac:dyDescent="0.5">
      <c r="B584" t="s">
        <v>601</v>
      </c>
      <c r="F584" t="b">
        <f t="shared" si="18"/>
        <v>0</v>
      </c>
      <c r="G584">
        <f t="shared" si="19"/>
        <v>0</v>
      </c>
    </row>
    <row r="585" spans="2:7" x14ac:dyDescent="0.5">
      <c r="B585" t="s">
        <v>602</v>
      </c>
      <c r="F585" t="b">
        <f t="shared" si="18"/>
        <v>0</v>
      </c>
      <c r="G585">
        <f t="shared" si="19"/>
        <v>0</v>
      </c>
    </row>
    <row r="586" spans="2:7" x14ac:dyDescent="0.5">
      <c r="B586" t="s">
        <v>603</v>
      </c>
      <c r="F586" t="b">
        <f t="shared" si="18"/>
        <v>0</v>
      </c>
      <c r="G586">
        <f t="shared" si="19"/>
        <v>0</v>
      </c>
    </row>
    <row r="587" spans="2:7" x14ac:dyDescent="0.5">
      <c r="B587" t="s">
        <v>604</v>
      </c>
      <c r="F587" t="b">
        <f t="shared" si="18"/>
        <v>0</v>
      </c>
      <c r="G587">
        <f t="shared" si="19"/>
        <v>0</v>
      </c>
    </row>
    <row r="588" spans="2:7" x14ac:dyDescent="0.5">
      <c r="B588" t="s">
        <v>605</v>
      </c>
      <c r="F588" t="b">
        <f t="shared" si="18"/>
        <v>0</v>
      </c>
      <c r="G588">
        <f t="shared" si="19"/>
        <v>0</v>
      </c>
    </row>
    <row r="589" spans="2:7" x14ac:dyDescent="0.5">
      <c r="B589" t="s">
        <v>606</v>
      </c>
      <c r="F589" t="b">
        <f t="shared" si="18"/>
        <v>0</v>
      </c>
      <c r="G589">
        <f t="shared" si="19"/>
        <v>0</v>
      </c>
    </row>
    <row r="590" spans="2:7" x14ac:dyDescent="0.5">
      <c r="B590" t="s">
        <v>607</v>
      </c>
      <c r="F590" t="b">
        <f t="shared" si="18"/>
        <v>1</v>
      </c>
      <c r="G590">
        <f t="shared" si="19"/>
        <v>1</v>
      </c>
    </row>
    <row r="591" spans="2:7" x14ac:dyDescent="0.5">
      <c r="B591" t="s">
        <v>608</v>
      </c>
      <c r="F591" t="b">
        <f t="shared" si="18"/>
        <v>1</v>
      </c>
      <c r="G591">
        <f t="shared" si="19"/>
        <v>1</v>
      </c>
    </row>
    <row r="592" spans="2:7" x14ac:dyDescent="0.5">
      <c r="B592" t="s">
        <v>609</v>
      </c>
      <c r="F592" t="b">
        <f t="shared" si="18"/>
        <v>0</v>
      </c>
      <c r="G592">
        <f t="shared" si="19"/>
        <v>0</v>
      </c>
    </row>
    <row r="593" spans="2:7" x14ac:dyDescent="0.5">
      <c r="B593" t="s">
        <v>610</v>
      </c>
      <c r="F593" t="b">
        <f t="shared" si="18"/>
        <v>0</v>
      </c>
      <c r="G593">
        <f t="shared" si="19"/>
        <v>0</v>
      </c>
    </row>
    <row r="594" spans="2:7" x14ac:dyDescent="0.5">
      <c r="B594" t="s">
        <v>611</v>
      </c>
      <c r="F594" t="b">
        <f t="shared" si="18"/>
        <v>0</v>
      </c>
      <c r="G594">
        <f t="shared" si="19"/>
        <v>0</v>
      </c>
    </row>
    <row r="595" spans="2:7" x14ac:dyDescent="0.5">
      <c r="B595" t="s">
        <v>612</v>
      </c>
      <c r="F595" t="b">
        <f t="shared" si="18"/>
        <v>0</v>
      </c>
      <c r="G595">
        <f t="shared" si="19"/>
        <v>0</v>
      </c>
    </row>
    <row r="596" spans="2:7" x14ac:dyDescent="0.5">
      <c r="B596" t="s">
        <v>613</v>
      </c>
      <c r="F596" t="b">
        <f t="shared" si="18"/>
        <v>1</v>
      </c>
      <c r="G596">
        <f t="shared" si="19"/>
        <v>1</v>
      </c>
    </row>
    <row r="597" spans="2:7" x14ac:dyDescent="0.5">
      <c r="B597" t="s">
        <v>614</v>
      </c>
      <c r="F597" t="b">
        <f t="shared" si="18"/>
        <v>1</v>
      </c>
      <c r="G597">
        <f t="shared" si="19"/>
        <v>1</v>
      </c>
    </row>
    <row r="598" spans="2:7" x14ac:dyDescent="0.5">
      <c r="B598" t="s">
        <v>615</v>
      </c>
      <c r="F598" t="b">
        <f t="shared" si="18"/>
        <v>1</v>
      </c>
      <c r="G598">
        <f t="shared" si="19"/>
        <v>1</v>
      </c>
    </row>
    <row r="599" spans="2:7" x14ac:dyDescent="0.5">
      <c r="B599" t="s">
        <v>616</v>
      </c>
      <c r="F599" t="b">
        <f t="shared" si="18"/>
        <v>1</v>
      </c>
      <c r="G599">
        <f t="shared" si="19"/>
        <v>1</v>
      </c>
    </row>
    <row r="600" spans="2:7" x14ac:dyDescent="0.5">
      <c r="B600" t="s">
        <v>617</v>
      </c>
      <c r="F600" t="b">
        <f t="shared" si="18"/>
        <v>1</v>
      </c>
      <c r="G600">
        <f t="shared" si="19"/>
        <v>1</v>
      </c>
    </row>
    <row r="601" spans="2:7" x14ac:dyDescent="0.5">
      <c r="B601" t="s">
        <v>618</v>
      </c>
      <c r="F601" t="b">
        <f t="shared" si="18"/>
        <v>1</v>
      </c>
      <c r="G601">
        <f t="shared" si="19"/>
        <v>1</v>
      </c>
    </row>
    <row r="602" spans="2:7" x14ac:dyDescent="0.5">
      <c r="B602" t="s">
        <v>619</v>
      </c>
      <c r="F602" t="b">
        <f t="shared" si="18"/>
        <v>0</v>
      </c>
      <c r="G602">
        <f t="shared" si="19"/>
        <v>0</v>
      </c>
    </row>
    <row r="603" spans="2:7" x14ac:dyDescent="0.5">
      <c r="B603" t="s">
        <v>620</v>
      </c>
      <c r="F603" t="b">
        <f t="shared" si="18"/>
        <v>0</v>
      </c>
      <c r="G603">
        <f t="shared" si="19"/>
        <v>0</v>
      </c>
    </row>
    <row r="604" spans="2:7" x14ac:dyDescent="0.5">
      <c r="B604" t="s">
        <v>621</v>
      </c>
      <c r="F604" t="b">
        <f t="shared" si="18"/>
        <v>0</v>
      </c>
      <c r="G604">
        <f t="shared" si="19"/>
        <v>0</v>
      </c>
    </row>
    <row r="605" spans="2:7" x14ac:dyDescent="0.5">
      <c r="B605" t="s">
        <v>622</v>
      </c>
      <c r="F605" t="b">
        <f t="shared" si="18"/>
        <v>0</v>
      </c>
      <c r="G605">
        <f t="shared" si="19"/>
        <v>0</v>
      </c>
    </row>
    <row r="606" spans="2:7" x14ac:dyDescent="0.5">
      <c r="B606" t="s">
        <v>623</v>
      </c>
      <c r="F606" t="b">
        <f t="shared" si="18"/>
        <v>0</v>
      </c>
      <c r="G606">
        <f t="shared" si="19"/>
        <v>0</v>
      </c>
    </row>
    <row r="607" spans="2:7" x14ac:dyDescent="0.5">
      <c r="B607" t="s">
        <v>624</v>
      </c>
      <c r="F607" t="b">
        <f t="shared" si="18"/>
        <v>0</v>
      </c>
      <c r="G607">
        <f t="shared" si="19"/>
        <v>0</v>
      </c>
    </row>
    <row r="608" spans="2:7" x14ac:dyDescent="0.5">
      <c r="B608" t="s">
        <v>625</v>
      </c>
      <c r="F608" t="b">
        <f t="shared" si="18"/>
        <v>0</v>
      </c>
      <c r="G608">
        <f t="shared" si="19"/>
        <v>0</v>
      </c>
    </row>
    <row r="609" spans="2:7" x14ac:dyDescent="0.5">
      <c r="B609" t="s">
        <v>626</v>
      </c>
      <c r="F609" t="b">
        <f t="shared" si="18"/>
        <v>0</v>
      </c>
      <c r="G609">
        <f t="shared" si="19"/>
        <v>0</v>
      </c>
    </row>
    <row r="610" spans="2:7" x14ac:dyDescent="0.5">
      <c r="B610" t="s">
        <v>627</v>
      </c>
      <c r="F610" t="b">
        <f t="shared" si="18"/>
        <v>0</v>
      </c>
      <c r="G610">
        <f t="shared" si="19"/>
        <v>0</v>
      </c>
    </row>
    <row r="611" spans="2:7" x14ac:dyDescent="0.5">
      <c r="B611" t="s">
        <v>628</v>
      </c>
      <c r="F611" t="b">
        <f t="shared" si="18"/>
        <v>0</v>
      </c>
      <c r="G611">
        <f t="shared" si="19"/>
        <v>0</v>
      </c>
    </row>
    <row r="612" spans="2:7" x14ac:dyDescent="0.5">
      <c r="B612" t="s">
        <v>629</v>
      </c>
      <c r="F612" t="b">
        <f t="shared" si="18"/>
        <v>0</v>
      </c>
      <c r="G612">
        <f t="shared" si="19"/>
        <v>0</v>
      </c>
    </row>
    <row r="613" spans="2:7" x14ac:dyDescent="0.5">
      <c r="B613" t="s">
        <v>630</v>
      </c>
      <c r="F613" t="b">
        <f t="shared" si="18"/>
        <v>0</v>
      </c>
      <c r="G613">
        <f t="shared" si="19"/>
        <v>0</v>
      </c>
    </row>
    <row r="614" spans="2:7" x14ac:dyDescent="0.5">
      <c r="B614" t="s">
        <v>631</v>
      </c>
      <c r="F614" t="b">
        <f t="shared" si="18"/>
        <v>0</v>
      </c>
      <c r="G614">
        <f t="shared" si="19"/>
        <v>0</v>
      </c>
    </row>
    <row r="615" spans="2:7" x14ac:dyDescent="0.5">
      <c r="B615" t="s">
        <v>632</v>
      </c>
      <c r="F615" t="b">
        <f t="shared" si="18"/>
        <v>0</v>
      </c>
      <c r="G615">
        <f t="shared" si="19"/>
        <v>0</v>
      </c>
    </row>
    <row r="616" spans="2:7" x14ac:dyDescent="0.5">
      <c r="B616" t="s">
        <v>633</v>
      </c>
      <c r="F616" t="b">
        <f t="shared" si="18"/>
        <v>0</v>
      </c>
      <c r="G616">
        <f t="shared" si="19"/>
        <v>0</v>
      </c>
    </row>
    <row r="617" spans="2:7" x14ac:dyDescent="0.5">
      <c r="B617" t="s">
        <v>634</v>
      </c>
      <c r="F617" t="b">
        <f t="shared" si="18"/>
        <v>0</v>
      </c>
      <c r="G617">
        <f t="shared" si="19"/>
        <v>0</v>
      </c>
    </row>
    <row r="618" spans="2:7" x14ac:dyDescent="0.5">
      <c r="B618" t="s">
        <v>635</v>
      </c>
      <c r="F618" t="b">
        <f t="shared" si="18"/>
        <v>0</v>
      </c>
      <c r="G618">
        <f t="shared" si="19"/>
        <v>0</v>
      </c>
    </row>
    <row r="619" spans="2:7" x14ac:dyDescent="0.5">
      <c r="B619" t="s">
        <v>636</v>
      </c>
      <c r="F619" t="b">
        <f t="shared" si="18"/>
        <v>0</v>
      </c>
      <c r="G619">
        <f t="shared" si="19"/>
        <v>0</v>
      </c>
    </row>
    <row r="620" spans="2:7" x14ac:dyDescent="0.5">
      <c r="B620" t="s">
        <v>637</v>
      </c>
      <c r="F620" t="b">
        <f t="shared" si="18"/>
        <v>0</v>
      </c>
      <c r="G620">
        <f t="shared" si="19"/>
        <v>0</v>
      </c>
    </row>
    <row r="621" spans="2:7" x14ac:dyDescent="0.5">
      <c r="B621" t="s">
        <v>638</v>
      </c>
      <c r="F621" t="b">
        <f t="shared" si="18"/>
        <v>0</v>
      </c>
      <c r="G621">
        <f t="shared" si="19"/>
        <v>0</v>
      </c>
    </row>
    <row r="622" spans="2:7" x14ac:dyDescent="0.5">
      <c r="B622" t="s">
        <v>639</v>
      </c>
      <c r="F622" t="b">
        <f t="shared" si="18"/>
        <v>0</v>
      </c>
      <c r="G622">
        <f t="shared" si="19"/>
        <v>0</v>
      </c>
    </row>
    <row r="623" spans="2:7" x14ac:dyDescent="0.5">
      <c r="B623" t="s">
        <v>640</v>
      </c>
      <c r="F623" t="b">
        <f t="shared" si="18"/>
        <v>0</v>
      </c>
      <c r="G623">
        <f t="shared" si="19"/>
        <v>0</v>
      </c>
    </row>
    <row r="624" spans="2:7" x14ac:dyDescent="0.5">
      <c r="B624" t="s">
        <v>641</v>
      </c>
      <c r="F624" t="b">
        <f t="shared" si="18"/>
        <v>0</v>
      </c>
      <c r="G624">
        <f t="shared" si="19"/>
        <v>0</v>
      </c>
    </row>
    <row r="625" spans="2:7" x14ac:dyDescent="0.5">
      <c r="B625" t="s">
        <v>642</v>
      </c>
      <c r="F625" t="b">
        <f t="shared" si="18"/>
        <v>0</v>
      </c>
      <c r="G625">
        <f t="shared" si="19"/>
        <v>0</v>
      </c>
    </row>
    <row r="626" spans="2:7" x14ac:dyDescent="0.5">
      <c r="B626" t="s">
        <v>643</v>
      </c>
      <c r="F626" t="b">
        <f t="shared" si="18"/>
        <v>0</v>
      </c>
      <c r="G626">
        <f t="shared" si="19"/>
        <v>0</v>
      </c>
    </row>
    <row r="627" spans="2:7" x14ac:dyDescent="0.5">
      <c r="B627" t="s">
        <v>644</v>
      </c>
      <c r="F627" t="b">
        <f t="shared" si="18"/>
        <v>0</v>
      </c>
      <c r="G627">
        <f t="shared" si="19"/>
        <v>0</v>
      </c>
    </row>
    <row r="628" spans="2:7" x14ac:dyDescent="0.5">
      <c r="B628" t="s">
        <v>645</v>
      </c>
      <c r="F628" t="b">
        <f t="shared" si="18"/>
        <v>0</v>
      </c>
      <c r="G628">
        <f t="shared" si="19"/>
        <v>0</v>
      </c>
    </row>
    <row r="629" spans="2:7" x14ac:dyDescent="0.5">
      <c r="B629" t="s">
        <v>646</v>
      </c>
      <c r="F629" t="b">
        <f t="shared" si="18"/>
        <v>0</v>
      </c>
      <c r="G629">
        <f t="shared" si="19"/>
        <v>0</v>
      </c>
    </row>
    <row r="630" spans="2:7" x14ac:dyDescent="0.5">
      <c r="B630" t="s">
        <v>647</v>
      </c>
      <c r="F630" t="b">
        <f t="shared" si="18"/>
        <v>0</v>
      </c>
      <c r="G630">
        <f t="shared" si="19"/>
        <v>0</v>
      </c>
    </row>
    <row r="631" spans="2:7" x14ac:dyDescent="0.5">
      <c r="B631" t="s">
        <v>648</v>
      </c>
      <c r="F631" t="b">
        <f t="shared" si="18"/>
        <v>0</v>
      </c>
      <c r="G631">
        <f t="shared" si="19"/>
        <v>0</v>
      </c>
    </row>
    <row r="632" spans="2:7" x14ac:dyDescent="0.5">
      <c r="B632" t="s">
        <v>649</v>
      </c>
      <c r="F632" t="b">
        <f t="shared" si="18"/>
        <v>0</v>
      </c>
      <c r="G632">
        <f t="shared" si="19"/>
        <v>0</v>
      </c>
    </row>
    <row r="633" spans="2:7" x14ac:dyDescent="0.5">
      <c r="B633" t="s">
        <v>650</v>
      </c>
      <c r="F633" t="b">
        <f t="shared" si="18"/>
        <v>0</v>
      </c>
      <c r="G633">
        <f t="shared" si="19"/>
        <v>0</v>
      </c>
    </row>
    <row r="634" spans="2:7" x14ac:dyDescent="0.5">
      <c r="B634" t="s">
        <v>651</v>
      </c>
      <c r="F634" t="b">
        <f t="shared" si="18"/>
        <v>0</v>
      </c>
      <c r="G634">
        <f t="shared" si="19"/>
        <v>0</v>
      </c>
    </row>
    <row r="635" spans="2:7" x14ac:dyDescent="0.5">
      <c r="B635" t="s">
        <v>652</v>
      </c>
      <c r="F635" t="b">
        <f t="shared" si="18"/>
        <v>0</v>
      </c>
      <c r="G635">
        <f t="shared" si="19"/>
        <v>0</v>
      </c>
    </row>
    <row r="636" spans="2:7" x14ac:dyDescent="0.5">
      <c r="B636" t="s">
        <v>653</v>
      </c>
      <c r="F636" t="b">
        <f t="shared" si="18"/>
        <v>0</v>
      </c>
      <c r="G636">
        <f t="shared" si="19"/>
        <v>0</v>
      </c>
    </row>
    <row r="637" spans="2:7" x14ac:dyDescent="0.5">
      <c r="B637" t="s">
        <v>654</v>
      </c>
      <c r="F637" t="b">
        <f t="shared" si="18"/>
        <v>0</v>
      </c>
      <c r="G637">
        <f t="shared" si="19"/>
        <v>0</v>
      </c>
    </row>
    <row r="638" spans="2:7" x14ac:dyDescent="0.5">
      <c r="B638" t="s">
        <v>655</v>
      </c>
      <c r="F638" t="b">
        <f t="shared" si="18"/>
        <v>0</v>
      </c>
      <c r="G638">
        <f t="shared" si="19"/>
        <v>0</v>
      </c>
    </row>
    <row r="639" spans="2:7" x14ac:dyDescent="0.5">
      <c r="B639" t="s">
        <v>656</v>
      </c>
      <c r="F639" t="b">
        <f t="shared" si="18"/>
        <v>0</v>
      </c>
      <c r="G639">
        <f t="shared" si="19"/>
        <v>0</v>
      </c>
    </row>
    <row r="640" spans="2:7" x14ac:dyDescent="0.5">
      <c r="B640" t="s">
        <v>657</v>
      </c>
      <c r="F640" t="b">
        <f t="shared" si="18"/>
        <v>0</v>
      </c>
      <c r="G640">
        <f t="shared" si="19"/>
        <v>0</v>
      </c>
    </row>
    <row r="641" spans="2:7" x14ac:dyDescent="0.5">
      <c r="B641" t="s">
        <v>658</v>
      </c>
      <c r="F641" t="b">
        <f t="shared" si="18"/>
        <v>0</v>
      </c>
      <c r="G641">
        <f t="shared" si="19"/>
        <v>0</v>
      </c>
    </row>
    <row r="642" spans="2:7" x14ac:dyDescent="0.5">
      <c r="B642" t="s">
        <v>659</v>
      </c>
      <c r="F642" t="b">
        <f t="shared" si="18"/>
        <v>0</v>
      </c>
      <c r="G642">
        <f t="shared" si="19"/>
        <v>0</v>
      </c>
    </row>
    <row r="643" spans="2:7" x14ac:dyDescent="0.5">
      <c r="B643" t="s">
        <v>660</v>
      </c>
      <c r="F643" t="b">
        <f t="shared" ref="F643:F669" si="20">ISNUMBER(SEARCH("Genus",B643))</f>
        <v>0</v>
      </c>
      <c r="G643">
        <f t="shared" ref="G643:G669" si="21">IF(F643,1,0)</f>
        <v>0</v>
      </c>
    </row>
    <row r="644" spans="2:7" x14ac:dyDescent="0.5">
      <c r="B644" t="s">
        <v>661</v>
      </c>
      <c r="F644" t="b">
        <f t="shared" si="20"/>
        <v>0</v>
      </c>
      <c r="G644">
        <f t="shared" si="21"/>
        <v>0</v>
      </c>
    </row>
    <row r="645" spans="2:7" x14ac:dyDescent="0.5">
      <c r="B645" t="s">
        <v>662</v>
      </c>
      <c r="F645" t="b">
        <f t="shared" si="20"/>
        <v>0</v>
      </c>
      <c r="G645">
        <f t="shared" si="21"/>
        <v>0</v>
      </c>
    </row>
    <row r="646" spans="2:7" x14ac:dyDescent="0.5">
      <c r="B646" t="s">
        <v>663</v>
      </c>
      <c r="F646" t="b">
        <f t="shared" si="20"/>
        <v>0</v>
      </c>
      <c r="G646">
        <f t="shared" si="21"/>
        <v>0</v>
      </c>
    </row>
    <row r="647" spans="2:7" x14ac:dyDescent="0.5">
      <c r="B647" t="s">
        <v>664</v>
      </c>
      <c r="F647" t="b">
        <f t="shared" si="20"/>
        <v>0</v>
      </c>
      <c r="G647">
        <f t="shared" si="21"/>
        <v>0</v>
      </c>
    </row>
    <row r="648" spans="2:7" x14ac:dyDescent="0.5">
      <c r="B648" t="s">
        <v>665</v>
      </c>
      <c r="F648" t="b">
        <f t="shared" si="20"/>
        <v>0</v>
      </c>
      <c r="G648">
        <f t="shared" si="21"/>
        <v>0</v>
      </c>
    </row>
    <row r="649" spans="2:7" x14ac:dyDescent="0.5">
      <c r="B649" t="s">
        <v>666</v>
      </c>
      <c r="F649" t="b">
        <f t="shared" si="20"/>
        <v>0</v>
      </c>
      <c r="G649">
        <f t="shared" si="21"/>
        <v>0</v>
      </c>
    </row>
    <row r="650" spans="2:7" x14ac:dyDescent="0.5">
      <c r="B650" t="s">
        <v>667</v>
      </c>
      <c r="F650" t="b">
        <f t="shared" si="20"/>
        <v>1</v>
      </c>
      <c r="G650">
        <f t="shared" si="21"/>
        <v>1</v>
      </c>
    </row>
    <row r="651" spans="2:7" x14ac:dyDescent="0.5">
      <c r="B651" t="s">
        <v>668</v>
      </c>
      <c r="F651" t="b">
        <f t="shared" si="20"/>
        <v>1</v>
      </c>
      <c r="G651">
        <f t="shared" si="21"/>
        <v>1</v>
      </c>
    </row>
    <row r="652" spans="2:7" x14ac:dyDescent="0.5">
      <c r="B652" t="s">
        <v>669</v>
      </c>
      <c r="F652" t="b">
        <f t="shared" si="20"/>
        <v>0</v>
      </c>
      <c r="G652">
        <f t="shared" si="21"/>
        <v>0</v>
      </c>
    </row>
    <row r="653" spans="2:7" x14ac:dyDescent="0.5">
      <c r="B653" t="s">
        <v>670</v>
      </c>
      <c r="F653" t="b">
        <f t="shared" si="20"/>
        <v>0</v>
      </c>
      <c r="G653">
        <f t="shared" si="21"/>
        <v>0</v>
      </c>
    </row>
    <row r="654" spans="2:7" x14ac:dyDescent="0.5">
      <c r="B654" t="s">
        <v>671</v>
      </c>
      <c r="F654" t="b">
        <f t="shared" si="20"/>
        <v>0</v>
      </c>
      <c r="G654">
        <f t="shared" si="21"/>
        <v>0</v>
      </c>
    </row>
    <row r="655" spans="2:7" x14ac:dyDescent="0.5">
      <c r="B655" t="s">
        <v>672</v>
      </c>
      <c r="F655" t="b">
        <f t="shared" si="20"/>
        <v>0</v>
      </c>
      <c r="G655">
        <f t="shared" si="21"/>
        <v>0</v>
      </c>
    </row>
    <row r="656" spans="2:7" x14ac:dyDescent="0.5">
      <c r="B656" t="s">
        <v>673</v>
      </c>
      <c r="F656" t="b">
        <f t="shared" si="20"/>
        <v>0</v>
      </c>
      <c r="G656">
        <f t="shared" si="21"/>
        <v>0</v>
      </c>
    </row>
    <row r="657" spans="2:7" x14ac:dyDescent="0.5">
      <c r="B657" t="s">
        <v>674</v>
      </c>
      <c r="F657" t="b">
        <f t="shared" si="20"/>
        <v>0</v>
      </c>
      <c r="G657">
        <f t="shared" si="21"/>
        <v>0</v>
      </c>
    </row>
    <row r="658" spans="2:7" x14ac:dyDescent="0.5">
      <c r="B658" t="s">
        <v>675</v>
      </c>
      <c r="F658" t="b">
        <f t="shared" si="20"/>
        <v>0</v>
      </c>
      <c r="G658">
        <f t="shared" si="21"/>
        <v>0</v>
      </c>
    </row>
    <row r="659" spans="2:7" x14ac:dyDescent="0.5">
      <c r="B659" t="s">
        <v>676</v>
      </c>
      <c r="F659" t="b">
        <f t="shared" si="20"/>
        <v>0</v>
      </c>
      <c r="G659">
        <f t="shared" si="21"/>
        <v>0</v>
      </c>
    </row>
    <row r="660" spans="2:7" x14ac:dyDescent="0.5">
      <c r="B660" t="s">
        <v>677</v>
      </c>
      <c r="F660" t="b">
        <f t="shared" si="20"/>
        <v>0</v>
      </c>
      <c r="G660">
        <f t="shared" si="21"/>
        <v>0</v>
      </c>
    </row>
    <row r="661" spans="2:7" x14ac:dyDescent="0.5">
      <c r="B661" t="s">
        <v>678</v>
      </c>
      <c r="F661" t="b">
        <f t="shared" si="20"/>
        <v>0</v>
      </c>
      <c r="G661">
        <f t="shared" si="21"/>
        <v>0</v>
      </c>
    </row>
    <row r="662" spans="2:7" x14ac:dyDescent="0.5">
      <c r="B662" t="s">
        <v>679</v>
      </c>
      <c r="F662" t="b">
        <f t="shared" si="20"/>
        <v>0</v>
      </c>
      <c r="G662">
        <f t="shared" si="21"/>
        <v>0</v>
      </c>
    </row>
    <row r="663" spans="2:7" x14ac:dyDescent="0.5">
      <c r="B663" t="s">
        <v>680</v>
      </c>
      <c r="F663" t="b">
        <f t="shared" si="20"/>
        <v>0</v>
      </c>
      <c r="G663">
        <f t="shared" si="21"/>
        <v>0</v>
      </c>
    </row>
    <row r="664" spans="2:7" x14ac:dyDescent="0.5">
      <c r="B664" t="s">
        <v>681</v>
      </c>
      <c r="F664" t="b">
        <f t="shared" si="20"/>
        <v>0</v>
      </c>
      <c r="G664">
        <f t="shared" si="21"/>
        <v>0</v>
      </c>
    </row>
    <row r="665" spans="2:7" x14ac:dyDescent="0.5">
      <c r="B665" t="s">
        <v>682</v>
      </c>
      <c r="F665" t="b">
        <f t="shared" si="20"/>
        <v>0</v>
      </c>
      <c r="G665">
        <f t="shared" si="21"/>
        <v>0</v>
      </c>
    </row>
    <row r="666" spans="2:7" x14ac:dyDescent="0.5">
      <c r="B666" t="s">
        <v>683</v>
      </c>
      <c r="F666" t="b">
        <f t="shared" si="20"/>
        <v>1</v>
      </c>
      <c r="G666">
        <f t="shared" si="21"/>
        <v>1</v>
      </c>
    </row>
    <row r="667" spans="2:7" x14ac:dyDescent="0.5">
      <c r="B667" t="s">
        <v>684</v>
      </c>
      <c r="F667" t="b">
        <f t="shared" si="20"/>
        <v>1</v>
      </c>
      <c r="G667">
        <f t="shared" si="21"/>
        <v>1</v>
      </c>
    </row>
    <row r="668" spans="2:7" x14ac:dyDescent="0.5">
      <c r="B668" t="s">
        <v>685</v>
      </c>
      <c r="F668" t="b">
        <f t="shared" si="20"/>
        <v>1</v>
      </c>
      <c r="G668">
        <f t="shared" si="21"/>
        <v>1</v>
      </c>
    </row>
    <row r="669" spans="2:7" x14ac:dyDescent="0.5">
      <c r="B669" t="s">
        <v>686</v>
      </c>
      <c r="F669" t="b">
        <f t="shared" si="20"/>
        <v>1</v>
      </c>
      <c r="G669">
        <f t="shared" si="21"/>
        <v>1</v>
      </c>
    </row>
    <row r="670" spans="2:7" x14ac:dyDescent="0.5">
      <c r="B670" t="s">
        <v>687</v>
      </c>
    </row>
    <row r="671" spans="2:7" x14ac:dyDescent="0.5">
      <c r="B671" t="s">
        <v>688</v>
      </c>
    </row>
    <row r="672" spans="2:7" x14ac:dyDescent="0.5">
      <c r="B672" t="s">
        <v>689</v>
      </c>
    </row>
    <row r="673" spans="2:2" x14ac:dyDescent="0.5">
      <c r="B673" t="s">
        <v>690</v>
      </c>
    </row>
    <row r="674" spans="2:2" x14ac:dyDescent="0.5">
      <c r="B674" t="s">
        <v>691</v>
      </c>
    </row>
    <row r="675" spans="2:2" x14ac:dyDescent="0.5">
      <c r="B675" t="s">
        <v>692</v>
      </c>
    </row>
    <row r="676" spans="2:2" x14ac:dyDescent="0.5">
      <c r="B676" t="s">
        <v>693</v>
      </c>
    </row>
    <row r="677" spans="2:2" x14ac:dyDescent="0.5">
      <c r="B677" t="s">
        <v>694</v>
      </c>
    </row>
    <row r="678" spans="2:2" x14ac:dyDescent="0.5">
      <c r="B678" t="s">
        <v>695</v>
      </c>
    </row>
    <row r="679" spans="2:2" x14ac:dyDescent="0.5">
      <c r="B679" t="s">
        <v>696</v>
      </c>
    </row>
    <row r="680" spans="2:2" x14ac:dyDescent="0.5">
      <c r="B680" t="s">
        <v>697</v>
      </c>
    </row>
    <row r="681" spans="2:2" x14ac:dyDescent="0.5">
      <c r="B681" t="s">
        <v>698</v>
      </c>
    </row>
    <row r="682" spans="2:2" x14ac:dyDescent="0.5">
      <c r="B682" t="s">
        <v>699</v>
      </c>
    </row>
    <row r="683" spans="2:2" x14ac:dyDescent="0.5">
      <c r="B683" t="s">
        <v>700</v>
      </c>
    </row>
    <row r="684" spans="2:2" x14ac:dyDescent="0.5">
      <c r="B684" t="s">
        <v>701</v>
      </c>
    </row>
    <row r="685" spans="2:2" x14ac:dyDescent="0.5">
      <c r="B685" t="s">
        <v>702</v>
      </c>
    </row>
    <row r="686" spans="2:2" x14ac:dyDescent="0.5">
      <c r="B686" t="s">
        <v>703</v>
      </c>
    </row>
    <row r="687" spans="2:2" x14ac:dyDescent="0.5">
      <c r="B687" t="s">
        <v>704</v>
      </c>
    </row>
    <row r="688" spans="2:2" x14ac:dyDescent="0.5">
      <c r="B688" t="s">
        <v>705</v>
      </c>
    </row>
    <row r="689" spans="2:2" x14ac:dyDescent="0.5">
      <c r="B689" t="s">
        <v>706</v>
      </c>
    </row>
    <row r="690" spans="2:2" x14ac:dyDescent="0.5">
      <c r="B690" t="s">
        <v>707</v>
      </c>
    </row>
    <row r="691" spans="2:2" x14ac:dyDescent="0.5">
      <c r="B691" t="s">
        <v>708</v>
      </c>
    </row>
    <row r="692" spans="2:2" x14ac:dyDescent="0.5">
      <c r="B692" t="s">
        <v>709</v>
      </c>
    </row>
    <row r="693" spans="2:2" x14ac:dyDescent="0.5">
      <c r="B693" t="s">
        <v>710</v>
      </c>
    </row>
    <row r="694" spans="2:2" x14ac:dyDescent="0.5">
      <c r="B694" t="s">
        <v>711</v>
      </c>
    </row>
    <row r="696" spans="2:2" x14ac:dyDescent="0.5">
      <c r="B696" t="s">
        <v>712</v>
      </c>
    </row>
    <row r="697" spans="2:2" x14ac:dyDescent="0.5">
      <c r="B697" t="s">
        <v>713</v>
      </c>
    </row>
    <row r="698" spans="2:2" x14ac:dyDescent="0.5">
      <c r="B698" t="s">
        <v>714</v>
      </c>
    </row>
    <row r="699" spans="2:2" x14ac:dyDescent="0.5">
      <c r="B699" t="s">
        <v>715</v>
      </c>
    </row>
    <row r="700" spans="2:2" x14ac:dyDescent="0.5">
      <c r="B700" t="s">
        <v>716</v>
      </c>
    </row>
    <row r="701" spans="2:2" x14ac:dyDescent="0.5">
      <c r="B701" t="s">
        <v>717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670"/>
  <sheetViews>
    <sheetView workbookViewId="0">
      <selection activeCell="K17" sqref="K17"/>
    </sheetView>
  </sheetViews>
  <sheetFormatPr defaultRowHeight="14.1" x14ac:dyDescent="0.5"/>
  <cols>
    <col min="11" max="11" width="24.796875" customWidth="1"/>
  </cols>
  <sheetData>
    <row r="2" spans="3:12" x14ac:dyDescent="0.5">
      <c r="C2" t="s">
        <v>743</v>
      </c>
      <c r="G2" t="s">
        <v>742</v>
      </c>
      <c r="K2" t="s">
        <v>744</v>
      </c>
      <c r="L2" t="s">
        <v>19</v>
      </c>
    </row>
    <row r="3" spans="3:12" x14ac:dyDescent="0.5">
      <c r="C3" t="s">
        <v>19</v>
      </c>
      <c r="G3" t="b">
        <f>ISNUMBER(SEARCH("Genus",C3))</f>
        <v>0</v>
      </c>
      <c r="H3" t="b">
        <v>1</v>
      </c>
      <c r="K3" t="s">
        <v>745</v>
      </c>
      <c r="L3" t="s">
        <v>20</v>
      </c>
    </row>
    <row r="4" spans="3:12" x14ac:dyDescent="0.5">
      <c r="C4" t="s">
        <v>20</v>
      </c>
      <c r="G4" t="b">
        <f t="shared" ref="G4:G67" si="0">ISNUMBER(SEARCH("Genus",C4))</f>
        <v>1</v>
      </c>
      <c r="H4" t="b">
        <v>0</v>
      </c>
      <c r="K4" t="s">
        <v>746</v>
      </c>
      <c r="L4" t="s">
        <v>21</v>
      </c>
    </row>
    <row r="5" spans="3:12" x14ac:dyDescent="0.5">
      <c r="C5" t="s">
        <v>21</v>
      </c>
      <c r="G5" t="b">
        <f t="shared" si="0"/>
        <v>1</v>
      </c>
      <c r="H5" t="b">
        <v>1</v>
      </c>
      <c r="K5" t="s">
        <v>747</v>
      </c>
      <c r="L5" t="s">
        <v>22</v>
      </c>
    </row>
    <row r="6" spans="3:12" x14ac:dyDescent="0.5">
      <c r="C6" t="s">
        <v>22</v>
      </c>
      <c r="G6" t="b">
        <f t="shared" si="0"/>
        <v>0</v>
      </c>
      <c r="H6" t="b">
        <v>0</v>
      </c>
      <c r="K6" t="s">
        <v>748</v>
      </c>
      <c r="L6" t="s">
        <v>23</v>
      </c>
    </row>
    <row r="7" spans="3:12" x14ac:dyDescent="0.5">
      <c r="C7" t="s">
        <v>23</v>
      </c>
      <c r="G7" t="b">
        <f t="shared" si="0"/>
        <v>0</v>
      </c>
      <c r="H7" t="b">
        <v>0</v>
      </c>
      <c r="K7" t="s">
        <v>749</v>
      </c>
      <c r="L7" t="s">
        <v>24</v>
      </c>
    </row>
    <row r="8" spans="3:12" x14ac:dyDescent="0.5">
      <c r="C8" t="s">
        <v>24</v>
      </c>
      <c r="G8" t="b">
        <f t="shared" si="0"/>
        <v>0</v>
      </c>
      <c r="H8" t="b">
        <v>1</v>
      </c>
      <c r="K8" t="s">
        <v>750</v>
      </c>
      <c r="L8" t="s">
        <v>25</v>
      </c>
    </row>
    <row r="9" spans="3:12" x14ac:dyDescent="0.5">
      <c r="C9" t="s">
        <v>25</v>
      </c>
      <c r="G9" t="b">
        <f t="shared" si="0"/>
        <v>1</v>
      </c>
      <c r="H9" t="b">
        <v>0</v>
      </c>
      <c r="K9" t="s">
        <v>751</v>
      </c>
      <c r="L9" t="s">
        <v>26</v>
      </c>
    </row>
    <row r="10" spans="3:12" x14ac:dyDescent="0.5">
      <c r="C10" t="s">
        <v>26</v>
      </c>
      <c r="G10" t="b">
        <f t="shared" si="0"/>
        <v>1</v>
      </c>
      <c r="H10" t="b">
        <v>1</v>
      </c>
      <c r="K10" t="s">
        <v>752</v>
      </c>
      <c r="L10" t="s">
        <v>27</v>
      </c>
    </row>
    <row r="11" spans="3:12" x14ac:dyDescent="0.5">
      <c r="C11" t="s">
        <v>27</v>
      </c>
      <c r="G11" t="b">
        <f t="shared" si="0"/>
        <v>1</v>
      </c>
      <c r="H11" t="b">
        <v>1</v>
      </c>
      <c r="K11" t="s">
        <v>753</v>
      </c>
      <c r="L11" t="s">
        <v>28</v>
      </c>
    </row>
    <row r="12" spans="3:12" x14ac:dyDescent="0.5">
      <c r="C12" t="s">
        <v>28</v>
      </c>
      <c r="G12" t="b">
        <f t="shared" si="0"/>
        <v>1</v>
      </c>
      <c r="H12" t="b">
        <v>1</v>
      </c>
      <c r="K12" t="s">
        <v>754</v>
      </c>
      <c r="L12" t="s">
        <v>29</v>
      </c>
    </row>
    <row r="13" spans="3:12" x14ac:dyDescent="0.5">
      <c r="C13" t="s">
        <v>29</v>
      </c>
      <c r="G13" t="b">
        <f t="shared" si="0"/>
        <v>0</v>
      </c>
      <c r="H13" t="b">
        <v>0</v>
      </c>
      <c r="K13" t="s">
        <v>755</v>
      </c>
      <c r="L13" t="s">
        <v>30</v>
      </c>
    </row>
    <row r="14" spans="3:12" x14ac:dyDescent="0.5">
      <c r="C14" t="s">
        <v>30</v>
      </c>
      <c r="G14" t="b">
        <f t="shared" si="0"/>
        <v>0</v>
      </c>
      <c r="H14" t="b">
        <v>1</v>
      </c>
      <c r="K14" t="s">
        <v>756</v>
      </c>
      <c r="L14" t="s">
        <v>31</v>
      </c>
    </row>
    <row r="15" spans="3:12" x14ac:dyDescent="0.5">
      <c r="C15" t="s">
        <v>31</v>
      </c>
      <c r="G15" t="b">
        <f t="shared" si="0"/>
        <v>0</v>
      </c>
      <c r="H15" t="b">
        <v>1</v>
      </c>
      <c r="K15" t="s">
        <v>757</v>
      </c>
      <c r="L15" t="s">
        <v>32</v>
      </c>
    </row>
    <row r="16" spans="3:12" x14ac:dyDescent="0.5">
      <c r="C16" t="s">
        <v>32</v>
      </c>
      <c r="G16" t="b">
        <f t="shared" si="0"/>
        <v>0</v>
      </c>
      <c r="H16" t="b">
        <v>0</v>
      </c>
      <c r="K16" t="s">
        <v>758</v>
      </c>
      <c r="L16" t="s">
        <v>33</v>
      </c>
    </row>
    <row r="17" spans="3:12" x14ac:dyDescent="0.5">
      <c r="C17" t="s">
        <v>33</v>
      </c>
      <c r="G17" t="b">
        <f t="shared" si="0"/>
        <v>0</v>
      </c>
      <c r="H17" t="b">
        <v>1</v>
      </c>
      <c r="K17" t="s">
        <v>759</v>
      </c>
      <c r="L17" t="s">
        <v>34</v>
      </c>
    </row>
    <row r="18" spans="3:12" x14ac:dyDescent="0.5">
      <c r="C18" t="s">
        <v>34</v>
      </c>
      <c r="G18" t="b">
        <f t="shared" si="0"/>
        <v>0</v>
      </c>
      <c r="H18" t="b">
        <v>1</v>
      </c>
      <c r="K18" t="s">
        <v>760</v>
      </c>
      <c r="L18" t="s">
        <v>35</v>
      </c>
    </row>
    <row r="19" spans="3:12" x14ac:dyDescent="0.5">
      <c r="C19" t="s">
        <v>35</v>
      </c>
      <c r="G19" t="b">
        <f t="shared" si="0"/>
        <v>0</v>
      </c>
      <c r="H19" t="b">
        <v>1</v>
      </c>
      <c r="K19" t="s">
        <v>761</v>
      </c>
      <c r="L19" t="s">
        <v>36</v>
      </c>
    </row>
    <row r="20" spans="3:12" x14ac:dyDescent="0.5">
      <c r="C20" t="s">
        <v>36</v>
      </c>
      <c r="G20" t="b">
        <f t="shared" si="0"/>
        <v>0</v>
      </c>
      <c r="H20" t="b">
        <v>1</v>
      </c>
      <c r="K20" t="s">
        <v>762</v>
      </c>
      <c r="L20" t="s">
        <v>37</v>
      </c>
    </row>
    <row r="21" spans="3:12" x14ac:dyDescent="0.5">
      <c r="C21" t="s">
        <v>37</v>
      </c>
      <c r="G21" t="b">
        <f t="shared" si="0"/>
        <v>0</v>
      </c>
      <c r="H21" t="b">
        <v>1</v>
      </c>
      <c r="K21" t="s">
        <v>763</v>
      </c>
      <c r="L21" t="s">
        <v>38</v>
      </c>
    </row>
    <row r="22" spans="3:12" x14ac:dyDescent="0.5">
      <c r="C22" t="s">
        <v>38</v>
      </c>
      <c r="G22" t="b">
        <f t="shared" si="0"/>
        <v>0</v>
      </c>
      <c r="H22" t="b">
        <v>1</v>
      </c>
      <c r="K22" t="s">
        <v>764</v>
      </c>
      <c r="L22" t="s">
        <v>39</v>
      </c>
    </row>
    <row r="23" spans="3:12" x14ac:dyDescent="0.5">
      <c r="C23" t="s">
        <v>39</v>
      </c>
      <c r="G23" t="b">
        <f t="shared" si="0"/>
        <v>0</v>
      </c>
      <c r="H23" t="b">
        <v>0</v>
      </c>
      <c r="K23" t="s">
        <v>765</v>
      </c>
      <c r="L23" t="s">
        <v>40</v>
      </c>
    </row>
    <row r="24" spans="3:12" x14ac:dyDescent="0.5">
      <c r="C24" t="s">
        <v>40</v>
      </c>
      <c r="G24" t="b">
        <f t="shared" si="0"/>
        <v>0</v>
      </c>
      <c r="H24" t="b">
        <v>0</v>
      </c>
      <c r="K24" t="s">
        <v>766</v>
      </c>
      <c r="L24" t="s">
        <v>41</v>
      </c>
    </row>
    <row r="25" spans="3:12" x14ac:dyDescent="0.5">
      <c r="C25" t="s">
        <v>41</v>
      </c>
      <c r="G25" t="b">
        <f t="shared" si="0"/>
        <v>0</v>
      </c>
      <c r="H25" t="b">
        <v>1</v>
      </c>
      <c r="K25" t="s">
        <v>767</v>
      </c>
      <c r="L25" t="s">
        <v>42</v>
      </c>
    </row>
    <row r="26" spans="3:12" x14ac:dyDescent="0.5">
      <c r="C26" t="s">
        <v>42</v>
      </c>
      <c r="G26" t="b">
        <f t="shared" si="0"/>
        <v>0</v>
      </c>
      <c r="H26" t="b">
        <v>1</v>
      </c>
      <c r="K26" t="s">
        <v>768</v>
      </c>
      <c r="L26" t="s">
        <v>43</v>
      </c>
    </row>
    <row r="27" spans="3:12" x14ac:dyDescent="0.5">
      <c r="C27" t="s">
        <v>43</v>
      </c>
      <c r="G27" t="b">
        <f t="shared" si="0"/>
        <v>0</v>
      </c>
      <c r="H27" t="b">
        <v>1</v>
      </c>
      <c r="K27" t="s">
        <v>769</v>
      </c>
      <c r="L27" t="s">
        <v>44</v>
      </c>
    </row>
    <row r="28" spans="3:12" x14ac:dyDescent="0.5">
      <c r="C28" t="s">
        <v>44</v>
      </c>
      <c r="G28" t="b">
        <f t="shared" si="0"/>
        <v>0</v>
      </c>
      <c r="H28" t="b">
        <v>1</v>
      </c>
      <c r="K28" t="s">
        <v>770</v>
      </c>
      <c r="L28" t="s">
        <v>45</v>
      </c>
    </row>
    <row r="29" spans="3:12" x14ac:dyDescent="0.5">
      <c r="C29" t="s">
        <v>45</v>
      </c>
      <c r="G29" t="b">
        <f t="shared" si="0"/>
        <v>0</v>
      </c>
      <c r="H29" t="b">
        <v>1</v>
      </c>
      <c r="K29" t="s">
        <v>771</v>
      </c>
      <c r="L29" t="s">
        <v>46</v>
      </c>
    </row>
    <row r="30" spans="3:12" x14ac:dyDescent="0.5">
      <c r="C30" t="s">
        <v>46</v>
      </c>
      <c r="G30" t="b">
        <f t="shared" si="0"/>
        <v>0</v>
      </c>
      <c r="H30" t="b">
        <v>1</v>
      </c>
      <c r="K30" t="s">
        <v>772</v>
      </c>
      <c r="L30" t="s">
        <v>47</v>
      </c>
    </row>
    <row r="31" spans="3:12" x14ac:dyDescent="0.5">
      <c r="C31" t="s">
        <v>47</v>
      </c>
      <c r="G31" t="b">
        <f t="shared" si="0"/>
        <v>0</v>
      </c>
      <c r="H31" t="b">
        <v>0</v>
      </c>
      <c r="K31" t="s">
        <v>773</v>
      </c>
      <c r="L31" t="s">
        <v>48</v>
      </c>
    </row>
    <row r="32" spans="3:12" x14ac:dyDescent="0.5">
      <c r="C32" t="s">
        <v>48</v>
      </c>
      <c r="G32" t="b">
        <f t="shared" si="0"/>
        <v>0</v>
      </c>
      <c r="H32" t="b">
        <v>1</v>
      </c>
      <c r="K32" t="s">
        <v>774</v>
      </c>
      <c r="L32" t="s">
        <v>49</v>
      </c>
    </row>
    <row r="33" spans="3:12" x14ac:dyDescent="0.5">
      <c r="C33" t="s">
        <v>49</v>
      </c>
      <c r="G33" t="b">
        <f t="shared" si="0"/>
        <v>0</v>
      </c>
      <c r="H33" t="b">
        <v>1</v>
      </c>
      <c r="K33" t="s">
        <v>775</v>
      </c>
      <c r="L33" t="s">
        <v>50</v>
      </c>
    </row>
    <row r="34" spans="3:12" x14ac:dyDescent="0.5">
      <c r="C34" t="s">
        <v>50</v>
      </c>
      <c r="G34" t="b">
        <f t="shared" si="0"/>
        <v>0</v>
      </c>
      <c r="H34" t="b">
        <v>0</v>
      </c>
      <c r="K34" t="s">
        <v>776</v>
      </c>
      <c r="L34" t="s">
        <v>51</v>
      </c>
    </row>
    <row r="35" spans="3:12" x14ac:dyDescent="0.5">
      <c r="C35" t="s">
        <v>51</v>
      </c>
      <c r="G35" t="b">
        <f t="shared" si="0"/>
        <v>0</v>
      </c>
      <c r="H35" t="b">
        <v>1</v>
      </c>
      <c r="K35" t="s">
        <v>777</v>
      </c>
      <c r="L35" t="s">
        <v>52</v>
      </c>
    </row>
    <row r="36" spans="3:12" x14ac:dyDescent="0.5">
      <c r="C36" t="s">
        <v>52</v>
      </c>
      <c r="G36" t="b">
        <f t="shared" si="0"/>
        <v>0</v>
      </c>
      <c r="H36" t="b">
        <v>1</v>
      </c>
      <c r="K36" t="s">
        <v>778</v>
      </c>
      <c r="L36" t="s">
        <v>53</v>
      </c>
    </row>
    <row r="37" spans="3:12" x14ac:dyDescent="0.5">
      <c r="C37" t="s">
        <v>53</v>
      </c>
      <c r="G37" t="b">
        <f t="shared" si="0"/>
        <v>0</v>
      </c>
      <c r="H37" t="b">
        <v>1</v>
      </c>
      <c r="K37" t="s">
        <v>779</v>
      </c>
      <c r="L37" t="s">
        <v>54</v>
      </c>
    </row>
    <row r="38" spans="3:12" x14ac:dyDescent="0.5">
      <c r="C38" t="s">
        <v>54</v>
      </c>
      <c r="G38" t="b">
        <f t="shared" si="0"/>
        <v>0</v>
      </c>
      <c r="H38" t="b">
        <v>0</v>
      </c>
      <c r="K38" t="s">
        <v>780</v>
      </c>
      <c r="L38" t="s">
        <v>55</v>
      </c>
    </row>
    <row r="39" spans="3:12" x14ac:dyDescent="0.5">
      <c r="C39" t="s">
        <v>55</v>
      </c>
      <c r="G39" t="b">
        <f t="shared" si="0"/>
        <v>0</v>
      </c>
      <c r="H39" t="b">
        <v>1</v>
      </c>
      <c r="K39" t="s">
        <v>781</v>
      </c>
      <c r="L39" t="s">
        <v>56</v>
      </c>
    </row>
    <row r="40" spans="3:12" x14ac:dyDescent="0.5">
      <c r="C40" t="s">
        <v>56</v>
      </c>
      <c r="G40" t="b">
        <f t="shared" si="0"/>
        <v>0</v>
      </c>
      <c r="H40" t="b">
        <v>1</v>
      </c>
      <c r="K40" t="s">
        <v>782</v>
      </c>
      <c r="L40" t="s">
        <v>57</v>
      </c>
    </row>
    <row r="41" spans="3:12" x14ac:dyDescent="0.5">
      <c r="C41" t="s">
        <v>57</v>
      </c>
      <c r="G41" t="b">
        <f t="shared" si="0"/>
        <v>0</v>
      </c>
      <c r="H41" t="b">
        <v>1</v>
      </c>
      <c r="K41" t="s">
        <v>783</v>
      </c>
      <c r="L41" t="s">
        <v>58</v>
      </c>
    </row>
    <row r="42" spans="3:12" x14ac:dyDescent="0.5">
      <c r="C42" t="s">
        <v>58</v>
      </c>
      <c r="G42" t="b">
        <f t="shared" si="0"/>
        <v>0</v>
      </c>
      <c r="H42" t="b">
        <v>1</v>
      </c>
      <c r="K42" t="s">
        <v>784</v>
      </c>
      <c r="L42" t="s">
        <v>59</v>
      </c>
    </row>
    <row r="43" spans="3:12" x14ac:dyDescent="0.5">
      <c r="C43" t="s">
        <v>59</v>
      </c>
      <c r="G43" t="b">
        <f t="shared" si="0"/>
        <v>1</v>
      </c>
      <c r="H43" t="b">
        <v>1</v>
      </c>
      <c r="K43" t="s">
        <v>785</v>
      </c>
      <c r="L43" t="s">
        <v>60</v>
      </c>
    </row>
    <row r="44" spans="3:12" x14ac:dyDescent="0.5">
      <c r="C44" t="s">
        <v>60</v>
      </c>
      <c r="G44" t="b">
        <f t="shared" si="0"/>
        <v>1</v>
      </c>
      <c r="H44" t="b">
        <v>1</v>
      </c>
      <c r="K44" t="s">
        <v>786</v>
      </c>
      <c r="L44" t="s">
        <v>61</v>
      </c>
    </row>
    <row r="45" spans="3:12" x14ac:dyDescent="0.5">
      <c r="C45" t="s">
        <v>61</v>
      </c>
      <c r="G45" t="b">
        <f t="shared" si="0"/>
        <v>0</v>
      </c>
      <c r="H45" t="b">
        <v>0</v>
      </c>
      <c r="K45" t="s">
        <v>787</v>
      </c>
      <c r="L45" t="s">
        <v>62</v>
      </c>
    </row>
    <row r="46" spans="3:12" x14ac:dyDescent="0.5">
      <c r="C46" t="s">
        <v>62</v>
      </c>
      <c r="G46" t="b">
        <f t="shared" si="0"/>
        <v>0</v>
      </c>
      <c r="H46" t="b">
        <v>0</v>
      </c>
      <c r="K46" t="s">
        <v>788</v>
      </c>
      <c r="L46" t="s">
        <v>63</v>
      </c>
    </row>
    <row r="47" spans="3:12" x14ac:dyDescent="0.5">
      <c r="C47" t="s">
        <v>63</v>
      </c>
      <c r="G47" t="b">
        <f t="shared" si="0"/>
        <v>0</v>
      </c>
      <c r="H47" t="b">
        <v>1</v>
      </c>
      <c r="K47" t="s">
        <v>789</v>
      </c>
      <c r="L47" t="s">
        <v>64</v>
      </c>
    </row>
    <row r="48" spans="3:12" x14ac:dyDescent="0.5">
      <c r="C48" t="s">
        <v>64</v>
      </c>
      <c r="G48" t="b">
        <f t="shared" si="0"/>
        <v>0</v>
      </c>
      <c r="H48" t="b">
        <v>1</v>
      </c>
      <c r="K48" t="s">
        <v>790</v>
      </c>
      <c r="L48" t="s">
        <v>65</v>
      </c>
    </row>
    <row r="49" spans="3:12" x14ac:dyDescent="0.5">
      <c r="C49" t="s">
        <v>65</v>
      </c>
      <c r="G49" t="b">
        <f t="shared" si="0"/>
        <v>0</v>
      </c>
      <c r="H49" t="b">
        <v>1</v>
      </c>
      <c r="K49" t="s">
        <v>791</v>
      </c>
      <c r="L49" t="s">
        <v>66</v>
      </c>
    </row>
    <row r="50" spans="3:12" x14ac:dyDescent="0.5">
      <c r="C50" t="s">
        <v>66</v>
      </c>
      <c r="G50" t="b">
        <f t="shared" si="0"/>
        <v>0</v>
      </c>
      <c r="H50" t="b">
        <v>0</v>
      </c>
      <c r="K50" t="s">
        <v>792</v>
      </c>
      <c r="L50" t="s">
        <v>67</v>
      </c>
    </row>
    <row r="51" spans="3:12" x14ac:dyDescent="0.5">
      <c r="C51" t="s">
        <v>67</v>
      </c>
      <c r="G51" t="b">
        <f t="shared" si="0"/>
        <v>0</v>
      </c>
      <c r="H51" t="b">
        <v>0</v>
      </c>
      <c r="K51" t="s">
        <v>793</v>
      </c>
      <c r="L51" t="s">
        <v>68</v>
      </c>
    </row>
    <row r="52" spans="3:12" x14ac:dyDescent="0.5">
      <c r="C52" t="s">
        <v>68</v>
      </c>
      <c r="G52" t="b">
        <f t="shared" si="0"/>
        <v>1</v>
      </c>
      <c r="H52" t="b">
        <v>1</v>
      </c>
      <c r="K52" t="s">
        <v>794</v>
      </c>
      <c r="L52" t="s">
        <v>69</v>
      </c>
    </row>
    <row r="53" spans="3:12" x14ac:dyDescent="0.5">
      <c r="C53" t="s">
        <v>69</v>
      </c>
      <c r="G53" t="b">
        <f t="shared" si="0"/>
        <v>0</v>
      </c>
      <c r="H53" t="b">
        <v>1</v>
      </c>
      <c r="K53" t="s">
        <v>795</v>
      </c>
      <c r="L53" t="s">
        <v>70</v>
      </c>
    </row>
    <row r="54" spans="3:12" x14ac:dyDescent="0.5">
      <c r="C54" t="s">
        <v>70</v>
      </c>
      <c r="G54" t="b">
        <f t="shared" si="0"/>
        <v>0</v>
      </c>
      <c r="H54" t="b">
        <v>0</v>
      </c>
      <c r="K54" t="s">
        <v>796</v>
      </c>
      <c r="L54" t="s">
        <v>71</v>
      </c>
    </row>
    <row r="55" spans="3:12" x14ac:dyDescent="0.5">
      <c r="C55" t="s">
        <v>71</v>
      </c>
      <c r="G55" t="b">
        <f t="shared" si="0"/>
        <v>0</v>
      </c>
      <c r="H55" t="b">
        <v>1</v>
      </c>
      <c r="K55" t="s">
        <v>797</v>
      </c>
      <c r="L55" t="s">
        <v>72</v>
      </c>
    </row>
    <row r="56" spans="3:12" x14ac:dyDescent="0.5">
      <c r="C56" t="s">
        <v>72</v>
      </c>
      <c r="G56" t="b">
        <f t="shared" si="0"/>
        <v>0</v>
      </c>
      <c r="H56" t="b">
        <v>0</v>
      </c>
      <c r="K56" t="s">
        <v>798</v>
      </c>
      <c r="L56" t="s">
        <v>73</v>
      </c>
    </row>
    <row r="57" spans="3:12" x14ac:dyDescent="0.5">
      <c r="C57" t="s">
        <v>73</v>
      </c>
      <c r="G57" t="b">
        <f t="shared" si="0"/>
        <v>0</v>
      </c>
      <c r="H57" t="b">
        <v>1</v>
      </c>
      <c r="K57" t="s">
        <v>799</v>
      </c>
      <c r="L57" t="s">
        <v>74</v>
      </c>
    </row>
    <row r="58" spans="3:12" x14ac:dyDescent="0.5">
      <c r="C58" t="s">
        <v>74</v>
      </c>
      <c r="G58" t="b">
        <f t="shared" si="0"/>
        <v>0</v>
      </c>
      <c r="H58" t="b">
        <v>0</v>
      </c>
      <c r="K58" t="s">
        <v>800</v>
      </c>
      <c r="L58" t="s">
        <v>75</v>
      </c>
    </row>
    <row r="59" spans="3:12" x14ac:dyDescent="0.5">
      <c r="C59" t="s">
        <v>75</v>
      </c>
      <c r="G59" t="b">
        <f t="shared" si="0"/>
        <v>0</v>
      </c>
      <c r="H59" t="b">
        <v>1</v>
      </c>
      <c r="K59" t="s">
        <v>801</v>
      </c>
      <c r="L59" t="s">
        <v>76</v>
      </c>
    </row>
    <row r="60" spans="3:12" x14ac:dyDescent="0.5">
      <c r="C60" t="s">
        <v>76</v>
      </c>
      <c r="G60" t="b">
        <f t="shared" si="0"/>
        <v>0</v>
      </c>
      <c r="H60" t="b">
        <v>1</v>
      </c>
      <c r="K60" t="s">
        <v>802</v>
      </c>
      <c r="L60" t="s">
        <v>77</v>
      </c>
    </row>
    <row r="61" spans="3:12" x14ac:dyDescent="0.5">
      <c r="C61" t="s">
        <v>77</v>
      </c>
      <c r="G61" t="b">
        <f t="shared" si="0"/>
        <v>0</v>
      </c>
      <c r="H61" t="b">
        <v>0</v>
      </c>
      <c r="K61" t="s">
        <v>803</v>
      </c>
      <c r="L61" t="s">
        <v>78</v>
      </c>
    </row>
    <row r="62" spans="3:12" x14ac:dyDescent="0.5">
      <c r="C62" t="s">
        <v>78</v>
      </c>
      <c r="G62" t="b">
        <f t="shared" si="0"/>
        <v>1</v>
      </c>
      <c r="H62" t="b">
        <v>0</v>
      </c>
      <c r="K62" t="s">
        <v>804</v>
      </c>
      <c r="L62" t="s">
        <v>79</v>
      </c>
    </row>
    <row r="63" spans="3:12" x14ac:dyDescent="0.5">
      <c r="C63" t="s">
        <v>79</v>
      </c>
      <c r="G63" t="b">
        <f t="shared" si="0"/>
        <v>1</v>
      </c>
      <c r="H63" t="b">
        <v>0</v>
      </c>
      <c r="K63" t="s">
        <v>805</v>
      </c>
      <c r="L63" t="s">
        <v>80</v>
      </c>
    </row>
    <row r="64" spans="3:12" x14ac:dyDescent="0.5">
      <c r="C64" t="s">
        <v>80</v>
      </c>
      <c r="G64" t="b">
        <f t="shared" si="0"/>
        <v>0</v>
      </c>
      <c r="H64" t="b">
        <v>0</v>
      </c>
      <c r="K64" t="s">
        <v>806</v>
      </c>
      <c r="L64" t="s">
        <v>81</v>
      </c>
    </row>
    <row r="65" spans="3:12" x14ac:dyDescent="0.5">
      <c r="C65" t="s">
        <v>81</v>
      </c>
      <c r="G65" t="b">
        <f t="shared" si="0"/>
        <v>0</v>
      </c>
      <c r="H65" t="b">
        <v>0</v>
      </c>
      <c r="K65" t="s">
        <v>807</v>
      </c>
      <c r="L65" t="s">
        <v>82</v>
      </c>
    </row>
    <row r="66" spans="3:12" x14ac:dyDescent="0.5">
      <c r="C66" t="s">
        <v>82</v>
      </c>
      <c r="G66" t="b">
        <f t="shared" si="0"/>
        <v>1</v>
      </c>
      <c r="H66" t="b">
        <v>0</v>
      </c>
      <c r="K66" t="s">
        <v>808</v>
      </c>
      <c r="L66" t="s">
        <v>83</v>
      </c>
    </row>
    <row r="67" spans="3:12" x14ac:dyDescent="0.5">
      <c r="C67" t="s">
        <v>83</v>
      </c>
      <c r="G67" t="b">
        <f t="shared" si="0"/>
        <v>0</v>
      </c>
      <c r="H67" t="b">
        <v>0</v>
      </c>
      <c r="K67" t="s">
        <v>809</v>
      </c>
      <c r="L67" t="s">
        <v>84</v>
      </c>
    </row>
    <row r="68" spans="3:12" x14ac:dyDescent="0.5">
      <c r="C68" t="s">
        <v>84</v>
      </c>
      <c r="G68" t="b">
        <f t="shared" ref="G68:G131" si="1">ISNUMBER(SEARCH("Genus",C68))</f>
        <v>1</v>
      </c>
      <c r="H68" t="b">
        <v>0</v>
      </c>
      <c r="K68" t="s">
        <v>810</v>
      </c>
      <c r="L68" t="s">
        <v>85</v>
      </c>
    </row>
    <row r="69" spans="3:12" x14ac:dyDescent="0.5">
      <c r="C69" t="s">
        <v>85</v>
      </c>
      <c r="G69" t="b">
        <f t="shared" si="1"/>
        <v>0</v>
      </c>
      <c r="H69" t="b">
        <v>0</v>
      </c>
      <c r="K69" t="s">
        <v>811</v>
      </c>
      <c r="L69" t="s">
        <v>86</v>
      </c>
    </row>
    <row r="70" spans="3:12" x14ac:dyDescent="0.5">
      <c r="C70" t="s">
        <v>86</v>
      </c>
      <c r="G70" t="b">
        <f t="shared" si="1"/>
        <v>0</v>
      </c>
      <c r="H70" t="b">
        <v>0</v>
      </c>
      <c r="K70" t="s">
        <v>812</v>
      </c>
      <c r="L70" t="s">
        <v>87</v>
      </c>
    </row>
    <row r="71" spans="3:12" x14ac:dyDescent="0.5">
      <c r="C71" t="s">
        <v>87</v>
      </c>
      <c r="G71" t="b">
        <f t="shared" si="1"/>
        <v>1</v>
      </c>
      <c r="H71" t="b">
        <v>1</v>
      </c>
      <c r="K71" t="s">
        <v>813</v>
      </c>
      <c r="L71" t="s">
        <v>88</v>
      </c>
    </row>
    <row r="72" spans="3:12" x14ac:dyDescent="0.5">
      <c r="C72" t="s">
        <v>88</v>
      </c>
      <c r="G72" t="b">
        <f t="shared" si="1"/>
        <v>0</v>
      </c>
      <c r="H72" t="b">
        <v>0</v>
      </c>
      <c r="K72" t="s">
        <v>814</v>
      </c>
      <c r="L72" t="s">
        <v>89</v>
      </c>
    </row>
    <row r="73" spans="3:12" x14ac:dyDescent="0.5">
      <c r="C73" t="s">
        <v>89</v>
      </c>
      <c r="G73" t="b">
        <f t="shared" si="1"/>
        <v>0</v>
      </c>
      <c r="H73" t="b">
        <v>1</v>
      </c>
      <c r="K73" t="s">
        <v>815</v>
      </c>
      <c r="L73" t="s">
        <v>90</v>
      </c>
    </row>
    <row r="74" spans="3:12" x14ac:dyDescent="0.5">
      <c r="C74" t="s">
        <v>90</v>
      </c>
      <c r="G74" t="b">
        <f t="shared" si="1"/>
        <v>0</v>
      </c>
      <c r="H74" t="b">
        <v>1</v>
      </c>
      <c r="K74" t="s">
        <v>816</v>
      </c>
      <c r="L74" t="s">
        <v>91</v>
      </c>
    </row>
    <row r="75" spans="3:12" x14ac:dyDescent="0.5">
      <c r="C75" t="s">
        <v>91</v>
      </c>
      <c r="G75" t="b">
        <f t="shared" si="1"/>
        <v>0</v>
      </c>
      <c r="H75" t="b">
        <v>0</v>
      </c>
      <c r="K75" t="s">
        <v>817</v>
      </c>
      <c r="L75" t="s">
        <v>92</v>
      </c>
    </row>
    <row r="76" spans="3:12" x14ac:dyDescent="0.5">
      <c r="C76" t="s">
        <v>92</v>
      </c>
      <c r="G76" t="b">
        <f t="shared" si="1"/>
        <v>0</v>
      </c>
      <c r="H76" t="b">
        <v>0</v>
      </c>
      <c r="K76" t="s">
        <v>818</v>
      </c>
      <c r="L76" t="s">
        <v>93</v>
      </c>
    </row>
    <row r="77" spans="3:12" x14ac:dyDescent="0.5">
      <c r="C77" t="s">
        <v>93</v>
      </c>
      <c r="G77" t="b">
        <f t="shared" si="1"/>
        <v>0</v>
      </c>
      <c r="H77" t="b">
        <v>0</v>
      </c>
      <c r="K77" t="s">
        <v>819</v>
      </c>
      <c r="L77" t="s">
        <v>94</v>
      </c>
    </row>
    <row r="78" spans="3:12" x14ac:dyDescent="0.5">
      <c r="C78" t="s">
        <v>94</v>
      </c>
      <c r="G78" t="b">
        <f t="shared" si="1"/>
        <v>0</v>
      </c>
      <c r="H78" t="b">
        <v>0</v>
      </c>
      <c r="K78" t="s">
        <v>820</v>
      </c>
      <c r="L78" t="s">
        <v>95</v>
      </c>
    </row>
    <row r="79" spans="3:12" x14ac:dyDescent="0.5">
      <c r="C79" t="s">
        <v>95</v>
      </c>
      <c r="G79" t="b">
        <f t="shared" si="1"/>
        <v>0</v>
      </c>
      <c r="H79" t="b">
        <v>0</v>
      </c>
      <c r="K79" t="s">
        <v>821</v>
      </c>
      <c r="L79" t="s">
        <v>96</v>
      </c>
    </row>
    <row r="80" spans="3:12" x14ac:dyDescent="0.5">
      <c r="C80" t="s">
        <v>96</v>
      </c>
      <c r="G80" t="b">
        <f t="shared" si="1"/>
        <v>0</v>
      </c>
      <c r="H80" t="b">
        <v>1</v>
      </c>
      <c r="K80" t="s">
        <v>822</v>
      </c>
      <c r="L80" t="s">
        <v>97</v>
      </c>
    </row>
    <row r="81" spans="3:12" x14ac:dyDescent="0.5">
      <c r="C81" t="s">
        <v>97</v>
      </c>
      <c r="G81" t="b">
        <f t="shared" si="1"/>
        <v>0</v>
      </c>
      <c r="H81" t="b">
        <v>1</v>
      </c>
      <c r="K81" t="s">
        <v>823</v>
      </c>
      <c r="L81" t="s">
        <v>98</v>
      </c>
    </row>
    <row r="82" spans="3:12" x14ac:dyDescent="0.5">
      <c r="C82" t="s">
        <v>98</v>
      </c>
      <c r="G82" t="b">
        <f t="shared" si="1"/>
        <v>0</v>
      </c>
      <c r="H82" t="b">
        <v>0</v>
      </c>
      <c r="K82" t="s">
        <v>824</v>
      </c>
      <c r="L82" t="s">
        <v>99</v>
      </c>
    </row>
    <row r="83" spans="3:12" x14ac:dyDescent="0.5">
      <c r="C83" t="s">
        <v>99</v>
      </c>
      <c r="G83" t="b">
        <f t="shared" si="1"/>
        <v>1</v>
      </c>
      <c r="H83" t="b">
        <v>0</v>
      </c>
      <c r="K83" t="s">
        <v>825</v>
      </c>
      <c r="L83" t="s">
        <v>100</v>
      </c>
    </row>
    <row r="84" spans="3:12" x14ac:dyDescent="0.5">
      <c r="C84" t="s">
        <v>100</v>
      </c>
      <c r="G84" t="b">
        <f t="shared" si="1"/>
        <v>0</v>
      </c>
      <c r="H84" t="b">
        <v>0</v>
      </c>
      <c r="K84" t="s">
        <v>826</v>
      </c>
      <c r="L84" t="s">
        <v>101</v>
      </c>
    </row>
    <row r="85" spans="3:12" x14ac:dyDescent="0.5">
      <c r="C85" t="s">
        <v>101</v>
      </c>
      <c r="G85" t="b">
        <f t="shared" si="1"/>
        <v>0</v>
      </c>
      <c r="H85" t="b">
        <v>0</v>
      </c>
      <c r="K85" t="s">
        <v>827</v>
      </c>
      <c r="L85" t="s">
        <v>102</v>
      </c>
    </row>
    <row r="86" spans="3:12" x14ac:dyDescent="0.5">
      <c r="C86" t="s">
        <v>102</v>
      </c>
      <c r="G86" t="b">
        <f t="shared" si="1"/>
        <v>0</v>
      </c>
      <c r="H86" t="b">
        <v>0</v>
      </c>
      <c r="K86" t="s">
        <v>828</v>
      </c>
      <c r="L86" t="s">
        <v>103</v>
      </c>
    </row>
    <row r="87" spans="3:12" x14ac:dyDescent="0.5">
      <c r="C87" t="s">
        <v>103</v>
      </c>
      <c r="G87" t="b">
        <f t="shared" si="1"/>
        <v>1</v>
      </c>
      <c r="H87" t="b">
        <v>1</v>
      </c>
      <c r="K87" t="s">
        <v>829</v>
      </c>
      <c r="L87" t="s">
        <v>104</v>
      </c>
    </row>
    <row r="88" spans="3:12" x14ac:dyDescent="0.5">
      <c r="C88" t="s">
        <v>104</v>
      </c>
      <c r="G88" t="b">
        <f t="shared" si="1"/>
        <v>0</v>
      </c>
      <c r="H88" t="b">
        <v>0</v>
      </c>
      <c r="K88" t="s">
        <v>830</v>
      </c>
      <c r="L88" t="s">
        <v>105</v>
      </c>
    </row>
    <row r="89" spans="3:12" x14ac:dyDescent="0.5">
      <c r="C89" t="s">
        <v>105</v>
      </c>
      <c r="G89" t="b">
        <f t="shared" si="1"/>
        <v>0</v>
      </c>
      <c r="H89" t="b">
        <v>0</v>
      </c>
      <c r="L89" t="s">
        <v>106</v>
      </c>
    </row>
    <row r="90" spans="3:12" x14ac:dyDescent="0.5">
      <c r="C90" t="s">
        <v>106</v>
      </c>
      <c r="G90" t="b">
        <f t="shared" si="1"/>
        <v>0</v>
      </c>
      <c r="H90" t="b">
        <v>0</v>
      </c>
      <c r="L90" t="s">
        <v>107</v>
      </c>
    </row>
    <row r="91" spans="3:12" x14ac:dyDescent="0.5">
      <c r="C91" t="s">
        <v>107</v>
      </c>
      <c r="G91" t="b">
        <f t="shared" si="1"/>
        <v>0</v>
      </c>
      <c r="H91" t="b">
        <v>0</v>
      </c>
      <c r="L91" t="s">
        <v>108</v>
      </c>
    </row>
    <row r="92" spans="3:12" x14ac:dyDescent="0.5">
      <c r="C92" t="s">
        <v>108</v>
      </c>
      <c r="G92" t="b">
        <f t="shared" si="1"/>
        <v>0</v>
      </c>
      <c r="H92" t="b">
        <v>0</v>
      </c>
      <c r="L92" t="s">
        <v>109</v>
      </c>
    </row>
    <row r="93" spans="3:12" x14ac:dyDescent="0.5">
      <c r="C93" t="s">
        <v>109</v>
      </c>
      <c r="G93" t="b">
        <f t="shared" si="1"/>
        <v>0</v>
      </c>
      <c r="H93" t="b">
        <v>0</v>
      </c>
      <c r="L93" t="s">
        <v>110</v>
      </c>
    </row>
    <row r="94" spans="3:12" x14ac:dyDescent="0.5">
      <c r="C94" t="s">
        <v>110</v>
      </c>
      <c r="G94" t="b">
        <f t="shared" si="1"/>
        <v>0</v>
      </c>
      <c r="H94" t="b">
        <v>0</v>
      </c>
      <c r="L94" t="s">
        <v>111</v>
      </c>
    </row>
    <row r="95" spans="3:12" x14ac:dyDescent="0.5">
      <c r="C95" t="s">
        <v>111</v>
      </c>
      <c r="G95" t="b">
        <f t="shared" si="1"/>
        <v>1</v>
      </c>
      <c r="H95" t="b">
        <v>1</v>
      </c>
      <c r="L95" t="s">
        <v>112</v>
      </c>
    </row>
    <row r="96" spans="3:12" x14ac:dyDescent="0.5">
      <c r="C96" t="s">
        <v>112</v>
      </c>
      <c r="G96" t="b">
        <f t="shared" si="1"/>
        <v>0</v>
      </c>
      <c r="H96" t="b">
        <v>0</v>
      </c>
      <c r="L96" t="s">
        <v>113</v>
      </c>
    </row>
    <row r="97" spans="3:12" x14ac:dyDescent="0.5">
      <c r="C97" t="s">
        <v>113</v>
      </c>
      <c r="G97" t="b">
        <f t="shared" si="1"/>
        <v>0</v>
      </c>
      <c r="H97" t="b">
        <v>0</v>
      </c>
      <c r="L97" t="s">
        <v>114</v>
      </c>
    </row>
    <row r="98" spans="3:12" x14ac:dyDescent="0.5">
      <c r="C98" t="s">
        <v>114</v>
      </c>
      <c r="G98" t="b">
        <f t="shared" si="1"/>
        <v>0</v>
      </c>
      <c r="H98" t="b">
        <v>1</v>
      </c>
      <c r="L98" t="s">
        <v>115</v>
      </c>
    </row>
    <row r="99" spans="3:12" x14ac:dyDescent="0.5">
      <c r="C99" t="s">
        <v>115</v>
      </c>
      <c r="G99" t="b">
        <f t="shared" si="1"/>
        <v>0</v>
      </c>
      <c r="H99" t="b">
        <v>0</v>
      </c>
      <c r="L99" t="s">
        <v>116</v>
      </c>
    </row>
    <row r="100" spans="3:12" x14ac:dyDescent="0.5">
      <c r="C100" t="s">
        <v>116</v>
      </c>
      <c r="G100" t="b">
        <f t="shared" si="1"/>
        <v>1</v>
      </c>
      <c r="H100" t="b">
        <v>0</v>
      </c>
      <c r="L100" t="s">
        <v>117</v>
      </c>
    </row>
    <row r="101" spans="3:12" x14ac:dyDescent="0.5">
      <c r="C101" t="s">
        <v>117</v>
      </c>
      <c r="G101" t="b">
        <f t="shared" si="1"/>
        <v>0</v>
      </c>
      <c r="H101" t="b">
        <v>0</v>
      </c>
      <c r="L101" t="s">
        <v>118</v>
      </c>
    </row>
    <row r="102" spans="3:12" x14ac:dyDescent="0.5">
      <c r="C102" t="s">
        <v>118</v>
      </c>
      <c r="G102" t="b">
        <f t="shared" si="1"/>
        <v>0</v>
      </c>
      <c r="H102" t="b">
        <v>0</v>
      </c>
      <c r="L102" t="s">
        <v>119</v>
      </c>
    </row>
    <row r="103" spans="3:12" x14ac:dyDescent="0.5">
      <c r="C103" t="s">
        <v>119</v>
      </c>
      <c r="G103" t="b">
        <f t="shared" si="1"/>
        <v>0</v>
      </c>
      <c r="H103" t="b">
        <v>1</v>
      </c>
      <c r="L103" t="s">
        <v>120</v>
      </c>
    </row>
    <row r="104" spans="3:12" x14ac:dyDescent="0.5">
      <c r="C104" t="s">
        <v>120</v>
      </c>
      <c r="G104" t="b">
        <f t="shared" si="1"/>
        <v>0</v>
      </c>
      <c r="H104" t="b">
        <v>1</v>
      </c>
      <c r="L104" t="s">
        <v>121</v>
      </c>
    </row>
    <row r="105" spans="3:12" x14ac:dyDescent="0.5">
      <c r="C105" t="s">
        <v>121</v>
      </c>
      <c r="G105" t="b">
        <f t="shared" si="1"/>
        <v>0</v>
      </c>
      <c r="H105" t="b">
        <v>1</v>
      </c>
      <c r="L105" t="s">
        <v>122</v>
      </c>
    </row>
    <row r="106" spans="3:12" x14ac:dyDescent="0.5">
      <c r="C106" t="s">
        <v>122</v>
      </c>
      <c r="G106" t="b">
        <f t="shared" si="1"/>
        <v>0</v>
      </c>
      <c r="H106" t="b">
        <v>0</v>
      </c>
      <c r="L106" t="s">
        <v>123</v>
      </c>
    </row>
    <row r="107" spans="3:12" x14ac:dyDescent="0.5">
      <c r="C107" t="s">
        <v>123</v>
      </c>
      <c r="G107" t="b">
        <f t="shared" si="1"/>
        <v>1</v>
      </c>
      <c r="H107" t="b">
        <v>0</v>
      </c>
      <c r="L107" t="s">
        <v>124</v>
      </c>
    </row>
    <row r="108" spans="3:12" x14ac:dyDescent="0.5">
      <c r="C108" t="s">
        <v>124</v>
      </c>
      <c r="G108" t="b">
        <f t="shared" si="1"/>
        <v>1</v>
      </c>
      <c r="H108" t="b">
        <v>0</v>
      </c>
      <c r="L108" t="s">
        <v>125</v>
      </c>
    </row>
    <row r="109" spans="3:12" x14ac:dyDescent="0.5">
      <c r="C109" t="s">
        <v>125</v>
      </c>
      <c r="G109" t="b">
        <f t="shared" si="1"/>
        <v>0</v>
      </c>
      <c r="H109" t="b">
        <v>0</v>
      </c>
      <c r="L109" t="s">
        <v>126</v>
      </c>
    </row>
    <row r="110" spans="3:12" x14ac:dyDescent="0.5">
      <c r="C110" t="s">
        <v>126</v>
      </c>
      <c r="G110" t="b">
        <f t="shared" si="1"/>
        <v>0</v>
      </c>
      <c r="H110" t="b">
        <v>0</v>
      </c>
      <c r="L110" t="s">
        <v>127</v>
      </c>
    </row>
    <row r="111" spans="3:12" x14ac:dyDescent="0.5">
      <c r="C111" t="s">
        <v>127</v>
      </c>
      <c r="G111" t="b">
        <f t="shared" si="1"/>
        <v>0</v>
      </c>
      <c r="H111" t="b">
        <v>0</v>
      </c>
      <c r="L111" t="s">
        <v>128</v>
      </c>
    </row>
    <row r="112" spans="3:12" x14ac:dyDescent="0.5">
      <c r="C112" t="s">
        <v>128</v>
      </c>
      <c r="G112" t="b">
        <f t="shared" si="1"/>
        <v>0</v>
      </c>
      <c r="H112" t="b">
        <v>0</v>
      </c>
      <c r="L112" t="s">
        <v>129</v>
      </c>
    </row>
    <row r="113" spans="3:12" x14ac:dyDescent="0.5">
      <c r="C113" t="s">
        <v>129</v>
      </c>
      <c r="G113" t="b">
        <f t="shared" si="1"/>
        <v>0</v>
      </c>
      <c r="H113" t="b">
        <v>0</v>
      </c>
      <c r="L113" t="s">
        <v>130</v>
      </c>
    </row>
    <row r="114" spans="3:12" x14ac:dyDescent="0.5">
      <c r="C114" t="s">
        <v>130</v>
      </c>
      <c r="G114" t="b">
        <f t="shared" si="1"/>
        <v>0</v>
      </c>
      <c r="H114" t="b">
        <v>0</v>
      </c>
      <c r="L114" t="s">
        <v>131</v>
      </c>
    </row>
    <row r="115" spans="3:12" x14ac:dyDescent="0.5">
      <c r="C115" t="s">
        <v>131</v>
      </c>
      <c r="G115" t="b">
        <f t="shared" si="1"/>
        <v>1</v>
      </c>
      <c r="H115" t="b">
        <v>0</v>
      </c>
      <c r="L115" t="s">
        <v>132</v>
      </c>
    </row>
    <row r="116" spans="3:12" x14ac:dyDescent="0.5">
      <c r="C116" t="s">
        <v>132</v>
      </c>
      <c r="G116" t="b">
        <f t="shared" si="1"/>
        <v>1</v>
      </c>
      <c r="H116" t="b">
        <v>0</v>
      </c>
      <c r="L116" t="s">
        <v>133</v>
      </c>
    </row>
    <row r="117" spans="3:12" x14ac:dyDescent="0.5">
      <c r="C117" t="s">
        <v>133</v>
      </c>
      <c r="G117" t="b">
        <f t="shared" si="1"/>
        <v>0</v>
      </c>
      <c r="H117" t="b">
        <v>0</v>
      </c>
      <c r="L117" t="s">
        <v>134</v>
      </c>
    </row>
    <row r="118" spans="3:12" x14ac:dyDescent="0.5">
      <c r="C118" t="s">
        <v>134</v>
      </c>
      <c r="G118" t="b">
        <f t="shared" si="1"/>
        <v>0</v>
      </c>
      <c r="H118" t="b">
        <v>1</v>
      </c>
      <c r="L118" t="s">
        <v>135</v>
      </c>
    </row>
    <row r="119" spans="3:12" x14ac:dyDescent="0.5">
      <c r="C119" t="s">
        <v>135</v>
      </c>
      <c r="G119" t="b">
        <f t="shared" si="1"/>
        <v>1</v>
      </c>
      <c r="H119" t="b">
        <v>0</v>
      </c>
      <c r="L119" t="s">
        <v>136</v>
      </c>
    </row>
    <row r="120" spans="3:12" x14ac:dyDescent="0.5">
      <c r="C120" t="s">
        <v>136</v>
      </c>
      <c r="G120" t="b">
        <f t="shared" si="1"/>
        <v>0</v>
      </c>
      <c r="H120" t="b">
        <v>0</v>
      </c>
      <c r="L120" t="s">
        <v>137</v>
      </c>
    </row>
    <row r="121" spans="3:12" x14ac:dyDescent="0.5">
      <c r="C121" t="s">
        <v>137</v>
      </c>
      <c r="G121" t="b">
        <f t="shared" si="1"/>
        <v>1</v>
      </c>
      <c r="H121" t="b">
        <v>1</v>
      </c>
      <c r="L121" t="s">
        <v>138</v>
      </c>
    </row>
    <row r="122" spans="3:12" x14ac:dyDescent="0.5">
      <c r="C122" t="s">
        <v>138</v>
      </c>
      <c r="G122" t="b">
        <f t="shared" si="1"/>
        <v>1</v>
      </c>
      <c r="H122" t="b">
        <v>1</v>
      </c>
      <c r="L122" t="s">
        <v>139</v>
      </c>
    </row>
    <row r="123" spans="3:12" x14ac:dyDescent="0.5">
      <c r="C123" t="s">
        <v>139</v>
      </c>
      <c r="G123" t="b">
        <f t="shared" si="1"/>
        <v>0</v>
      </c>
      <c r="H123" t="b">
        <v>1</v>
      </c>
      <c r="L123" t="s">
        <v>140</v>
      </c>
    </row>
    <row r="124" spans="3:12" x14ac:dyDescent="0.5">
      <c r="C124" t="s">
        <v>140</v>
      </c>
      <c r="G124" t="b">
        <f t="shared" si="1"/>
        <v>0</v>
      </c>
      <c r="H124" t="b">
        <v>1</v>
      </c>
      <c r="L124" t="s">
        <v>141</v>
      </c>
    </row>
    <row r="125" spans="3:12" x14ac:dyDescent="0.5">
      <c r="C125" t="s">
        <v>141</v>
      </c>
      <c r="G125" t="b">
        <f t="shared" si="1"/>
        <v>0</v>
      </c>
      <c r="H125" t="b">
        <v>1</v>
      </c>
      <c r="L125" t="s">
        <v>142</v>
      </c>
    </row>
    <row r="126" spans="3:12" x14ac:dyDescent="0.5">
      <c r="C126" t="s">
        <v>142</v>
      </c>
      <c r="G126" t="b">
        <f t="shared" si="1"/>
        <v>0</v>
      </c>
      <c r="H126" t="b">
        <v>0</v>
      </c>
      <c r="L126" t="s">
        <v>143</v>
      </c>
    </row>
    <row r="127" spans="3:12" x14ac:dyDescent="0.5">
      <c r="C127" t="s">
        <v>143</v>
      </c>
      <c r="G127" t="b">
        <f t="shared" si="1"/>
        <v>0</v>
      </c>
      <c r="H127" t="b">
        <v>0</v>
      </c>
      <c r="L127" t="s">
        <v>144</v>
      </c>
    </row>
    <row r="128" spans="3:12" x14ac:dyDescent="0.5">
      <c r="C128" t="s">
        <v>144</v>
      </c>
      <c r="G128" t="b">
        <f t="shared" si="1"/>
        <v>0</v>
      </c>
      <c r="H128" t="b">
        <v>0</v>
      </c>
      <c r="L128" t="s">
        <v>145</v>
      </c>
    </row>
    <row r="129" spans="3:12" x14ac:dyDescent="0.5">
      <c r="C129" t="s">
        <v>145</v>
      </c>
      <c r="G129" t="b">
        <f t="shared" si="1"/>
        <v>1</v>
      </c>
      <c r="H129" t="b">
        <v>1</v>
      </c>
      <c r="L129" t="s">
        <v>146</v>
      </c>
    </row>
    <row r="130" spans="3:12" x14ac:dyDescent="0.5">
      <c r="C130" t="s">
        <v>146</v>
      </c>
      <c r="G130" t="b">
        <f t="shared" si="1"/>
        <v>1</v>
      </c>
      <c r="H130" t="b">
        <v>1</v>
      </c>
      <c r="L130" t="s">
        <v>147</v>
      </c>
    </row>
    <row r="131" spans="3:12" x14ac:dyDescent="0.5">
      <c r="C131" t="s">
        <v>147</v>
      </c>
      <c r="G131" t="b">
        <f t="shared" si="1"/>
        <v>1</v>
      </c>
      <c r="H131" t="b">
        <v>1</v>
      </c>
      <c r="L131" t="s">
        <v>148</v>
      </c>
    </row>
    <row r="132" spans="3:12" x14ac:dyDescent="0.5">
      <c r="C132" t="s">
        <v>148</v>
      </c>
      <c r="G132" t="b">
        <f t="shared" ref="G132:G195" si="2">ISNUMBER(SEARCH("Genus",C132))</f>
        <v>0</v>
      </c>
      <c r="H132" t="b">
        <v>1</v>
      </c>
      <c r="L132" t="s">
        <v>149</v>
      </c>
    </row>
    <row r="133" spans="3:12" x14ac:dyDescent="0.5">
      <c r="C133" t="s">
        <v>149</v>
      </c>
      <c r="G133" t="b">
        <f t="shared" si="2"/>
        <v>0</v>
      </c>
      <c r="H133" t="b">
        <v>1</v>
      </c>
      <c r="L133" t="s">
        <v>150</v>
      </c>
    </row>
    <row r="134" spans="3:12" x14ac:dyDescent="0.5">
      <c r="C134" t="s">
        <v>150</v>
      </c>
      <c r="G134" t="b">
        <f t="shared" si="2"/>
        <v>0</v>
      </c>
      <c r="H134" t="b">
        <v>0</v>
      </c>
      <c r="L134" t="s">
        <v>151</v>
      </c>
    </row>
    <row r="135" spans="3:12" x14ac:dyDescent="0.5">
      <c r="C135" t="s">
        <v>151</v>
      </c>
      <c r="G135" t="b">
        <f t="shared" si="2"/>
        <v>0</v>
      </c>
      <c r="H135" t="b">
        <v>1</v>
      </c>
      <c r="L135" t="s">
        <v>152</v>
      </c>
    </row>
    <row r="136" spans="3:12" x14ac:dyDescent="0.5">
      <c r="C136" t="s">
        <v>152</v>
      </c>
      <c r="G136" t="b">
        <f t="shared" si="2"/>
        <v>0</v>
      </c>
      <c r="H136" t="b">
        <v>0</v>
      </c>
      <c r="L136" t="s">
        <v>153</v>
      </c>
    </row>
    <row r="137" spans="3:12" x14ac:dyDescent="0.5">
      <c r="C137" t="s">
        <v>153</v>
      </c>
      <c r="G137" t="b">
        <f t="shared" si="2"/>
        <v>0</v>
      </c>
      <c r="H137" t="b">
        <v>0</v>
      </c>
      <c r="L137" t="s">
        <v>154</v>
      </c>
    </row>
    <row r="138" spans="3:12" x14ac:dyDescent="0.5">
      <c r="C138" t="s">
        <v>154</v>
      </c>
      <c r="G138" t="b">
        <f t="shared" si="2"/>
        <v>0</v>
      </c>
      <c r="H138" t="b">
        <v>0</v>
      </c>
      <c r="L138" t="s">
        <v>155</v>
      </c>
    </row>
    <row r="139" spans="3:12" x14ac:dyDescent="0.5">
      <c r="C139" t="s">
        <v>155</v>
      </c>
      <c r="G139" t="b">
        <f t="shared" si="2"/>
        <v>0</v>
      </c>
      <c r="H139" t="b">
        <v>0</v>
      </c>
      <c r="L139" t="s">
        <v>156</v>
      </c>
    </row>
    <row r="140" spans="3:12" x14ac:dyDescent="0.5">
      <c r="C140" t="s">
        <v>156</v>
      </c>
      <c r="G140" t="b">
        <f t="shared" si="2"/>
        <v>0</v>
      </c>
      <c r="H140" t="b">
        <v>0</v>
      </c>
      <c r="L140" t="s">
        <v>157</v>
      </c>
    </row>
    <row r="141" spans="3:12" x14ac:dyDescent="0.5">
      <c r="C141" t="s">
        <v>157</v>
      </c>
      <c r="G141" t="b">
        <f t="shared" si="2"/>
        <v>0</v>
      </c>
      <c r="H141" t="b">
        <v>1</v>
      </c>
      <c r="L141" t="s">
        <v>158</v>
      </c>
    </row>
    <row r="142" spans="3:12" x14ac:dyDescent="0.5">
      <c r="C142" t="s">
        <v>158</v>
      </c>
      <c r="G142" t="b">
        <f t="shared" si="2"/>
        <v>0</v>
      </c>
      <c r="H142" t="b">
        <v>1</v>
      </c>
      <c r="L142" t="s">
        <v>159</v>
      </c>
    </row>
    <row r="143" spans="3:12" x14ac:dyDescent="0.5">
      <c r="C143" t="s">
        <v>159</v>
      </c>
      <c r="G143" t="b">
        <f t="shared" si="2"/>
        <v>0</v>
      </c>
      <c r="H143" t="b">
        <v>1</v>
      </c>
      <c r="L143" t="s">
        <v>160</v>
      </c>
    </row>
    <row r="144" spans="3:12" x14ac:dyDescent="0.5">
      <c r="C144" t="s">
        <v>160</v>
      </c>
      <c r="G144" t="b">
        <f t="shared" si="2"/>
        <v>0</v>
      </c>
      <c r="H144" t="b">
        <v>0</v>
      </c>
      <c r="L144" t="s">
        <v>161</v>
      </c>
    </row>
    <row r="145" spans="3:12" x14ac:dyDescent="0.5">
      <c r="C145" t="s">
        <v>161</v>
      </c>
      <c r="G145" t="b">
        <f t="shared" si="2"/>
        <v>0</v>
      </c>
      <c r="H145" t="b">
        <v>0</v>
      </c>
      <c r="L145" t="s">
        <v>162</v>
      </c>
    </row>
    <row r="146" spans="3:12" x14ac:dyDescent="0.5">
      <c r="C146" t="s">
        <v>162</v>
      </c>
      <c r="G146" t="b">
        <f t="shared" si="2"/>
        <v>0</v>
      </c>
      <c r="H146" t="b">
        <v>0</v>
      </c>
      <c r="L146" t="s">
        <v>163</v>
      </c>
    </row>
    <row r="147" spans="3:12" x14ac:dyDescent="0.5">
      <c r="C147" t="s">
        <v>163</v>
      </c>
      <c r="G147" t="b">
        <f t="shared" si="2"/>
        <v>0</v>
      </c>
      <c r="H147" t="b">
        <v>1</v>
      </c>
      <c r="L147" t="s">
        <v>164</v>
      </c>
    </row>
    <row r="148" spans="3:12" x14ac:dyDescent="0.5">
      <c r="C148" t="s">
        <v>164</v>
      </c>
      <c r="G148" t="b">
        <f t="shared" si="2"/>
        <v>0</v>
      </c>
      <c r="H148" t="b">
        <v>0</v>
      </c>
      <c r="L148" t="s">
        <v>165</v>
      </c>
    </row>
    <row r="149" spans="3:12" x14ac:dyDescent="0.5">
      <c r="C149" t="s">
        <v>165</v>
      </c>
      <c r="G149" t="b">
        <f t="shared" si="2"/>
        <v>0</v>
      </c>
      <c r="H149" t="b">
        <v>0</v>
      </c>
      <c r="L149" t="s">
        <v>166</v>
      </c>
    </row>
    <row r="150" spans="3:12" x14ac:dyDescent="0.5">
      <c r="C150" t="s">
        <v>166</v>
      </c>
      <c r="G150" t="b">
        <f t="shared" si="2"/>
        <v>0</v>
      </c>
      <c r="H150" t="b">
        <v>1</v>
      </c>
      <c r="L150" t="s">
        <v>167</v>
      </c>
    </row>
    <row r="151" spans="3:12" x14ac:dyDescent="0.5">
      <c r="C151" t="s">
        <v>167</v>
      </c>
      <c r="G151" t="b">
        <f t="shared" si="2"/>
        <v>0</v>
      </c>
      <c r="H151" t="b">
        <v>1</v>
      </c>
      <c r="L151" t="s">
        <v>168</v>
      </c>
    </row>
    <row r="152" spans="3:12" x14ac:dyDescent="0.5">
      <c r="C152" t="s">
        <v>168</v>
      </c>
      <c r="G152" t="b">
        <f t="shared" si="2"/>
        <v>0</v>
      </c>
      <c r="H152" t="b">
        <v>1</v>
      </c>
      <c r="L152" t="s">
        <v>169</v>
      </c>
    </row>
    <row r="153" spans="3:12" x14ac:dyDescent="0.5">
      <c r="C153" t="s">
        <v>169</v>
      </c>
      <c r="G153" t="b">
        <f t="shared" si="2"/>
        <v>1</v>
      </c>
      <c r="H153" t="b">
        <v>1</v>
      </c>
      <c r="L153" t="s">
        <v>170</v>
      </c>
    </row>
    <row r="154" spans="3:12" x14ac:dyDescent="0.5">
      <c r="C154" t="s">
        <v>170</v>
      </c>
      <c r="G154" t="b">
        <f t="shared" si="2"/>
        <v>0</v>
      </c>
      <c r="H154" t="b">
        <v>1</v>
      </c>
      <c r="L154" t="s">
        <v>171</v>
      </c>
    </row>
    <row r="155" spans="3:12" x14ac:dyDescent="0.5">
      <c r="C155" t="s">
        <v>171</v>
      </c>
      <c r="G155" t="b">
        <f t="shared" si="2"/>
        <v>0</v>
      </c>
      <c r="H155" t="b">
        <v>1</v>
      </c>
      <c r="L155" t="s">
        <v>172</v>
      </c>
    </row>
    <row r="156" spans="3:12" x14ac:dyDescent="0.5">
      <c r="C156" t="s">
        <v>172</v>
      </c>
      <c r="G156" t="b">
        <f t="shared" si="2"/>
        <v>1</v>
      </c>
      <c r="H156" t="b">
        <v>1</v>
      </c>
      <c r="L156" t="s">
        <v>173</v>
      </c>
    </row>
    <row r="157" spans="3:12" x14ac:dyDescent="0.5">
      <c r="C157" t="s">
        <v>173</v>
      </c>
      <c r="G157" t="b">
        <f t="shared" si="2"/>
        <v>0</v>
      </c>
      <c r="H157" t="b">
        <v>0</v>
      </c>
      <c r="L157" t="s">
        <v>174</v>
      </c>
    </row>
    <row r="158" spans="3:12" x14ac:dyDescent="0.5">
      <c r="C158" t="s">
        <v>174</v>
      </c>
      <c r="G158" t="b">
        <f t="shared" si="2"/>
        <v>0</v>
      </c>
      <c r="H158" t="b">
        <v>1</v>
      </c>
      <c r="L158" t="s">
        <v>175</v>
      </c>
    </row>
    <row r="159" spans="3:12" x14ac:dyDescent="0.5">
      <c r="C159" t="s">
        <v>175</v>
      </c>
      <c r="G159" t="b">
        <f t="shared" si="2"/>
        <v>0</v>
      </c>
      <c r="H159" t="b">
        <v>1</v>
      </c>
      <c r="L159" t="s">
        <v>176</v>
      </c>
    </row>
    <row r="160" spans="3:12" x14ac:dyDescent="0.5">
      <c r="C160" t="s">
        <v>176</v>
      </c>
      <c r="G160" t="b">
        <f t="shared" si="2"/>
        <v>1</v>
      </c>
      <c r="H160" t="b">
        <v>0</v>
      </c>
      <c r="L160" t="s">
        <v>177</v>
      </c>
    </row>
    <row r="161" spans="3:12" x14ac:dyDescent="0.5">
      <c r="C161" t="s">
        <v>177</v>
      </c>
      <c r="G161" t="b">
        <f t="shared" si="2"/>
        <v>0</v>
      </c>
      <c r="H161" t="b">
        <v>0</v>
      </c>
      <c r="L161" t="s">
        <v>178</v>
      </c>
    </row>
    <row r="162" spans="3:12" x14ac:dyDescent="0.5">
      <c r="C162" t="s">
        <v>178</v>
      </c>
      <c r="G162" t="b">
        <f t="shared" si="2"/>
        <v>0</v>
      </c>
      <c r="H162" t="b">
        <v>0</v>
      </c>
      <c r="L162" t="s">
        <v>179</v>
      </c>
    </row>
    <row r="163" spans="3:12" x14ac:dyDescent="0.5">
      <c r="C163" t="s">
        <v>179</v>
      </c>
      <c r="G163" t="b">
        <f t="shared" si="2"/>
        <v>0</v>
      </c>
      <c r="H163" t="b">
        <v>0</v>
      </c>
      <c r="L163" t="s">
        <v>180</v>
      </c>
    </row>
    <row r="164" spans="3:12" x14ac:dyDescent="0.5">
      <c r="C164" t="s">
        <v>180</v>
      </c>
      <c r="G164" t="b">
        <f t="shared" si="2"/>
        <v>0</v>
      </c>
      <c r="H164" t="b">
        <v>0</v>
      </c>
      <c r="L164" t="s">
        <v>181</v>
      </c>
    </row>
    <row r="165" spans="3:12" x14ac:dyDescent="0.5">
      <c r="C165" t="s">
        <v>181</v>
      </c>
      <c r="G165" t="b">
        <f t="shared" si="2"/>
        <v>0</v>
      </c>
      <c r="H165" t="b">
        <v>1</v>
      </c>
      <c r="L165" t="s">
        <v>182</v>
      </c>
    </row>
    <row r="166" spans="3:12" x14ac:dyDescent="0.5">
      <c r="C166" t="s">
        <v>182</v>
      </c>
      <c r="G166" t="b">
        <f t="shared" si="2"/>
        <v>0</v>
      </c>
      <c r="H166" t="b">
        <v>1</v>
      </c>
      <c r="L166" t="s">
        <v>183</v>
      </c>
    </row>
    <row r="167" spans="3:12" x14ac:dyDescent="0.5">
      <c r="C167" t="s">
        <v>183</v>
      </c>
      <c r="G167" t="b">
        <f t="shared" si="2"/>
        <v>0</v>
      </c>
      <c r="H167" t="b">
        <v>0</v>
      </c>
      <c r="L167" t="s">
        <v>184</v>
      </c>
    </row>
    <row r="168" spans="3:12" x14ac:dyDescent="0.5">
      <c r="C168" t="s">
        <v>184</v>
      </c>
      <c r="G168" t="b">
        <f t="shared" si="2"/>
        <v>0</v>
      </c>
      <c r="H168" t="b">
        <v>0</v>
      </c>
      <c r="L168" t="s">
        <v>185</v>
      </c>
    </row>
    <row r="169" spans="3:12" x14ac:dyDescent="0.5">
      <c r="C169" t="s">
        <v>185</v>
      </c>
      <c r="G169" t="b">
        <f t="shared" si="2"/>
        <v>0</v>
      </c>
      <c r="H169" t="b">
        <v>0</v>
      </c>
      <c r="L169" t="s">
        <v>186</v>
      </c>
    </row>
    <row r="170" spans="3:12" x14ac:dyDescent="0.5">
      <c r="C170" t="s">
        <v>186</v>
      </c>
      <c r="G170" t="b">
        <f t="shared" si="2"/>
        <v>1</v>
      </c>
      <c r="H170" t="b">
        <v>1</v>
      </c>
      <c r="L170" t="s">
        <v>187</v>
      </c>
    </row>
    <row r="171" spans="3:12" x14ac:dyDescent="0.5">
      <c r="C171" t="s">
        <v>187</v>
      </c>
      <c r="G171" t="b">
        <f t="shared" si="2"/>
        <v>0</v>
      </c>
      <c r="H171" t="b">
        <v>1</v>
      </c>
      <c r="L171" t="s">
        <v>188</v>
      </c>
    </row>
    <row r="172" spans="3:12" x14ac:dyDescent="0.5">
      <c r="C172" t="s">
        <v>188</v>
      </c>
      <c r="G172" t="b">
        <f t="shared" si="2"/>
        <v>0</v>
      </c>
      <c r="H172" t="b">
        <v>1</v>
      </c>
      <c r="L172" t="s">
        <v>189</v>
      </c>
    </row>
    <row r="173" spans="3:12" x14ac:dyDescent="0.5">
      <c r="C173" t="s">
        <v>189</v>
      </c>
      <c r="G173" t="b">
        <f t="shared" si="2"/>
        <v>0</v>
      </c>
      <c r="H173" t="b">
        <v>1</v>
      </c>
      <c r="L173" t="s">
        <v>190</v>
      </c>
    </row>
    <row r="174" spans="3:12" x14ac:dyDescent="0.5">
      <c r="C174" t="s">
        <v>190</v>
      </c>
      <c r="G174" t="b">
        <f t="shared" si="2"/>
        <v>0</v>
      </c>
      <c r="H174" t="b">
        <v>0</v>
      </c>
      <c r="L174" t="s">
        <v>191</v>
      </c>
    </row>
    <row r="175" spans="3:12" x14ac:dyDescent="0.5">
      <c r="C175" t="s">
        <v>191</v>
      </c>
      <c r="G175" t="b">
        <f t="shared" si="2"/>
        <v>0</v>
      </c>
      <c r="H175" t="b">
        <v>0</v>
      </c>
      <c r="L175" t="s">
        <v>192</v>
      </c>
    </row>
    <row r="176" spans="3:12" x14ac:dyDescent="0.5">
      <c r="C176" t="s">
        <v>192</v>
      </c>
      <c r="G176" t="b">
        <f t="shared" si="2"/>
        <v>0</v>
      </c>
      <c r="H176" t="b">
        <v>0</v>
      </c>
      <c r="L176" t="s">
        <v>193</v>
      </c>
    </row>
    <row r="177" spans="3:12" x14ac:dyDescent="0.5">
      <c r="C177" t="s">
        <v>193</v>
      </c>
      <c r="G177" t="b">
        <f t="shared" si="2"/>
        <v>0</v>
      </c>
      <c r="H177" t="b">
        <v>0</v>
      </c>
      <c r="L177" t="s">
        <v>194</v>
      </c>
    </row>
    <row r="178" spans="3:12" x14ac:dyDescent="0.5">
      <c r="C178" t="s">
        <v>194</v>
      </c>
      <c r="G178" t="b">
        <f t="shared" si="2"/>
        <v>0</v>
      </c>
      <c r="H178" t="b">
        <v>1</v>
      </c>
      <c r="L178" t="s">
        <v>195</v>
      </c>
    </row>
    <row r="179" spans="3:12" x14ac:dyDescent="0.5">
      <c r="C179" t="s">
        <v>195</v>
      </c>
      <c r="G179" t="b">
        <f t="shared" si="2"/>
        <v>1</v>
      </c>
      <c r="H179" t="b">
        <v>0</v>
      </c>
      <c r="L179" t="s">
        <v>196</v>
      </c>
    </row>
    <row r="180" spans="3:12" x14ac:dyDescent="0.5">
      <c r="C180" t="s">
        <v>196</v>
      </c>
      <c r="G180" t="b">
        <f t="shared" si="2"/>
        <v>0</v>
      </c>
      <c r="H180" t="b">
        <v>0</v>
      </c>
      <c r="L180" t="s">
        <v>197</v>
      </c>
    </row>
    <row r="181" spans="3:12" x14ac:dyDescent="0.5">
      <c r="C181" t="s">
        <v>197</v>
      </c>
      <c r="G181" t="b">
        <f t="shared" si="2"/>
        <v>0</v>
      </c>
      <c r="H181" t="b">
        <v>0</v>
      </c>
      <c r="L181" t="s">
        <v>198</v>
      </c>
    </row>
    <row r="182" spans="3:12" x14ac:dyDescent="0.5">
      <c r="C182" t="s">
        <v>198</v>
      </c>
      <c r="G182" t="b">
        <f t="shared" si="2"/>
        <v>0</v>
      </c>
      <c r="H182" t="b">
        <v>0</v>
      </c>
      <c r="L182" t="s">
        <v>199</v>
      </c>
    </row>
    <row r="183" spans="3:12" x14ac:dyDescent="0.5">
      <c r="C183" t="s">
        <v>199</v>
      </c>
      <c r="G183" t="b">
        <f t="shared" si="2"/>
        <v>0</v>
      </c>
      <c r="H183" t="b">
        <v>0</v>
      </c>
      <c r="L183" t="s">
        <v>200</v>
      </c>
    </row>
    <row r="184" spans="3:12" x14ac:dyDescent="0.5">
      <c r="C184" t="s">
        <v>200</v>
      </c>
      <c r="G184" t="b">
        <f t="shared" si="2"/>
        <v>1</v>
      </c>
      <c r="H184" t="b">
        <v>1</v>
      </c>
      <c r="L184" t="s">
        <v>201</v>
      </c>
    </row>
    <row r="185" spans="3:12" x14ac:dyDescent="0.5">
      <c r="C185" t="s">
        <v>201</v>
      </c>
      <c r="G185" t="b">
        <f t="shared" si="2"/>
        <v>1</v>
      </c>
      <c r="H185" t="b">
        <v>1</v>
      </c>
      <c r="L185" t="s">
        <v>202</v>
      </c>
    </row>
    <row r="186" spans="3:12" x14ac:dyDescent="0.5">
      <c r="C186" t="s">
        <v>202</v>
      </c>
      <c r="G186" t="b">
        <f t="shared" si="2"/>
        <v>0</v>
      </c>
      <c r="H186" t="b">
        <v>1</v>
      </c>
      <c r="L186" t="s">
        <v>203</v>
      </c>
    </row>
    <row r="187" spans="3:12" x14ac:dyDescent="0.5">
      <c r="C187" t="s">
        <v>203</v>
      </c>
      <c r="G187" t="b">
        <f t="shared" si="2"/>
        <v>0</v>
      </c>
      <c r="H187" t="b">
        <v>0</v>
      </c>
      <c r="L187" t="s">
        <v>204</v>
      </c>
    </row>
    <row r="188" spans="3:12" x14ac:dyDescent="0.5">
      <c r="C188" t="s">
        <v>204</v>
      </c>
      <c r="G188" t="b">
        <f t="shared" si="2"/>
        <v>0</v>
      </c>
      <c r="H188" t="b">
        <v>1</v>
      </c>
      <c r="L188" t="s">
        <v>205</v>
      </c>
    </row>
    <row r="189" spans="3:12" x14ac:dyDescent="0.5">
      <c r="C189" t="s">
        <v>205</v>
      </c>
      <c r="G189" t="b">
        <f t="shared" si="2"/>
        <v>0</v>
      </c>
      <c r="H189" t="b">
        <v>0</v>
      </c>
      <c r="L189" t="s">
        <v>206</v>
      </c>
    </row>
    <row r="190" spans="3:12" x14ac:dyDescent="0.5">
      <c r="C190" t="s">
        <v>206</v>
      </c>
      <c r="G190" t="b">
        <f t="shared" si="2"/>
        <v>0</v>
      </c>
      <c r="H190" t="b">
        <v>1</v>
      </c>
      <c r="L190" t="s">
        <v>207</v>
      </c>
    </row>
    <row r="191" spans="3:12" x14ac:dyDescent="0.5">
      <c r="C191" t="s">
        <v>207</v>
      </c>
      <c r="G191" t="b">
        <f t="shared" si="2"/>
        <v>1</v>
      </c>
      <c r="H191" t="b">
        <v>0</v>
      </c>
      <c r="L191" t="s">
        <v>208</v>
      </c>
    </row>
    <row r="192" spans="3:12" x14ac:dyDescent="0.5">
      <c r="C192" t="s">
        <v>208</v>
      </c>
      <c r="G192" t="b">
        <f t="shared" si="2"/>
        <v>0</v>
      </c>
      <c r="H192" t="b">
        <v>0</v>
      </c>
      <c r="L192" t="s">
        <v>209</v>
      </c>
    </row>
    <row r="193" spans="3:12" x14ac:dyDescent="0.5">
      <c r="C193" t="s">
        <v>209</v>
      </c>
      <c r="G193" t="b">
        <f t="shared" si="2"/>
        <v>0</v>
      </c>
      <c r="H193" t="b">
        <v>0</v>
      </c>
      <c r="L193" t="s">
        <v>210</v>
      </c>
    </row>
    <row r="194" spans="3:12" x14ac:dyDescent="0.5">
      <c r="C194" t="s">
        <v>210</v>
      </c>
      <c r="G194" t="b">
        <f t="shared" si="2"/>
        <v>1</v>
      </c>
      <c r="H194" t="b">
        <v>0</v>
      </c>
      <c r="L194" t="s">
        <v>211</v>
      </c>
    </row>
    <row r="195" spans="3:12" x14ac:dyDescent="0.5">
      <c r="C195" t="s">
        <v>211</v>
      </c>
      <c r="G195" t="b">
        <f t="shared" si="2"/>
        <v>0</v>
      </c>
      <c r="H195" t="b">
        <v>0</v>
      </c>
      <c r="L195" t="s">
        <v>212</v>
      </c>
    </row>
    <row r="196" spans="3:12" x14ac:dyDescent="0.5">
      <c r="C196" t="s">
        <v>212</v>
      </c>
      <c r="G196" t="b">
        <f t="shared" ref="G196:G259" si="3">ISNUMBER(SEARCH("Genus",C196))</f>
        <v>0</v>
      </c>
      <c r="H196" t="b">
        <v>0</v>
      </c>
      <c r="L196" t="s">
        <v>213</v>
      </c>
    </row>
    <row r="197" spans="3:12" x14ac:dyDescent="0.5">
      <c r="C197" t="s">
        <v>213</v>
      </c>
      <c r="G197" t="b">
        <f t="shared" si="3"/>
        <v>0</v>
      </c>
      <c r="H197" t="b">
        <v>1</v>
      </c>
      <c r="L197" t="s">
        <v>214</v>
      </c>
    </row>
    <row r="198" spans="3:12" x14ac:dyDescent="0.5">
      <c r="C198" t="s">
        <v>214</v>
      </c>
      <c r="G198" t="b">
        <f t="shared" si="3"/>
        <v>0</v>
      </c>
      <c r="H198" t="b">
        <v>0</v>
      </c>
      <c r="L198" t="s">
        <v>215</v>
      </c>
    </row>
    <row r="199" spans="3:12" x14ac:dyDescent="0.5">
      <c r="C199" t="s">
        <v>215</v>
      </c>
      <c r="G199" t="b">
        <f t="shared" si="3"/>
        <v>1</v>
      </c>
      <c r="H199" t="b">
        <v>0</v>
      </c>
      <c r="L199" t="s">
        <v>216</v>
      </c>
    </row>
    <row r="200" spans="3:12" x14ac:dyDescent="0.5">
      <c r="C200" t="s">
        <v>216</v>
      </c>
      <c r="G200" t="b">
        <f t="shared" si="3"/>
        <v>1</v>
      </c>
      <c r="H200" t="b">
        <v>0</v>
      </c>
      <c r="L200" t="s">
        <v>217</v>
      </c>
    </row>
    <row r="201" spans="3:12" x14ac:dyDescent="0.5">
      <c r="C201" t="s">
        <v>217</v>
      </c>
      <c r="G201" t="b">
        <f t="shared" si="3"/>
        <v>1</v>
      </c>
      <c r="H201" t="b">
        <v>0</v>
      </c>
      <c r="L201" t="s">
        <v>218</v>
      </c>
    </row>
    <row r="202" spans="3:12" x14ac:dyDescent="0.5">
      <c r="C202" t="s">
        <v>218</v>
      </c>
      <c r="G202" t="b">
        <f t="shared" si="3"/>
        <v>0</v>
      </c>
      <c r="H202" t="b">
        <v>0</v>
      </c>
      <c r="L202" t="s">
        <v>219</v>
      </c>
    </row>
    <row r="203" spans="3:12" x14ac:dyDescent="0.5">
      <c r="C203" t="s">
        <v>219</v>
      </c>
      <c r="G203" t="b">
        <f t="shared" si="3"/>
        <v>0</v>
      </c>
      <c r="H203" t="b">
        <v>0</v>
      </c>
      <c r="L203" t="s">
        <v>220</v>
      </c>
    </row>
    <row r="204" spans="3:12" x14ac:dyDescent="0.5">
      <c r="C204" t="s">
        <v>220</v>
      </c>
      <c r="G204" t="b">
        <f t="shared" si="3"/>
        <v>0</v>
      </c>
      <c r="H204" t="b">
        <v>1</v>
      </c>
      <c r="L204" t="s">
        <v>221</v>
      </c>
    </row>
    <row r="205" spans="3:12" x14ac:dyDescent="0.5">
      <c r="C205" t="s">
        <v>221</v>
      </c>
      <c r="G205" t="b">
        <f t="shared" si="3"/>
        <v>1</v>
      </c>
      <c r="H205" t="b">
        <v>0</v>
      </c>
      <c r="L205" t="s">
        <v>222</v>
      </c>
    </row>
    <row r="206" spans="3:12" x14ac:dyDescent="0.5">
      <c r="C206" t="s">
        <v>222</v>
      </c>
      <c r="G206" t="b">
        <f t="shared" si="3"/>
        <v>1</v>
      </c>
      <c r="H206" t="b">
        <v>0</v>
      </c>
      <c r="L206" t="s">
        <v>223</v>
      </c>
    </row>
    <row r="207" spans="3:12" x14ac:dyDescent="0.5">
      <c r="C207" t="s">
        <v>223</v>
      </c>
      <c r="G207" t="b">
        <f t="shared" si="3"/>
        <v>0</v>
      </c>
      <c r="H207" t="b">
        <v>0</v>
      </c>
      <c r="L207" t="s">
        <v>224</v>
      </c>
    </row>
    <row r="208" spans="3:12" x14ac:dyDescent="0.5">
      <c r="C208" t="s">
        <v>224</v>
      </c>
      <c r="G208" t="b">
        <f t="shared" si="3"/>
        <v>0</v>
      </c>
      <c r="H208" t="b">
        <v>0</v>
      </c>
      <c r="L208" t="s">
        <v>225</v>
      </c>
    </row>
    <row r="209" spans="3:12" x14ac:dyDescent="0.5">
      <c r="C209" t="s">
        <v>225</v>
      </c>
      <c r="G209" t="b">
        <f t="shared" si="3"/>
        <v>1</v>
      </c>
      <c r="H209" t="b">
        <v>1</v>
      </c>
      <c r="L209" t="s">
        <v>226</v>
      </c>
    </row>
    <row r="210" spans="3:12" x14ac:dyDescent="0.5">
      <c r="C210" t="s">
        <v>226</v>
      </c>
      <c r="G210" t="b">
        <f t="shared" si="3"/>
        <v>0</v>
      </c>
      <c r="H210" t="b">
        <v>1</v>
      </c>
      <c r="L210" t="s">
        <v>227</v>
      </c>
    </row>
    <row r="211" spans="3:12" x14ac:dyDescent="0.5">
      <c r="C211" t="s">
        <v>227</v>
      </c>
      <c r="G211" t="b">
        <f t="shared" si="3"/>
        <v>0</v>
      </c>
      <c r="H211" t="b">
        <v>1</v>
      </c>
      <c r="L211" t="s">
        <v>228</v>
      </c>
    </row>
    <row r="212" spans="3:12" x14ac:dyDescent="0.5">
      <c r="C212" t="s">
        <v>228</v>
      </c>
      <c r="G212" t="b">
        <f t="shared" si="3"/>
        <v>0</v>
      </c>
      <c r="H212" t="b">
        <v>1</v>
      </c>
      <c r="L212" t="s">
        <v>229</v>
      </c>
    </row>
    <row r="213" spans="3:12" x14ac:dyDescent="0.5">
      <c r="C213" t="s">
        <v>229</v>
      </c>
      <c r="G213" t="b">
        <f t="shared" si="3"/>
        <v>0</v>
      </c>
      <c r="H213" t="b">
        <v>1</v>
      </c>
      <c r="L213" t="s">
        <v>230</v>
      </c>
    </row>
    <row r="214" spans="3:12" x14ac:dyDescent="0.5">
      <c r="C214" t="s">
        <v>230</v>
      </c>
      <c r="G214" t="b">
        <f t="shared" si="3"/>
        <v>0</v>
      </c>
      <c r="H214" t="b">
        <v>0</v>
      </c>
      <c r="L214" t="s">
        <v>231</v>
      </c>
    </row>
    <row r="215" spans="3:12" x14ac:dyDescent="0.5">
      <c r="C215" t="s">
        <v>231</v>
      </c>
      <c r="G215" t="b">
        <f t="shared" si="3"/>
        <v>0</v>
      </c>
      <c r="H215" t="b">
        <v>1</v>
      </c>
      <c r="L215" t="s">
        <v>232</v>
      </c>
    </row>
    <row r="216" spans="3:12" x14ac:dyDescent="0.5">
      <c r="C216" t="s">
        <v>232</v>
      </c>
      <c r="G216" t="b">
        <f t="shared" si="3"/>
        <v>0</v>
      </c>
      <c r="H216" t="b">
        <v>1</v>
      </c>
      <c r="L216" t="s">
        <v>233</v>
      </c>
    </row>
    <row r="217" spans="3:12" x14ac:dyDescent="0.5">
      <c r="C217" t="s">
        <v>233</v>
      </c>
      <c r="G217" t="b">
        <f t="shared" si="3"/>
        <v>1</v>
      </c>
      <c r="H217" t="b">
        <v>1</v>
      </c>
      <c r="L217" t="s">
        <v>234</v>
      </c>
    </row>
    <row r="218" spans="3:12" x14ac:dyDescent="0.5">
      <c r="C218" t="s">
        <v>234</v>
      </c>
      <c r="G218" t="b">
        <f t="shared" si="3"/>
        <v>1</v>
      </c>
      <c r="H218" t="b">
        <v>0</v>
      </c>
      <c r="L218" t="s">
        <v>235</v>
      </c>
    </row>
    <row r="219" spans="3:12" x14ac:dyDescent="0.5">
      <c r="C219" t="s">
        <v>235</v>
      </c>
      <c r="G219" t="b">
        <f t="shared" si="3"/>
        <v>0</v>
      </c>
      <c r="H219" t="b">
        <v>0</v>
      </c>
      <c r="L219" t="s">
        <v>236</v>
      </c>
    </row>
    <row r="220" spans="3:12" x14ac:dyDescent="0.5">
      <c r="C220" t="s">
        <v>236</v>
      </c>
      <c r="G220" t="b">
        <f t="shared" si="3"/>
        <v>1</v>
      </c>
      <c r="H220" t="b">
        <v>1</v>
      </c>
      <c r="L220" t="s">
        <v>237</v>
      </c>
    </row>
    <row r="221" spans="3:12" x14ac:dyDescent="0.5">
      <c r="C221" t="s">
        <v>237</v>
      </c>
      <c r="G221" t="b">
        <f t="shared" si="3"/>
        <v>0</v>
      </c>
      <c r="H221" t="b">
        <v>1</v>
      </c>
      <c r="L221" t="s">
        <v>238</v>
      </c>
    </row>
    <row r="222" spans="3:12" x14ac:dyDescent="0.5">
      <c r="C222" t="s">
        <v>238</v>
      </c>
      <c r="G222" t="b">
        <f t="shared" si="3"/>
        <v>0</v>
      </c>
      <c r="H222" t="b">
        <v>0</v>
      </c>
      <c r="L222" t="s">
        <v>239</v>
      </c>
    </row>
    <row r="223" spans="3:12" x14ac:dyDescent="0.5">
      <c r="C223" t="s">
        <v>239</v>
      </c>
      <c r="G223" t="b">
        <f t="shared" si="3"/>
        <v>0</v>
      </c>
      <c r="H223" t="b">
        <v>0</v>
      </c>
      <c r="L223" t="s">
        <v>240</v>
      </c>
    </row>
    <row r="224" spans="3:12" x14ac:dyDescent="0.5">
      <c r="C224" t="s">
        <v>240</v>
      </c>
      <c r="G224" t="b">
        <f t="shared" si="3"/>
        <v>0</v>
      </c>
      <c r="H224" t="b">
        <v>0</v>
      </c>
      <c r="L224" t="s">
        <v>241</v>
      </c>
    </row>
    <row r="225" spans="3:12" x14ac:dyDescent="0.5">
      <c r="C225" t="s">
        <v>241</v>
      </c>
      <c r="G225" t="b">
        <f t="shared" si="3"/>
        <v>0</v>
      </c>
      <c r="H225" t="b">
        <v>0</v>
      </c>
      <c r="L225" t="s">
        <v>242</v>
      </c>
    </row>
    <row r="226" spans="3:12" x14ac:dyDescent="0.5">
      <c r="C226" t="s">
        <v>242</v>
      </c>
      <c r="G226" t="b">
        <f t="shared" si="3"/>
        <v>1</v>
      </c>
      <c r="H226" t="b">
        <v>0</v>
      </c>
      <c r="L226" t="s">
        <v>243</v>
      </c>
    </row>
    <row r="227" spans="3:12" x14ac:dyDescent="0.5">
      <c r="C227" t="s">
        <v>243</v>
      </c>
      <c r="G227" t="b">
        <f t="shared" si="3"/>
        <v>1</v>
      </c>
      <c r="H227" t="b">
        <v>0</v>
      </c>
      <c r="L227" t="s">
        <v>244</v>
      </c>
    </row>
    <row r="228" spans="3:12" x14ac:dyDescent="0.5">
      <c r="C228" t="s">
        <v>244</v>
      </c>
      <c r="G228" t="b">
        <f t="shared" si="3"/>
        <v>1</v>
      </c>
      <c r="H228" t="b">
        <v>1</v>
      </c>
      <c r="L228" t="s">
        <v>245</v>
      </c>
    </row>
    <row r="229" spans="3:12" x14ac:dyDescent="0.5">
      <c r="C229" t="s">
        <v>245</v>
      </c>
      <c r="G229" t="b">
        <f t="shared" si="3"/>
        <v>0</v>
      </c>
      <c r="H229" t="b">
        <v>1</v>
      </c>
      <c r="L229" t="s">
        <v>246</v>
      </c>
    </row>
    <row r="230" spans="3:12" x14ac:dyDescent="0.5">
      <c r="C230" t="s">
        <v>246</v>
      </c>
      <c r="G230" t="b">
        <f t="shared" si="3"/>
        <v>0</v>
      </c>
      <c r="H230" t="b">
        <v>1</v>
      </c>
      <c r="L230" t="s">
        <v>247</v>
      </c>
    </row>
    <row r="231" spans="3:12" x14ac:dyDescent="0.5">
      <c r="C231" t="s">
        <v>247</v>
      </c>
      <c r="G231" t="b">
        <f t="shared" si="3"/>
        <v>0</v>
      </c>
      <c r="H231" t="b">
        <v>0</v>
      </c>
      <c r="L231" t="s">
        <v>248</v>
      </c>
    </row>
    <row r="232" spans="3:12" x14ac:dyDescent="0.5">
      <c r="C232" t="s">
        <v>248</v>
      </c>
      <c r="G232" t="b">
        <f t="shared" si="3"/>
        <v>0</v>
      </c>
      <c r="H232" t="b">
        <v>0</v>
      </c>
      <c r="L232" t="s">
        <v>249</v>
      </c>
    </row>
    <row r="233" spans="3:12" x14ac:dyDescent="0.5">
      <c r="C233" t="s">
        <v>249</v>
      </c>
      <c r="G233" t="b">
        <f t="shared" si="3"/>
        <v>1</v>
      </c>
      <c r="H233" t="b">
        <v>1</v>
      </c>
      <c r="L233" t="s">
        <v>250</v>
      </c>
    </row>
    <row r="234" spans="3:12" x14ac:dyDescent="0.5">
      <c r="C234" t="s">
        <v>250</v>
      </c>
      <c r="G234" t="b">
        <f t="shared" si="3"/>
        <v>1</v>
      </c>
      <c r="H234" t="b">
        <v>1</v>
      </c>
      <c r="L234" t="s">
        <v>251</v>
      </c>
    </row>
    <row r="235" spans="3:12" x14ac:dyDescent="0.5">
      <c r="C235" t="s">
        <v>251</v>
      </c>
      <c r="G235" t="b">
        <f t="shared" si="3"/>
        <v>1</v>
      </c>
      <c r="H235" t="b">
        <v>1</v>
      </c>
      <c r="L235" t="s">
        <v>252</v>
      </c>
    </row>
    <row r="236" spans="3:12" x14ac:dyDescent="0.5">
      <c r="C236" t="s">
        <v>252</v>
      </c>
      <c r="G236" t="b">
        <f t="shared" si="3"/>
        <v>1</v>
      </c>
      <c r="H236" t="b">
        <v>1</v>
      </c>
      <c r="L236" t="s">
        <v>253</v>
      </c>
    </row>
    <row r="237" spans="3:12" x14ac:dyDescent="0.5">
      <c r="C237" t="s">
        <v>253</v>
      </c>
      <c r="G237" t="b">
        <f t="shared" si="3"/>
        <v>0</v>
      </c>
      <c r="H237" t="b">
        <v>0</v>
      </c>
      <c r="L237" t="s">
        <v>254</v>
      </c>
    </row>
    <row r="238" spans="3:12" x14ac:dyDescent="0.5">
      <c r="C238" t="s">
        <v>254</v>
      </c>
      <c r="G238" t="b">
        <f t="shared" si="3"/>
        <v>0</v>
      </c>
      <c r="H238" t="b">
        <v>0</v>
      </c>
      <c r="L238" t="s">
        <v>255</v>
      </c>
    </row>
    <row r="239" spans="3:12" x14ac:dyDescent="0.5">
      <c r="C239" t="s">
        <v>255</v>
      </c>
      <c r="G239" t="b">
        <f t="shared" si="3"/>
        <v>0</v>
      </c>
      <c r="H239" t="b">
        <v>1</v>
      </c>
      <c r="L239" t="s">
        <v>256</v>
      </c>
    </row>
    <row r="240" spans="3:12" x14ac:dyDescent="0.5">
      <c r="C240" t="s">
        <v>256</v>
      </c>
      <c r="G240" t="b">
        <f t="shared" si="3"/>
        <v>0</v>
      </c>
      <c r="H240" t="b">
        <v>1</v>
      </c>
      <c r="L240" t="s">
        <v>257</v>
      </c>
    </row>
    <row r="241" spans="3:12" x14ac:dyDescent="0.5">
      <c r="C241" t="s">
        <v>257</v>
      </c>
      <c r="G241" t="b">
        <f t="shared" si="3"/>
        <v>0</v>
      </c>
      <c r="H241" t="b">
        <v>1</v>
      </c>
      <c r="L241" t="s">
        <v>258</v>
      </c>
    </row>
    <row r="242" spans="3:12" x14ac:dyDescent="0.5">
      <c r="C242" t="s">
        <v>258</v>
      </c>
      <c r="G242" t="b">
        <f t="shared" si="3"/>
        <v>0</v>
      </c>
      <c r="H242" t="b">
        <v>1</v>
      </c>
      <c r="L242" t="s">
        <v>259</v>
      </c>
    </row>
    <row r="243" spans="3:12" x14ac:dyDescent="0.5">
      <c r="C243" t="s">
        <v>259</v>
      </c>
      <c r="G243" t="b">
        <f t="shared" si="3"/>
        <v>0</v>
      </c>
      <c r="H243" t="b">
        <v>1</v>
      </c>
      <c r="L243" t="s">
        <v>260</v>
      </c>
    </row>
    <row r="244" spans="3:12" x14ac:dyDescent="0.5">
      <c r="C244" t="s">
        <v>260</v>
      </c>
      <c r="G244" t="b">
        <f t="shared" si="3"/>
        <v>0</v>
      </c>
      <c r="H244" t="b">
        <v>1</v>
      </c>
      <c r="L244" t="s">
        <v>261</v>
      </c>
    </row>
    <row r="245" spans="3:12" x14ac:dyDescent="0.5">
      <c r="C245" t="s">
        <v>261</v>
      </c>
      <c r="G245" t="b">
        <f t="shared" si="3"/>
        <v>0</v>
      </c>
      <c r="H245" t="b">
        <v>0</v>
      </c>
      <c r="L245" t="s">
        <v>262</v>
      </c>
    </row>
    <row r="246" spans="3:12" x14ac:dyDescent="0.5">
      <c r="C246" t="s">
        <v>262</v>
      </c>
      <c r="G246" t="b">
        <f t="shared" si="3"/>
        <v>0</v>
      </c>
      <c r="H246" t="b">
        <v>0</v>
      </c>
      <c r="L246" t="s">
        <v>263</v>
      </c>
    </row>
    <row r="247" spans="3:12" x14ac:dyDescent="0.5">
      <c r="C247" t="s">
        <v>263</v>
      </c>
      <c r="G247" t="b">
        <f t="shared" si="3"/>
        <v>0</v>
      </c>
      <c r="H247" t="b">
        <v>0</v>
      </c>
      <c r="L247" t="s">
        <v>264</v>
      </c>
    </row>
    <row r="248" spans="3:12" x14ac:dyDescent="0.5">
      <c r="C248" t="s">
        <v>264</v>
      </c>
      <c r="G248" t="b">
        <f t="shared" si="3"/>
        <v>0</v>
      </c>
      <c r="H248" t="b">
        <v>0</v>
      </c>
      <c r="L248" t="s">
        <v>265</v>
      </c>
    </row>
    <row r="249" spans="3:12" x14ac:dyDescent="0.5">
      <c r="C249" t="s">
        <v>265</v>
      </c>
      <c r="G249" t="b">
        <f t="shared" si="3"/>
        <v>1</v>
      </c>
      <c r="H249" t="b">
        <v>1</v>
      </c>
      <c r="L249" t="s">
        <v>266</v>
      </c>
    </row>
    <row r="250" spans="3:12" x14ac:dyDescent="0.5">
      <c r="C250" t="s">
        <v>266</v>
      </c>
      <c r="G250" t="b">
        <f t="shared" si="3"/>
        <v>0</v>
      </c>
      <c r="H250" t="b">
        <v>0</v>
      </c>
      <c r="L250" t="s">
        <v>267</v>
      </c>
    </row>
    <row r="251" spans="3:12" x14ac:dyDescent="0.5">
      <c r="C251" t="s">
        <v>267</v>
      </c>
      <c r="G251" t="b">
        <f t="shared" si="3"/>
        <v>0</v>
      </c>
      <c r="H251" t="b">
        <v>1</v>
      </c>
      <c r="L251" t="s">
        <v>268</v>
      </c>
    </row>
    <row r="252" spans="3:12" x14ac:dyDescent="0.5">
      <c r="C252" t="s">
        <v>268</v>
      </c>
      <c r="G252" t="b">
        <f t="shared" si="3"/>
        <v>0</v>
      </c>
      <c r="H252" t="b">
        <v>1</v>
      </c>
      <c r="L252" t="s">
        <v>269</v>
      </c>
    </row>
    <row r="253" spans="3:12" x14ac:dyDescent="0.5">
      <c r="C253" t="s">
        <v>269</v>
      </c>
      <c r="G253" t="b">
        <f t="shared" si="3"/>
        <v>0</v>
      </c>
      <c r="H253" t="b">
        <v>1</v>
      </c>
      <c r="L253" t="s">
        <v>270</v>
      </c>
    </row>
    <row r="254" spans="3:12" x14ac:dyDescent="0.5">
      <c r="C254" t="s">
        <v>270</v>
      </c>
      <c r="G254" t="b">
        <f t="shared" si="3"/>
        <v>1</v>
      </c>
      <c r="H254" t="b">
        <v>1</v>
      </c>
      <c r="L254" t="s">
        <v>271</v>
      </c>
    </row>
    <row r="255" spans="3:12" x14ac:dyDescent="0.5">
      <c r="C255" t="s">
        <v>271</v>
      </c>
      <c r="G255" t="b">
        <f t="shared" si="3"/>
        <v>0</v>
      </c>
      <c r="H255" t="b">
        <v>1</v>
      </c>
      <c r="L255" t="s">
        <v>272</v>
      </c>
    </row>
    <row r="256" spans="3:12" x14ac:dyDescent="0.5">
      <c r="C256" t="s">
        <v>272</v>
      </c>
      <c r="G256" t="b">
        <f t="shared" si="3"/>
        <v>1</v>
      </c>
      <c r="H256" t="b">
        <v>0</v>
      </c>
      <c r="L256" t="s">
        <v>273</v>
      </c>
    </row>
    <row r="257" spans="3:12" x14ac:dyDescent="0.5">
      <c r="C257" t="s">
        <v>273</v>
      </c>
      <c r="G257" t="b">
        <f t="shared" si="3"/>
        <v>1</v>
      </c>
      <c r="H257" t="b">
        <v>1</v>
      </c>
      <c r="L257" t="s">
        <v>274</v>
      </c>
    </row>
    <row r="258" spans="3:12" x14ac:dyDescent="0.5">
      <c r="C258" t="s">
        <v>274</v>
      </c>
      <c r="G258" t="b">
        <f t="shared" si="3"/>
        <v>1</v>
      </c>
      <c r="H258" t="b">
        <v>1</v>
      </c>
      <c r="L258" t="s">
        <v>275</v>
      </c>
    </row>
    <row r="259" spans="3:12" x14ac:dyDescent="0.5">
      <c r="C259" t="s">
        <v>275</v>
      </c>
      <c r="G259" t="b">
        <f t="shared" si="3"/>
        <v>0</v>
      </c>
      <c r="H259" t="b">
        <v>0</v>
      </c>
      <c r="L259" t="s">
        <v>276</v>
      </c>
    </row>
    <row r="260" spans="3:12" x14ac:dyDescent="0.5">
      <c r="C260" t="s">
        <v>276</v>
      </c>
      <c r="G260" t="b">
        <f t="shared" ref="G260:G323" si="4">ISNUMBER(SEARCH("Genus",C260))</f>
        <v>0</v>
      </c>
      <c r="H260" t="b">
        <v>1</v>
      </c>
      <c r="L260" t="s">
        <v>277</v>
      </c>
    </row>
    <row r="261" spans="3:12" x14ac:dyDescent="0.5">
      <c r="C261" t="s">
        <v>277</v>
      </c>
      <c r="G261" t="b">
        <f t="shared" si="4"/>
        <v>0</v>
      </c>
      <c r="H261" t="b">
        <v>1</v>
      </c>
      <c r="L261" t="s">
        <v>278</v>
      </c>
    </row>
    <row r="262" spans="3:12" x14ac:dyDescent="0.5">
      <c r="C262" t="s">
        <v>278</v>
      </c>
      <c r="G262" t="b">
        <f t="shared" si="4"/>
        <v>0</v>
      </c>
      <c r="H262" t="b">
        <v>1</v>
      </c>
      <c r="L262" t="s">
        <v>279</v>
      </c>
    </row>
    <row r="263" spans="3:12" x14ac:dyDescent="0.5">
      <c r="C263" t="s">
        <v>279</v>
      </c>
      <c r="G263" t="b">
        <f t="shared" si="4"/>
        <v>1</v>
      </c>
      <c r="H263" t="b">
        <v>0</v>
      </c>
      <c r="L263" t="s">
        <v>280</v>
      </c>
    </row>
    <row r="264" spans="3:12" x14ac:dyDescent="0.5">
      <c r="C264" t="s">
        <v>280</v>
      </c>
      <c r="G264" t="b">
        <f t="shared" si="4"/>
        <v>0</v>
      </c>
      <c r="H264" t="b">
        <v>0</v>
      </c>
      <c r="L264" t="s">
        <v>281</v>
      </c>
    </row>
    <row r="265" spans="3:12" x14ac:dyDescent="0.5">
      <c r="C265" t="s">
        <v>281</v>
      </c>
      <c r="G265" t="b">
        <f t="shared" si="4"/>
        <v>1</v>
      </c>
      <c r="H265" t="b">
        <v>0</v>
      </c>
      <c r="L265" t="s">
        <v>282</v>
      </c>
    </row>
    <row r="266" spans="3:12" x14ac:dyDescent="0.5">
      <c r="C266" t="s">
        <v>282</v>
      </c>
      <c r="G266" t="b">
        <f t="shared" si="4"/>
        <v>0</v>
      </c>
      <c r="H266" t="b">
        <v>1</v>
      </c>
      <c r="L266" t="s">
        <v>283</v>
      </c>
    </row>
    <row r="267" spans="3:12" x14ac:dyDescent="0.5">
      <c r="C267" t="s">
        <v>283</v>
      </c>
      <c r="G267" t="b">
        <f t="shared" si="4"/>
        <v>0</v>
      </c>
      <c r="H267" t="b">
        <v>0</v>
      </c>
      <c r="L267" t="s">
        <v>284</v>
      </c>
    </row>
    <row r="268" spans="3:12" x14ac:dyDescent="0.5">
      <c r="C268" t="s">
        <v>284</v>
      </c>
      <c r="G268" t="b">
        <f t="shared" si="4"/>
        <v>0</v>
      </c>
      <c r="H268" t="b">
        <v>0</v>
      </c>
      <c r="L268" t="s">
        <v>285</v>
      </c>
    </row>
    <row r="269" spans="3:12" x14ac:dyDescent="0.5">
      <c r="C269" t="s">
        <v>285</v>
      </c>
      <c r="G269" t="b">
        <f t="shared" si="4"/>
        <v>1</v>
      </c>
      <c r="H269" t="b">
        <v>1</v>
      </c>
      <c r="L269" t="s">
        <v>286</v>
      </c>
    </row>
    <row r="270" spans="3:12" x14ac:dyDescent="0.5">
      <c r="C270" t="s">
        <v>286</v>
      </c>
      <c r="G270" t="b">
        <f t="shared" si="4"/>
        <v>1</v>
      </c>
      <c r="H270" t="b">
        <v>0</v>
      </c>
      <c r="L270" t="s">
        <v>287</v>
      </c>
    </row>
    <row r="271" spans="3:12" x14ac:dyDescent="0.5">
      <c r="C271" t="s">
        <v>287</v>
      </c>
      <c r="G271" t="b">
        <f t="shared" si="4"/>
        <v>0</v>
      </c>
      <c r="H271" t="b">
        <v>0</v>
      </c>
      <c r="L271" t="s">
        <v>288</v>
      </c>
    </row>
    <row r="272" spans="3:12" x14ac:dyDescent="0.5">
      <c r="C272" t="s">
        <v>288</v>
      </c>
      <c r="G272" t="b">
        <f t="shared" si="4"/>
        <v>0</v>
      </c>
      <c r="H272" t="b">
        <v>1</v>
      </c>
      <c r="L272" t="s">
        <v>289</v>
      </c>
    </row>
    <row r="273" spans="3:12" x14ac:dyDescent="0.5">
      <c r="C273" t="s">
        <v>289</v>
      </c>
      <c r="G273" t="b">
        <f t="shared" si="4"/>
        <v>0</v>
      </c>
      <c r="H273" t="b">
        <v>0</v>
      </c>
      <c r="L273" t="s">
        <v>290</v>
      </c>
    </row>
    <row r="274" spans="3:12" x14ac:dyDescent="0.5">
      <c r="C274" t="s">
        <v>290</v>
      </c>
      <c r="G274" t="b">
        <f t="shared" si="4"/>
        <v>1</v>
      </c>
      <c r="H274" t="b">
        <v>0</v>
      </c>
      <c r="L274" t="s">
        <v>291</v>
      </c>
    </row>
    <row r="275" spans="3:12" x14ac:dyDescent="0.5">
      <c r="C275" t="s">
        <v>291</v>
      </c>
      <c r="G275" t="b">
        <f t="shared" si="4"/>
        <v>1</v>
      </c>
      <c r="H275" t="b">
        <v>1</v>
      </c>
      <c r="L275" t="s">
        <v>292</v>
      </c>
    </row>
    <row r="276" spans="3:12" x14ac:dyDescent="0.5">
      <c r="C276" t="s">
        <v>292</v>
      </c>
      <c r="G276" t="b">
        <f t="shared" si="4"/>
        <v>0</v>
      </c>
      <c r="H276" t="b">
        <v>1</v>
      </c>
      <c r="L276" t="s">
        <v>293</v>
      </c>
    </row>
    <row r="277" spans="3:12" x14ac:dyDescent="0.5">
      <c r="C277" t="s">
        <v>293</v>
      </c>
      <c r="G277" t="b">
        <f t="shared" si="4"/>
        <v>0</v>
      </c>
      <c r="H277" t="b">
        <v>1</v>
      </c>
      <c r="L277" t="s">
        <v>294</v>
      </c>
    </row>
    <row r="278" spans="3:12" x14ac:dyDescent="0.5">
      <c r="C278" t="s">
        <v>294</v>
      </c>
      <c r="G278" t="b">
        <f t="shared" si="4"/>
        <v>0</v>
      </c>
      <c r="H278" t="b">
        <v>1</v>
      </c>
      <c r="L278" t="s">
        <v>295</v>
      </c>
    </row>
    <row r="279" spans="3:12" x14ac:dyDescent="0.5">
      <c r="C279" t="s">
        <v>295</v>
      </c>
      <c r="G279" t="b">
        <f t="shared" si="4"/>
        <v>0</v>
      </c>
      <c r="H279" t="b">
        <v>0</v>
      </c>
      <c r="L279" t="s">
        <v>296</v>
      </c>
    </row>
    <row r="280" spans="3:12" x14ac:dyDescent="0.5">
      <c r="C280" t="s">
        <v>296</v>
      </c>
      <c r="G280" t="b">
        <f t="shared" si="4"/>
        <v>0</v>
      </c>
      <c r="H280" t="b">
        <v>0</v>
      </c>
      <c r="L280" t="s">
        <v>297</v>
      </c>
    </row>
    <row r="281" spans="3:12" x14ac:dyDescent="0.5">
      <c r="C281" t="s">
        <v>297</v>
      </c>
      <c r="G281" t="b">
        <f t="shared" si="4"/>
        <v>0</v>
      </c>
      <c r="H281" t="b">
        <v>1</v>
      </c>
      <c r="L281" t="s">
        <v>298</v>
      </c>
    </row>
    <row r="282" spans="3:12" x14ac:dyDescent="0.5">
      <c r="C282" t="s">
        <v>298</v>
      </c>
      <c r="G282" t="b">
        <f t="shared" si="4"/>
        <v>0</v>
      </c>
      <c r="H282" t="b">
        <v>0</v>
      </c>
      <c r="L282" t="s">
        <v>299</v>
      </c>
    </row>
    <row r="283" spans="3:12" x14ac:dyDescent="0.5">
      <c r="C283" t="s">
        <v>299</v>
      </c>
      <c r="G283" t="b">
        <f t="shared" si="4"/>
        <v>0</v>
      </c>
      <c r="H283" t="b">
        <v>1</v>
      </c>
      <c r="L283" t="s">
        <v>300</v>
      </c>
    </row>
    <row r="284" spans="3:12" x14ac:dyDescent="0.5">
      <c r="C284" t="s">
        <v>300</v>
      </c>
      <c r="G284" t="b">
        <f t="shared" si="4"/>
        <v>0</v>
      </c>
      <c r="H284" t="b">
        <v>1</v>
      </c>
      <c r="L284" t="s">
        <v>301</v>
      </c>
    </row>
    <row r="285" spans="3:12" x14ac:dyDescent="0.5">
      <c r="C285" t="s">
        <v>301</v>
      </c>
      <c r="G285" t="b">
        <f t="shared" si="4"/>
        <v>0</v>
      </c>
      <c r="H285" t="b">
        <v>0</v>
      </c>
      <c r="L285" t="s">
        <v>302</v>
      </c>
    </row>
    <row r="286" spans="3:12" x14ac:dyDescent="0.5">
      <c r="C286" t="s">
        <v>302</v>
      </c>
      <c r="G286" t="b">
        <f t="shared" si="4"/>
        <v>0</v>
      </c>
      <c r="H286" t="b">
        <v>0</v>
      </c>
      <c r="L286" t="s">
        <v>303</v>
      </c>
    </row>
    <row r="287" spans="3:12" x14ac:dyDescent="0.5">
      <c r="C287" t="s">
        <v>303</v>
      </c>
      <c r="G287" t="b">
        <f t="shared" si="4"/>
        <v>0</v>
      </c>
      <c r="H287" t="b">
        <v>0</v>
      </c>
      <c r="L287" t="s">
        <v>304</v>
      </c>
    </row>
    <row r="288" spans="3:12" x14ac:dyDescent="0.5">
      <c r="C288" t="s">
        <v>304</v>
      </c>
      <c r="G288" t="b">
        <f t="shared" si="4"/>
        <v>0</v>
      </c>
      <c r="H288" t="b">
        <v>1</v>
      </c>
      <c r="L288" t="s">
        <v>305</v>
      </c>
    </row>
    <row r="289" spans="3:12" x14ac:dyDescent="0.5">
      <c r="C289" t="s">
        <v>305</v>
      </c>
      <c r="G289" t="b">
        <f t="shared" si="4"/>
        <v>0</v>
      </c>
      <c r="H289" t="b">
        <v>0</v>
      </c>
      <c r="L289" t="s">
        <v>306</v>
      </c>
    </row>
    <row r="290" spans="3:12" x14ac:dyDescent="0.5">
      <c r="C290" t="s">
        <v>306</v>
      </c>
      <c r="G290" t="b">
        <f t="shared" si="4"/>
        <v>0</v>
      </c>
      <c r="H290" t="b">
        <v>1</v>
      </c>
      <c r="L290" t="s">
        <v>307</v>
      </c>
    </row>
    <row r="291" spans="3:12" x14ac:dyDescent="0.5">
      <c r="C291" t="s">
        <v>307</v>
      </c>
      <c r="G291" t="b">
        <f t="shared" si="4"/>
        <v>1</v>
      </c>
      <c r="H291" t="b">
        <v>0</v>
      </c>
      <c r="L291" t="s">
        <v>308</v>
      </c>
    </row>
    <row r="292" spans="3:12" x14ac:dyDescent="0.5">
      <c r="C292" t="s">
        <v>308</v>
      </c>
      <c r="G292" t="b">
        <f t="shared" si="4"/>
        <v>1</v>
      </c>
      <c r="H292" t="b">
        <v>0</v>
      </c>
      <c r="L292" t="s">
        <v>309</v>
      </c>
    </row>
    <row r="293" spans="3:12" x14ac:dyDescent="0.5">
      <c r="C293" t="s">
        <v>309</v>
      </c>
      <c r="G293" t="b">
        <f t="shared" si="4"/>
        <v>1</v>
      </c>
      <c r="H293" t="b">
        <v>1</v>
      </c>
      <c r="L293" t="s">
        <v>310</v>
      </c>
    </row>
    <row r="294" spans="3:12" x14ac:dyDescent="0.5">
      <c r="C294" t="s">
        <v>310</v>
      </c>
      <c r="G294" t="b">
        <f t="shared" si="4"/>
        <v>1</v>
      </c>
      <c r="H294" t="b">
        <v>0</v>
      </c>
      <c r="L294" t="s">
        <v>311</v>
      </c>
    </row>
    <row r="295" spans="3:12" x14ac:dyDescent="0.5">
      <c r="C295" t="s">
        <v>311</v>
      </c>
      <c r="G295" t="b">
        <f t="shared" si="4"/>
        <v>1</v>
      </c>
      <c r="H295" t="b">
        <v>0</v>
      </c>
      <c r="L295" t="s">
        <v>312</v>
      </c>
    </row>
    <row r="296" spans="3:12" x14ac:dyDescent="0.5">
      <c r="C296" t="s">
        <v>312</v>
      </c>
      <c r="G296" t="b">
        <f t="shared" si="4"/>
        <v>0</v>
      </c>
      <c r="H296" t="b">
        <v>0</v>
      </c>
      <c r="L296" t="s">
        <v>313</v>
      </c>
    </row>
    <row r="297" spans="3:12" x14ac:dyDescent="0.5">
      <c r="C297" t="s">
        <v>313</v>
      </c>
      <c r="G297" t="b">
        <f t="shared" si="4"/>
        <v>0</v>
      </c>
      <c r="H297" t="b">
        <v>0</v>
      </c>
      <c r="L297" t="s">
        <v>314</v>
      </c>
    </row>
    <row r="298" spans="3:12" x14ac:dyDescent="0.5">
      <c r="C298" t="s">
        <v>314</v>
      </c>
      <c r="G298" t="b">
        <f t="shared" si="4"/>
        <v>0</v>
      </c>
      <c r="H298" t="b">
        <v>0</v>
      </c>
      <c r="L298" t="s">
        <v>315</v>
      </c>
    </row>
    <row r="299" spans="3:12" x14ac:dyDescent="0.5">
      <c r="C299" t="s">
        <v>315</v>
      </c>
      <c r="G299" t="b">
        <f t="shared" si="4"/>
        <v>0</v>
      </c>
      <c r="H299" t="b">
        <v>0</v>
      </c>
      <c r="L299" t="s">
        <v>316</v>
      </c>
    </row>
    <row r="300" spans="3:12" x14ac:dyDescent="0.5">
      <c r="C300" t="s">
        <v>316</v>
      </c>
      <c r="G300" t="b">
        <f t="shared" si="4"/>
        <v>0</v>
      </c>
      <c r="H300" t="b">
        <v>0</v>
      </c>
      <c r="L300" t="s">
        <v>317</v>
      </c>
    </row>
    <row r="301" spans="3:12" x14ac:dyDescent="0.5">
      <c r="C301" t="s">
        <v>317</v>
      </c>
      <c r="G301" t="b">
        <f t="shared" si="4"/>
        <v>0</v>
      </c>
      <c r="H301" t="b">
        <v>0</v>
      </c>
      <c r="L301" t="s">
        <v>318</v>
      </c>
    </row>
    <row r="302" spans="3:12" x14ac:dyDescent="0.5">
      <c r="C302" t="s">
        <v>318</v>
      </c>
      <c r="G302" t="b">
        <f t="shared" si="4"/>
        <v>0</v>
      </c>
      <c r="H302" t="b">
        <v>0</v>
      </c>
      <c r="L302" t="s">
        <v>319</v>
      </c>
    </row>
    <row r="303" spans="3:12" x14ac:dyDescent="0.5">
      <c r="C303" t="s">
        <v>319</v>
      </c>
      <c r="G303" t="b">
        <f t="shared" si="4"/>
        <v>0</v>
      </c>
      <c r="H303" t="b">
        <v>0</v>
      </c>
      <c r="L303" t="s">
        <v>320</v>
      </c>
    </row>
    <row r="304" spans="3:12" x14ac:dyDescent="0.5">
      <c r="C304" t="s">
        <v>320</v>
      </c>
      <c r="G304" t="b">
        <f t="shared" si="4"/>
        <v>0</v>
      </c>
      <c r="H304" t="b">
        <v>0</v>
      </c>
      <c r="L304" t="s">
        <v>321</v>
      </c>
    </row>
    <row r="305" spans="3:12" x14ac:dyDescent="0.5">
      <c r="C305" t="s">
        <v>321</v>
      </c>
      <c r="G305" t="b">
        <f t="shared" si="4"/>
        <v>0</v>
      </c>
      <c r="H305" t="b">
        <v>0</v>
      </c>
      <c r="L305" t="s">
        <v>322</v>
      </c>
    </row>
    <row r="306" spans="3:12" x14ac:dyDescent="0.5">
      <c r="C306" t="s">
        <v>322</v>
      </c>
      <c r="G306" t="b">
        <f t="shared" si="4"/>
        <v>0</v>
      </c>
      <c r="H306" t="b">
        <v>0</v>
      </c>
      <c r="L306" t="s">
        <v>323</v>
      </c>
    </row>
    <row r="307" spans="3:12" x14ac:dyDescent="0.5">
      <c r="C307" t="s">
        <v>323</v>
      </c>
      <c r="G307" t="b">
        <f t="shared" si="4"/>
        <v>0</v>
      </c>
      <c r="H307" t="b">
        <v>0</v>
      </c>
      <c r="L307" t="s">
        <v>324</v>
      </c>
    </row>
    <row r="308" spans="3:12" x14ac:dyDescent="0.5">
      <c r="C308" t="s">
        <v>324</v>
      </c>
      <c r="G308" t="b">
        <f t="shared" si="4"/>
        <v>0</v>
      </c>
      <c r="H308" t="b">
        <v>1</v>
      </c>
      <c r="L308" t="s">
        <v>325</v>
      </c>
    </row>
    <row r="309" spans="3:12" x14ac:dyDescent="0.5">
      <c r="C309" t="s">
        <v>325</v>
      </c>
      <c r="G309" t="b">
        <f t="shared" si="4"/>
        <v>0</v>
      </c>
      <c r="H309" t="b">
        <v>0</v>
      </c>
      <c r="L309" t="s">
        <v>326</v>
      </c>
    </row>
    <row r="310" spans="3:12" x14ac:dyDescent="0.5">
      <c r="C310" t="s">
        <v>326</v>
      </c>
      <c r="G310" t="b">
        <f t="shared" si="4"/>
        <v>0</v>
      </c>
      <c r="H310" t="b">
        <v>0</v>
      </c>
      <c r="L310" t="s">
        <v>327</v>
      </c>
    </row>
    <row r="311" spans="3:12" x14ac:dyDescent="0.5">
      <c r="C311" t="s">
        <v>327</v>
      </c>
      <c r="G311" t="b">
        <f t="shared" si="4"/>
        <v>1</v>
      </c>
      <c r="H311" t="b">
        <v>0</v>
      </c>
      <c r="L311" t="s">
        <v>328</v>
      </c>
    </row>
    <row r="312" spans="3:12" x14ac:dyDescent="0.5">
      <c r="C312" t="s">
        <v>328</v>
      </c>
      <c r="G312" t="b">
        <f t="shared" si="4"/>
        <v>1</v>
      </c>
      <c r="H312" t="b">
        <v>0</v>
      </c>
      <c r="L312" t="s">
        <v>329</v>
      </c>
    </row>
    <row r="313" spans="3:12" x14ac:dyDescent="0.5">
      <c r="C313" t="s">
        <v>329</v>
      </c>
      <c r="G313" t="b">
        <f t="shared" si="4"/>
        <v>1</v>
      </c>
      <c r="H313" t="b">
        <v>1</v>
      </c>
      <c r="L313" t="s">
        <v>330</v>
      </c>
    </row>
    <row r="314" spans="3:12" x14ac:dyDescent="0.5">
      <c r="C314" t="s">
        <v>330</v>
      </c>
      <c r="G314" t="b">
        <f t="shared" si="4"/>
        <v>1</v>
      </c>
      <c r="H314" t="b">
        <v>1</v>
      </c>
      <c r="L314" t="s">
        <v>331</v>
      </c>
    </row>
    <row r="315" spans="3:12" x14ac:dyDescent="0.5">
      <c r="C315" t="s">
        <v>331</v>
      </c>
      <c r="G315" t="b">
        <f t="shared" si="4"/>
        <v>0</v>
      </c>
      <c r="H315" t="b">
        <v>1</v>
      </c>
      <c r="L315" t="s">
        <v>332</v>
      </c>
    </row>
    <row r="316" spans="3:12" x14ac:dyDescent="0.5">
      <c r="C316" t="s">
        <v>332</v>
      </c>
      <c r="G316" t="b">
        <f t="shared" si="4"/>
        <v>0</v>
      </c>
      <c r="H316" t="b">
        <v>1</v>
      </c>
      <c r="L316" t="s">
        <v>333</v>
      </c>
    </row>
    <row r="317" spans="3:12" x14ac:dyDescent="0.5">
      <c r="C317" t="s">
        <v>333</v>
      </c>
      <c r="G317" t="b">
        <f t="shared" si="4"/>
        <v>0</v>
      </c>
      <c r="H317" t="b">
        <v>1</v>
      </c>
      <c r="L317" t="s">
        <v>334</v>
      </c>
    </row>
    <row r="318" spans="3:12" x14ac:dyDescent="0.5">
      <c r="C318" t="s">
        <v>334</v>
      </c>
      <c r="G318" t="b">
        <f t="shared" si="4"/>
        <v>0</v>
      </c>
      <c r="H318" t="b">
        <v>1</v>
      </c>
      <c r="L318" t="s">
        <v>335</v>
      </c>
    </row>
    <row r="319" spans="3:12" x14ac:dyDescent="0.5">
      <c r="C319" t="s">
        <v>335</v>
      </c>
      <c r="G319" t="b">
        <f t="shared" si="4"/>
        <v>0</v>
      </c>
      <c r="H319" t="b">
        <v>1</v>
      </c>
      <c r="L319" t="s">
        <v>336</v>
      </c>
    </row>
    <row r="320" spans="3:12" x14ac:dyDescent="0.5">
      <c r="C320" t="s">
        <v>336</v>
      </c>
      <c r="G320" t="b">
        <f t="shared" si="4"/>
        <v>0</v>
      </c>
      <c r="H320" t="b">
        <v>0</v>
      </c>
      <c r="L320" t="s">
        <v>337</v>
      </c>
    </row>
    <row r="321" spans="3:12" x14ac:dyDescent="0.5">
      <c r="C321" t="s">
        <v>337</v>
      </c>
      <c r="G321" t="b">
        <f t="shared" si="4"/>
        <v>0</v>
      </c>
      <c r="H321" t="b">
        <v>0</v>
      </c>
      <c r="L321" t="s">
        <v>338</v>
      </c>
    </row>
    <row r="322" spans="3:12" x14ac:dyDescent="0.5">
      <c r="C322" t="s">
        <v>338</v>
      </c>
      <c r="G322" t="b">
        <f t="shared" si="4"/>
        <v>0</v>
      </c>
      <c r="H322" t="b">
        <v>1</v>
      </c>
      <c r="L322" t="s">
        <v>339</v>
      </c>
    </row>
    <row r="323" spans="3:12" x14ac:dyDescent="0.5">
      <c r="C323" t="s">
        <v>339</v>
      </c>
      <c r="G323" t="b">
        <f t="shared" si="4"/>
        <v>0</v>
      </c>
      <c r="H323" t="b">
        <v>1</v>
      </c>
      <c r="L323" t="s">
        <v>340</v>
      </c>
    </row>
    <row r="324" spans="3:12" x14ac:dyDescent="0.5">
      <c r="C324" t="s">
        <v>340</v>
      </c>
      <c r="G324" t="b">
        <f t="shared" ref="G324:G387" si="5">ISNUMBER(SEARCH("Genus",C324))</f>
        <v>0</v>
      </c>
      <c r="H324" t="b">
        <v>1</v>
      </c>
      <c r="L324" t="s">
        <v>341</v>
      </c>
    </row>
    <row r="325" spans="3:12" x14ac:dyDescent="0.5">
      <c r="C325" t="s">
        <v>341</v>
      </c>
      <c r="G325" t="b">
        <f t="shared" si="5"/>
        <v>0</v>
      </c>
      <c r="H325" t="b">
        <v>1</v>
      </c>
      <c r="L325" t="s">
        <v>342</v>
      </c>
    </row>
    <row r="326" spans="3:12" x14ac:dyDescent="0.5">
      <c r="C326" t="s">
        <v>342</v>
      </c>
      <c r="G326" t="b">
        <f t="shared" si="5"/>
        <v>0</v>
      </c>
      <c r="H326" t="b">
        <v>1</v>
      </c>
      <c r="L326" t="s">
        <v>343</v>
      </c>
    </row>
    <row r="327" spans="3:12" x14ac:dyDescent="0.5">
      <c r="C327" t="s">
        <v>343</v>
      </c>
      <c r="G327" t="b">
        <f t="shared" si="5"/>
        <v>0</v>
      </c>
      <c r="H327" t="b">
        <v>0</v>
      </c>
      <c r="L327" t="s">
        <v>344</v>
      </c>
    </row>
    <row r="328" spans="3:12" x14ac:dyDescent="0.5">
      <c r="C328" t="s">
        <v>344</v>
      </c>
      <c r="G328" t="b">
        <f t="shared" si="5"/>
        <v>0</v>
      </c>
      <c r="H328" t="b">
        <v>0</v>
      </c>
      <c r="L328" t="s">
        <v>345</v>
      </c>
    </row>
    <row r="329" spans="3:12" x14ac:dyDescent="0.5">
      <c r="C329" t="s">
        <v>345</v>
      </c>
      <c r="G329" t="b">
        <f t="shared" si="5"/>
        <v>0</v>
      </c>
      <c r="H329" t="b">
        <v>1</v>
      </c>
      <c r="L329" t="s">
        <v>346</v>
      </c>
    </row>
    <row r="330" spans="3:12" x14ac:dyDescent="0.5">
      <c r="C330" t="s">
        <v>346</v>
      </c>
      <c r="G330" t="b">
        <f t="shared" si="5"/>
        <v>0</v>
      </c>
      <c r="H330" t="b">
        <v>0</v>
      </c>
      <c r="L330" t="s">
        <v>347</v>
      </c>
    </row>
    <row r="331" spans="3:12" x14ac:dyDescent="0.5">
      <c r="C331" t="s">
        <v>347</v>
      </c>
      <c r="G331" t="b">
        <f t="shared" si="5"/>
        <v>0</v>
      </c>
      <c r="H331" t="b">
        <v>1</v>
      </c>
      <c r="L331" t="s">
        <v>348</v>
      </c>
    </row>
    <row r="332" spans="3:12" x14ac:dyDescent="0.5">
      <c r="C332" t="s">
        <v>348</v>
      </c>
      <c r="G332" t="b">
        <f t="shared" si="5"/>
        <v>0</v>
      </c>
      <c r="H332" t="b">
        <v>1</v>
      </c>
      <c r="L332" t="s">
        <v>349</v>
      </c>
    </row>
    <row r="333" spans="3:12" x14ac:dyDescent="0.5">
      <c r="C333" t="s">
        <v>349</v>
      </c>
      <c r="G333" t="b">
        <f t="shared" si="5"/>
        <v>0</v>
      </c>
      <c r="H333" t="b">
        <v>0</v>
      </c>
      <c r="L333" t="s">
        <v>350</v>
      </c>
    </row>
    <row r="334" spans="3:12" x14ac:dyDescent="0.5">
      <c r="C334" t="s">
        <v>350</v>
      </c>
      <c r="G334" t="b">
        <f t="shared" si="5"/>
        <v>0</v>
      </c>
      <c r="H334" t="b">
        <v>0</v>
      </c>
      <c r="L334" t="s">
        <v>351</v>
      </c>
    </row>
    <row r="335" spans="3:12" x14ac:dyDescent="0.5">
      <c r="C335" t="s">
        <v>351</v>
      </c>
      <c r="G335" t="b">
        <f t="shared" si="5"/>
        <v>1</v>
      </c>
      <c r="H335" t="b">
        <v>0</v>
      </c>
      <c r="L335" t="s">
        <v>352</v>
      </c>
    </row>
    <row r="336" spans="3:12" x14ac:dyDescent="0.5">
      <c r="C336" t="s">
        <v>352</v>
      </c>
      <c r="G336" t="b">
        <f t="shared" si="5"/>
        <v>1</v>
      </c>
      <c r="H336" t="b">
        <v>0</v>
      </c>
      <c r="L336" t="s">
        <v>353</v>
      </c>
    </row>
    <row r="337" spans="3:12" x14ac:dyDescent="0.5">
      <c r="C337" t="s">
        <v>353</v>
      </c>
      <c r="G337" t="b">
        <f t="shared" si="5"/>
        <v>1</v>
      </c>
      <c r="H337" t="b">
        <v>0</v>
      </c>
      <c r="L337" t="s">
        <v>354</v>
      </c>
    </row>
    <row r="338" spans="3:12" x14ac:dyDescent="0.5">
      <c r="C338" t="s">
        <v>354</v>
      </c>
      <c r="G338" t="b">
        <f t="shared" si="5"/>
        <v>0</v>
      </c>
      <c r="H338" t="b">
        <v>0</v>
      </c>
      <c r="L338" t="s">
        <v>355</v>
      </c>
    </row>
    <row r="339" spans="3:12" x14ac:dyDescent="0.5">
      <c r="C339" t="s">
        <v>355</v>
      </c>
      <c r="G339" t="b">
        <f t="shared" si="5"/>
        <v>0</v>
      </c>
      <c r="H339" t="b">
        <v>1</v>
      </c>
      <c r="L339" t="s">
        <v>356</v>
      </c>
    </row>
    <row r="340" spans="3:12" x14ac:dyDescent="0.5">
      <c r="C340" t="s">
        <v>356</v>
      </c>
      <c r="G340" t="b">
        <f t="shared" si="5"/>
        <v>0</v>
      </c>
      <c r="H340" t="b">
        <v>0</v>
      </c>
      <c r="L340" t="s">
        <v>357</v>
      </c>
    </row>
    <row r="341" spans="3:12" x14ac:dyDescent="0.5">
      <c r="C341" t="s">
        <v>357</v>
      </c>
      <c r="G341" t="b">
        <f t="shared" si="5"/>
        <v>0</v>
      </c>
      <c r="H341" t="b">
        <v>0</v>
      </c>
      <c r="L341" t="s">
        <v>358</v>
      </c>
    </row>
    <row r="342" spans="3:12" x14ac:dyDescent="0.5">
      <c r="C342" t="s">
        <v>358</v>
      </c>
      <c r="G342" t="b">
        <f t="shared" si="5"/>
        <v>0</v>
      </c>
      <c r="H342" t="b">
        <v>0</v>
      </c>
      <c r="L342" t="s">
        <v>359</v>
      </c>
    </row>
    <row r="343" spans="3:12" x14ac:dyDescent="0.5">
      <c r="C343" t="s">
        <v>359</v>
      </c>
      <c r="G343" t="b">
        <f t="shared" si="5"/>
        <v>1</v>
      </c>
      <c r="H343" t="b">
        <v>0</v>
      </c>
      <c r="L343" t="s">
        <v>360</v>
      </c>
    </row>
    <row r="344" spans="3:12" x14ac:dyDescent="0.5">
      <c r="C344" t="s">
        <v>360</v>
      </c>
      <c r="G344" t="b">
        <f t="shared" si="5"/>
        <v>0</v>
      </c>
      <c r="H344" t="b">
        <v>0</v>
      </c>
      <c r="L344" t="s">
        <v>361</v>
      </c>
    </row>
    <row r="345" spans="3:12" x14ac:dyDescent="0.5">
      <c r="C345" t="s">
        <v>361</v>
      </c>
      <c r="G345" t="b">
        <f t="shared" si="5"/>
        <v>0</v>
      </c>
      <c r="H345" t="b">
        <v>0</v>
      </c>
      <c r="L345" t="s">
        <v>362</v>
      </c>
    </row>
    <row r="346" spans="3:12" x14ac:dyDescent="0.5">
      <c r="C346" t="s">
        <v>362</v>
      </c>
      <c r="G346" t="b">
        <f t="shared" si="5"/>
        <v>0</v>
      </c>
      <c r="H346" t="b">
        <v>0</v>
      </c>
      <c r="L346" t="s">
        <v>363</v>
      </c>
    </row>
    <row r="347" spans="3:12" x14ac:dyDescent="0.5">
      <c r="C347" t="s">
        <v>363</v>
      </c>
      <c r="G347" t="b">
        <f t="shared" si="5"/>
        <v>1</v>
      </c>
      <c r="H347" t="b">
        <v>0</v>
      </c>
      <c r="L347" t="s">
        <v>364</v>
      </c>
    </row>
    <row r="348" spans="3:12" x14ac:dyDescent="0.5">
      <c r="C348" t="s">
        <v>364</v>
      </c>
      <c r="G348" t="b">
        <f t="shared" si="5"/>
        <v>0</v>
      </c>
      <c r="H348" t="b">
        <v>0</v>
      </c>
      <c r="L348" t="s">
        <v>365</v>
      </c>
    </row>
    <row r="349" spans="3:12" x14ac:dyDescent="0.5">
      <c r="C349" t="s">
        <v>365</v>
      </c>
      <c r="G349" t="b">
        <f t="shared" si="5"/>
        <v>1</v>
      </c>
      <c r="H349" t="b">
        <v>1</v>
      </c>
      <c r="L349" t="s">
        <v>366</v>
      </c>
    </row>
    <row r="350" spans="3:12" x14ac:dyDescent="0.5">
      <c r="C350" t="s">
        <v>366</v>
      </c>
      <c r="G350" t="b">
        <f t="shared" si="5"/>
        <v>0</v>
      </c>
      <c r="H350" t="b">
        <v>0</v>
      </c>
      <c r="L350" t="s">
        <v>367</v>
      </c>
    </row>
    <row r="351" spans="3:12" x14ac:dyDescent="0.5">
      <c r="C351" t="s">
        <v>367</v>
      </c>
      <c r="G351" t="b">
        <f t="shared" si="5"/>
        <v>0</v>
      </c>
      <c r="H351" t="b">
        <v>0</v>
      </c>
      <c r="L351" t="s">
        <v>368</v>
      </c>
    </row>
    <row r="352" spans="3:12" x14ac:dyDescent="0.5">
      <c r="C352" t="s">
        <v>368</v>
      </c>
      <c r="G352" t="b">
        <f t="shared" si="5"/>
        <v>0</v>
      </c>
      <c r="H352" t="b">
        <v>1</v>
      </c>
      <c r="L352" t="s">
        <v>369</v>
      </c>
    </row>
    <row r="353" spans="3:12" x14ac:dyDescent="0.5">
      <c r="C353" t="s">
        <v>369</v>
      </c>
      <c r="G353" t="b">
        <f t="shared" si="5"/>
        <v>0</v>
      </c>
      <c r="H353" t="b">
        <v>0</v>
      </c>
      <c r="L353" t="s">
        <v>370</v>
      </c>
    </row>
    <row r="354" spans="3:12" x14ac:dyDescent="0.5">
      <c r="C354" t="s">
        <v>370</v>
      </c>
      <c r="G354" t="b">
        <f t="shared" si="5"/>
        <v>0</v>
      </c>
      <c r="H354" t="b">
        <v>0</v>
      </c>
      <c r="L354" t="s">
        <v>371</v>
      </c>
    </row>
    <row r="355" spans="3:12" x14ac:dyDescent="0.5">
      <c r="C355" t="s">
        <v>371</v>
      </c>
      <c r="G355" t="b">
        <f t="shared" si="5"/>
        <v>1</v>
      </c>
      <c r="H355" t="b">
        <v>0</v>
      </c>
      <c r="L355" t="s">
        <v>372</v>
      </c>
    </row>
    <row r="356" spans="3:12" x14ac:dyDescent="0.5">
      <c r="C356" t="s">
        <v>372</v>
      </c>
      <c r="G356" t="b">
        <f t="shared" si="5"/>
        <v>1</v>
      </c>
      <c r="H356" t="b">
        <v>0</v>
      </c>
      <c r="L356" t="s">
        <v>373</v>
      </c>
    </row>
    <row r="357" spans="3:12" x14ac:dyDescent="0.5">
      <c r="C357" t="s">
        <v>373</v>
      </c>
      <c r="G357" t="b">
        <f t="shared" si="5"/>
        <v>1</v>
      </c>
      <c r="H357" t="b">
        <v>0</v>
      </c>
      <c r="L357" t="s">
        <v>374</v>
      </c>
    </row>
    <row r="358" spans="3:12" x14ac:dyDescent="0.5">
      <c r="C358" t="s">
        <v>374</v>
      </c>
      <c r="G358" t="b">
        <f t="shared" si="5"/>
        <v>0</v>
      </c>
      <c r="H358" t="b">
        <v>0</v>
      </c>
      <c r="L358" t="s">
        <v>375</v>
      </c>
    </row>
    <row r="359" spans="3:12" x14ac:dyDescent="0.5">
      <c r="C359" t="s">
        <v>375</v>
      </c>
      <c r="G359" t="b">
        <f t="shared" si="5"/>
        <v>1</v>
      </c>
      <c r="H359" t="b">
        <v>1</v>
      </c>
      <c r="L359" t="s">
        <v>376</v>
      </c>
    </row>
    <row r="360" spans="3:12" x14ac:dyDescent="0.5">
      <c r="C360" t="s">
        <v>376</v>
      </c>
      <c r="G360" t="b">
        <f t="shared" si="5"/>
        <v>0</v>
      </c>
      <c r="H360" t="b">
        <v>0</v>
      </c>
      <c r="L360" t="s">
        <v>377</v>
      </c>
    </row>
    <row r="361" spans="3:12" x14ac:dyDescent="0.5">
      <c r="C361" t="s">
        <v>377</v>
      </c>
      <c r="G361" t="b">
        <f t="shared" si="5"/>
        <v>0</v>
      </c>
      <c r="H361" t="b">
        <v>1</v>
      </c>
      <c r="L361" t="s">
        <v>378</v>
      </c>
    </row>
    <row r="362" spans="3:12" x14ac:dyDescent="0.5">
      <c r="C362" t="s">
        <v>378</v>
      </c>
      <c r="G362" t="b">
        <f t="shared" si="5"/>
        <v>0</v>
      </c>
      <c r="H362" t="b">
        <v>0</v>
      </c>
      <c r="L362" t="s">
        <v>379</v>
      </c>
    </row>
    <row r="363" spans="3:12" x14ac:dyDescent="0.5">
      <c r="C363" t="s">
        <v>379</v>
      </c>
      <c r="G363" t="b">
        <f t="shared" si="5"/>
        <v>0</v>
      </c>
      <c r="H363" t="b">
        <v>0</v>
      </c>
      <c r="L363" t="s">
        <v>380</v>
      </c>
    </row>
    <row r="364" spans="3:12" x14ac:dyDescent="0.5">
      <c r="C364" t="s">
        <v>380</v>
      </c>
      <c r="G364" t="b">
        <f t="shared" si="5"/>
        <v>0</v>
      </c>
      <c r="H364" t="b">
        <v>0</v>
      </c>
      <c r="L364" t="s">
        <v>381</v>
      </c>
    </row>
    <row r="365" spans="3:12" x14ac:dyDescent="0.5">
      <c r="C365" t="s">
        <v>381</v>
      </c>
      <c r="G365" t="b">
        <f t="shared" si="5"/>
        <v>0</v>
      </c>
      <c r="H365" t="b">
        <v>0</v>
      </c>
      <c r="L365" t="s">
        <v>382</v>
      </c>
    </row>
    <row r="366" spans="3:12" x14ac:dyDescent="0.5">
      <c r="C366" t="s">
        <v>382</v>
      </c>
      <c r="G366" t="b">
        <f t="shared" si="5"/>
        <v>0</v>
      </c>
      <c r="H366" t="b">
        <v>0</v>
      </c>
      <c r="L366" t="s">
        <v>383</v>
      </c>
    </row>
    <row r="367" spans="3:12" x14ac:dyDescent="0.5">
      <c r="C367" t="s">
        <v>383</v>
      </c>
      <c r="G367" t="b">
        <f t="shared" si="5"/>
        <v>0</v>
      </c>
      <c r="H367" t="b">
        <v>0</v>
      </c>
      <c r="L367" t="s">
        <v>384</v>
      </c>
    </row>
    <row r="368" spans="3:12" x14ac:dyDescent="0.5">
      <c r="C368" t="s">
        <v>384</v>
      </c>
      <c r="G368" t="b">
        <f t="shared" si="5"/>
        <v>0</v>
      </c>
      <c r="H368" t="b">
        <v>1</v>
      </c>
      <c r="L368" t="s">
        <v>385</v>
      </c>
    </row>
    <row r="369" spans="3:12" x14ac:dyDescent="0.5">
      <c r="C369" t="s">
        <v>385</v>
      </c>
      <c r="G369" t="b">
        <f t="shared" si="5"/>
        <v>1</v>
      </c>
      <c r="H369" t="b">
        <v>0</v>
      </c>
      <c r="L369" t="s">
        <v>386</v>
      </c>
    </row>
    <row r="370" spans="3:12" x14ac:dyDescent="0.5">
      <c r="C370" t="s">
        <v>386</v>
      </c>
      <c r="G370" t="b">
        <f t="shared" si="5"/>
        <v>1</v>
      </c>
      <c r="H370" t="b">
        <v>1</v>
      </c>
      <c r="L370" t="s">
        <v>387</v>
      </c>
    </row>
    <row r="371" spans="3:12" x14ac:dyDescent="0.5">
      <c r="C371" t="s">
        <v>387</v>
      </c>
      <c r="G371" t="b">
        <f t="shared" si="5"/>
        <v>0</v>
      </c>
      <c r="H371" t="b">
        <v>1</v>
      </c>
      <c r="L371" t="s">
        <v>388</v>
      </c>
    </row>
    <row r="372" spans="3:12" x14ac:dyDescent="0.5">
      <c r="C372" t="s">
        <v>388</v>
      </c>
      <c r="G372" t="b">
        <f t="shared" si="5"/>
        <v>0</v>
      </c>
      <c r="H372" t="b">
        <v>1</v>
      </c>
      <c r="L372" t="s">
        <v>389</v>
      </c>
    </row>
    <row r="373" spans="3:12" x14ac:dyDescent="0.5">
      <c r="C373" t="s">
        <v>389</v>
      </c>
      <c r="G373" t="b">
        <f t="shared" si="5"/>
        <v>0</v>
      </c>
      <c r="H373" t="b">
        <v>1</v>
      </c>
      <c r="L373" t="s">
        <v>390</v>
      </c>
    </row>
    <row r="374" spans="3:12" x14ac:dyDescent="0.5">
      <c r="C374" t="s">
        <v>390</v>
      </c>
      <c r="G374" t="b">
        <f t="shared" si="5"/>
        <v>0</v>
      </c>
      <c r="H374" t="b">
        <v>0</v>
      </c>
      <c r="L374" t="s">
        <v>391</v>
      </c>
    </row>
    <row r="375" spans="3:12" x14ac:dyDescent="0.5">
      <c r="C375" t="s">
        <v>391</v>
      </c>
      <c r="G375" t="b">
        <f t="shared" si="5"/>
        <v>0</v>
      </c>
      <c r="H375" t="b">
        <v>0</v>
      </c>
      <c r="L375" t="s">
        <v>392</v>
      </c>
    </row>
    <row r="376" spans="3:12" x14ac:dyDescent="0.5">
      <c r="C376" t="s">
        <v>392</v>
      </c>
      <c r="G376" t="b">
        <f t="shared" si="5"/>
        <v>0</v>
      </c>
      <c r="H376" t="b">
        <v>1</v>
      </c>
      <c r="L376" t="s">
        <v>393</v>
      </c>
    </row>
    <row r="377" spans="3:12" x14ac:dyDescent="0.5">
      <c r="C377" t="s">
        <v>393</v>
      </c>
      <c r="G377" t="b">
        <f t="shared" si="5"/>
        <v>0</v>
      </c>
      <c r="H377" t="b">
        <v>1</v>
      </c>
      <c r="L377" t="s">
        <v>394</v>
      </c>
    </row>
    <row r="378" spans="3:12" x14ac:dyDescent="0.5">
      <c r="C378" t="s">
        <v>394</v>
      </c>
      <c r="G378" t="b">
        <f t="shared" si="5"/>
        <v>0</v>
      </c>
      <c r="H378" t="b">
        <v>0</v>
      </c>
      <c r="L378" t="s">
        <v>395</v>
      </c>
    </row>
    <row r="379" spans="3:12" x14ac:dyDescent="0.5">
      <c r="C379" t="s">
        <v>395</v>
      </c>
      <c r="G379" t="b">
        <f t="shared" si="5"/>
        <v>0</v>
      </c>
      <c r="H379" t="b">
        <v>0</v>
      </c>
      <c r="L379" t="s">
        <v>396</v>
      </c>
    </row>
    <row r="380" spans="3:12" x14ac:dyDescent="0.5">
      <c r="C380" t="s">
        <v>396</v>
      </c>
      <c r="G380" t="b">
        <f t="shared" si="5"/>
        <v>0</v>
      </c>
      <c r="H380" t="b">
        <v>0</v>
      </c>
      <c r="L380" t="s">
        <v>397</v>
      </c>
    </row>
    <row r="381" spans="3:12" x14ac:dyDescent="0.5">
      <c r="C381" t="s">
        <v>397</v>
      </c>
      <c r="G381" t="b">
        <f t="shared" si="5"/>
        <v>0</v>
      </c>
      <c r="H381" t="b">
        <v>0</v>
      </c>
      <c r="L381" t="s">
        <v>398</v>
      </c>
    </row>
    <row r="382" spans="3:12" x14ac:dyDescent="0.5">
      <c r="C382" t="s">
        <v>398</v>
      </c>
      <c r="G382" t="b">
        <f t="shared" si="5"/>
        <v>0</v>
      </c>
      <c r="H382" t="b">
        <v>0</v>
      </c>
      <c r="L382" t="s">
        <v>399</v>
      </c>
    </row>
    <row r="383" spans="3:12" x14ac:dyDescent="0.5">
      <c r="C383" t="s">
        <v>399</v>
      </c>
      <c r="G383" t="b">
        <f t="shared" si="5"/>
        <v>0</v>
      </c>
      <c r="H383" t="b">
        <v>0</v>
      </c>
      <c r="L383" t="s">
        <v>400</v>
      </c>
    </row>
    <row r="384" spans="3:12" x14ac:dyDescent="0.5">
      <c r="C384" t="s">
        <v>400</v>
      </c>
      <c r="G384" t="b">
        <f t="shared" si="5"/>
        <v>0</v>
      </c>
      <c r="H384" t="b">
        <v>0</v>
      </c>
      <c r="L384" t="s">
        <v>401</v>
      </c>
    </row>
    <row r="385" spans="3:12" x14ac:dyDescent="0.5">
      <c r="C385" t="s">
        <v>401</v>
      </c>
      <c r="G385" t="b">
        <f t="shared" si="5"/>
        <v>1</v>
      </c>
      <c r="H385" t="b">
        <v>1</v>
      </c>
      <c r="L385" t="s">
        <v>402</v>
      </c>
    </row>
    <row r="386" spans="3:12" x14ac:dyDescent="0.5">
      <c r="C386" t="s">
        <v>402</v>
      </c>
      <c r="G386" t="b">
        <f t="shared" si="5"/>
        <v>0</v>
      </c>
      <c r="H386" t="b">
        <v>0</v>
      </c>
      <c r="L386" t="s">
        <v>403</v>
      </c>
    </row>
    <row r="387" spans="3:12" x14ac:dyDescent="0.5">
      <c r="C387" t="s">
        <v>403</v>
      </c>
      <c r="G387" t="b">
        <f t="shared" si="5"/>
        <v>0</v>
      </c>
      <c r="H387" t="b">
        <v>1</v>
      </c>
      <c r="L387" t="s">
        <v>404</v>
      </c>
    </row>
    <row r="388" spans="3:12" x14ac:dyDescent="0.5">
      <c r="C388" t="s">
        <v>404</v>
      </c>
      <c r="G388" t="b">
        <f t="shared" ref="G388:G451" si="6">ISNUMBER(SEARCH("Genus",C388))</f>
        <v>0</v>
      </c>
      <c r="H388" t="b">
        <v>0</v>
      </c>
      <c r="L388" t="s">
        <v>405</v>
      </c>
    </row>
    <row r="389" spans="3:12" x14ac:dyDescent="0.5">
      <c r="C389" t="s">
        <v>405</v>
      </c>
      <c r="G389" t="b">
        <f t="shared" si="6"/>
        <v>0</v>
      </c>
      <c r="H389" t="b">
        <v>0</v>
      </c>
      <c r="L389" t="s">
        <v>406</v>
      </c>
    </row>
    <row r="390" spans="3:12" x14ac:dyDescent="0.5">
      <c r="C390" t="s">
        <v>406</v>
      </c>
      <c r="G390" t="b">
        <f t="shared" si="6"/>
        <v>1</v>
      </c>
      <c r="H390" t="b">
        <v>1</v>
      </c>
      <c r="L390" t="s">
        <v>407</v>
      </c>
    </row>
    <row r="391" spans="3:12" x14ac:dyDescent="0.5">
      <c r="C391" t="s">
        <v>407</v>
      </c>
      <c r="G391" t="b">
        <f t="shared" si="6"/>
        <v>0</v>
      </c>
      <c r="H391" t="b">
        <v>1</v>
      </c>
      <c r="L391" t="s">
        <v>408</v>
      </c>
    </row>
    <row r="392" spans="3:12" x14ac:dyDescent="0.5">
      <c r="C392" t="s">
        <v>408</v>
      </c>
      <c r="G392" t="b">
        <f t="shared" si="6"/>
        <v>0</v>
      </c>
      <c r="H392" t="b">
        <v>0</v>
      </c>
      <c r="L392" t="s">
        <v>409</v>
      </c>
    </row>
    <row r="393" spans="3:12" x14ac:dyDescent="0.5">
      <c r="C393" t="s">
        <v>409</v>
      </c>
      <c r="G393" t="b">
        <f t="shared" si="6"/>
        <v>0</v>
      </c>
      <c r="H393" t="b">
        <v>1</v>
      </c>
      <c r="L393" t="s">
        <v>410</v>
      </c>
    </row>
    <row r="394" spans="3:12" x14ac:dyDescent="0.5">
      <c r="C394" t="s">
        <v>410</v>
      </c>
      <c r="G394" t="b">
        <f t="shared" si="6"/>
        <v>0</v>
      </c>
      <c r="H394" t="b">
        <v>0</v>
      </c>
      <c r="L394" t="s">
        <v>411</v>
      </c>
    </row>
    <row r="395" spans="3:12" x14ac:dyDescent="0.5">
      <c r="C395" t="s">
        <v>411</v>
      </c>
      <c r="G395" t="b">
        <f t="shared" si="6"/>
        <v>1</v>
      </c>
      <c r="H395" t="b">
        <v>0</v>
      </c>
      <c r="L395" t="s">
        <v>412</v>
      </c>
    </row>
    <row r="396" spans="3:12" x14ac:dyDescent="0.5">
      <c r="C396" t="s">
        <v>412</v>
      </c>
      <c r="G396" t="b">
        <f t="shared" si="6"/>
        <v>0</v>
      </c>
      <c r="H396" t="b">
        <v>0</v>
      </c>
      <c r="L396" t="s">
        <v>413</v>
      </c>
    </row>
    <row r="397" spans="3:12" x14ac:dyDescent="0.5">
      <c r="C397" t="s">
        <v>413</v>
      </c>
      <c r="G397" t="b">
        <f t="shared" si="6"/>
        <v>0</v>
      </c>
      <c r="H397" t="b">
        <v>0</v>
      </c>
      <c r="L397" t="s">
        <v>414</v>
      </c>
    </row>
    <row r="398" spans="3:12" x14ac:dyDescent="0.5">
      <c r="C398" t="s">
        <v>414</v>
      </c>
      <c r="G398" t="b">
        <f t="shared" si="6"/>
        <v>1</v>
      </c>
      <c r="H398" t="b">
        <v>1</v>
      </c>
      <c r="L398" t="s">
        <v>415</v>
      </c>
    </row>
    <row r="399" spans="3:12" x14ac:dyDescent="0.5">
      <c r="C399" t="s">
        <v>415</v>
      </c>
      <c r="G399" t="b">
        <f t="shared" si="6"/>
        <v>0</v>
      </c>
      <c r="H399" t="b">
        <v>1</v>
      </c>
      <c r="L399" t="s">
        <v>416</v>
      </c>
    </row>
    <row r="400" spans="3:12" x14ac:dyDescent="0.5">
      <c r="C400" t="s">
        <v>416</v>
      </c>
      <c r="G400" t="b">
        <f t="shared" si="6"/>
        <v>0</v>
      </c>
      <c r="H400" t="b">
        <v>1</v>
      </c>
      <c r="L400" t="s">
        <v>417</v>
      </c>
    </row>
    <row r="401" spans="3:12" x14ac:dyDescent="0.5">
      <c r="C401" t="s">
        <v>417</v>
      </c>
      <c r="G401" t="b">
        <f t="shared" si="6"/>
        <v>0</v>
      </c>
      <c r="H401" t="b">
        <v>1</v>
      </c>
      <c r="L401" t="s">
        <v>418</v>
      </c>
    </row>
    <row r="402" spans="3:12" x14ac:dyDescent="0.5">
      <c r="C402" t="s">
        <v>418</v>
      </c>
      <c r="G402" t="b">
        <f t="shared" si="6"/>
        <v>0</v>
      </c>
      <c r="H402" t="b">
        <v>0</v>
      </c>
      <c r="L402" t="s">
        <v>419</v>
      </c>
    </row>
    <row r="403" spans="3:12" x14ac:dyDescent="0.5">
      <c r="C403" t="s">
        <v>419</v>
      </c>
      <c r="G403" t="b">
        <f t="shared" si="6"/>
        <v>1</v>
      </c>
      <c r="H403" t="b">
        <v>0</v>
      </c>
      <c r="L403" t="s">
        <v>420</v>
      </c>
    </row>
    <row r="404" spans="3:12" x14ac:dyDescent="0.5">
      <c r="C404" t="s">
        <v>420</v>
      </c>
      <c r="G404" t="b">
        <f t="shared" si="6"/>
        <v>0</v>
      </c>
      <c r="H404" t="b">
        <v>0</v>
      </c>
      <c r="L404" t="s">
        <v>421</v>
      </c>
    </row>
    <row r="405" spans="3:12" x14ac:dyDescent="0.5">
      <c r="C405" t="s">
        <v>421</v>
      </c>
      <c r="G405" t="b">
        <f t="shared" si="6"/>
        <v>0</v>
      </c>
      <c r="H405" t="b">
        <v>0</v>
      </c>
      <c r="L405" t="s">
        <v>422</v>
      </c>
    </row>
    <row r="406" spans="3:12" x14ac:dyDescent="0.5">
      <c r="C406" t="s">
        <v>422</v>
      </c>
      <c r="G406" t="b">
        <f t="shared" si="6"/>
        <v>0</v>
      </c>
      <c r="H406" t="b">
        <v>0</v>
      </c>
      <c r="L406" t="s">
        <v>423</v>
      </c>
    </row>
    <row r="407" spans="3:12" x14ac:dyDescent="0.5">
      <c r="C407" t="s">
        <v>423</v>
      </c>
      <c r="G407" t="b">
        <f t="shared" si="6"/>
        <v>0</v>
      </c>
      <c r="H407" t="b">
        <v>0</v>
      </c>
      <c r="L407" t="s">
        <v>424</v>
      </c>
    </row>
    <row r="408" spans="3:12" x14ac:dyDescent="0.5">
      <c r="C408" t="s">
        <v>424</v>
      </c>
      <c r="G408" t="b">
        <f t="shared" si="6"/>
        <v>0</v>
      </c>
      <c r="H408" t="b">
        <v>0</v>
      </c>
      <c r="L408" t="s">
        <v>425</v>
      </c>
    </row>
    <row r="409" spans="3:12" x14ac:dyDescent="0.5">
      <c r="C409" t="s">
        <v>425</v>
      </c>
      <c r="G409" t="b">
        <f t="shared" si="6"/>
        <v>0</v>
      </c>
      <c r="H409" t="b">
        <v>0</v>
      </c>
      <c r="L409" t="s">
        <v>426</v>
      </c>
    </row>
    <row r="410" spans="3:12" x14ac:dyDescent="0.5">
      <c r="C410" t="s">
        <v>426</v>
      </c>
      <c r="G410" t="b">
        <f t="shared" si="6"/>
        <v>0</v>
      </c>
      <c r="H410" t="b">
        <v>0</v>
      </c>
      <c r="L410" t="s">
        <v>427</v>
      </c>
    </row>
    <row r="411" spans="3:12" x14ac:dyDescent="0.5">
      <c r="C411" t="s">
        <v>427</v>
      </c>
      <c r="G411" t="b">
        <f t="shared" si="6"/>
        <v>0</v>
      </c>
      <c r="H411" t="b">
        <v>1</v>
      </c>
      <c r="L411" t="s">
        <v>428</v>
      </c>
    </row>
    <row r="412" spans="3:12" x14ac:dyDescent="0.5">
      <c r="C412" t="s">
        <v>428</v>
      </c>
      <c r="G412" t="b">
        <f t="shared" si="6"/>
        <v>0</v>
      </c>
      <c r="H412" t="b">
        <v>0</v>
      </c>
      <c r="L412" t="s">
        <v>429</v>
      </c>
    </row>
    <row r="413" spans="3:12" x14ac:dyDescent="0.5">
      <c r="C413" t="s">
        <v>429</v>
      </c>
      <c r="G413" t="b">
        <f t="shared" si="6"/>
        <v>0</v>
      </c>
      <c r="H413" t="b">
        <v>0</v>
      </c>
      <c r="L413" t="s">
        <v>430</v>
      </c>
    </row>
    <row r="414" spans="3:12" x14ac:dyDescent="0.5">
      <c r="C414" t="s">
        <v>430</v>
      </c>
      <c r="G414" t="b">
        <f t="shared" si="6"/>
        <v>0</v>
      </c>
      <c r="H414" t="b">
        <v>0</v>
      </c>
      <c r="L414" t="s">
        <v>431</v>
      </c>
    </row>
    <row r="415" spans="3:12" x14ac:dyDescent="0.5">
      <c r="C415" t="s">
        <v>431</v>
      </c>
      <c r="G415" t="b">
        <f t="shared" si="6"/>
        <v>0</v>
      </c>
      <c r="H415" t="b">
        <v>1</v>
      </c>
      <c r="L415" t="s">
        <v>432</v>
      </c>
    </row>
    <row r="416" spans="3:12" x14ac:dyDescent="0.5">
      <c r="C416" t="s">
        <v>432</v>
      </c>
      <c r="G416" t="b">
        <f t="shared" si="6"/>
        <v>0</v>
      </c>
      <c r="H416" t="b">
        <v>0</v>
      </c>
      <c r="L416" t="s">
        <v>433</v>
      </c>
    </row>
    <row r="417" spans="3:12" x14ac:dyDescent="0.5">
      <c r="C417" t="s">
        <v>433</v>
      </c>
      <c r="G417" t="b">
        <f t="shared" si="6"/>
        <v>0</v>
      </c>
      <c r="H417" t="b">
        <v>1</v>
      </c>
      <c r="L417" t="s">
        <v>434</v>
      </c>
    </row>
    <row r="418" spans="3:12" x14ac:dyDescent="0.5">
      <c r="C418" t="s">
        <v>434</v>
      </c>
      <c r="G418" t="b">
        <f t="shared" si="6"/>
        <v>0</v>
      </c>
      <c r="H418" t="b">
        <v>0</v>
      </c>
      <c r="L418" t="s">
        <v>435</v>
      </c>
    </row>
    <row r="419" spans="3:12" x14ac:dyDescent="0.5">
      <c r="C419" t="s">
        <v>435</v>
      </c>
      <c r="G419" t="b">
        <f t="shared" si="6"/>
        <v>0</v>
      </c>
      <c r="H419" t="b">
        <v>0</v>
      </c>
      <c r="L419" t="s">
        <v>436</v>
      </c>
    </row>
    <row r="420" spans="3:12" x14ac:dyDescent="0.5">
      <c r="C420" t="s">
        <v>436</v>
      </c>
      <c r="G420" t="b">
        <f t="shared" si="6"/>
        <v>0</v>
      </c>
      <c r="H420" t="b">
        <v>0</v>
      </c>
      <c r="L420" t="s">
        <v>437</v>
      </c>
    </row>
    <row r="421" spans="3:12" x14ac:dyDescent="0.5">
      <c r="C421" t="s">
        <v>437</v>
      </c>
      <c r="G421" t="b">
        <f t="shared" si="6"/>
        <v>1</v>
      </c>
      <c r="H421" t="b">
        <v>1</v>
      </c>
      <c r="L421" t="s">
        <v>438</v>
      </c>
    </row>
    <row r="422" spans="3:12" x14ac:dyDescent="0.5">
      <c r="C422" t="s">
        <v>438</v>
      </c>
      <c r="G422" t="b">
        <f t="shared" si="6"/>
        <v>0</v>
      </c>
      <c r="H422" t="b">
        <v>0</v>
      </c>
      <c r="L422" t="s">
        <v>439</v>
      </c>
    </row>
    <row r="423" spans="3:12" x14ac:dyDescent="0.5">
      <c r="C423" t="s">
        <v>439</v>
      </c>
      <c r="G423" t="b">
        <f t="shared" si="6"/>
        <v>0</v>
      </c>
      <c r="H423" t="b">
        <v>1</v>
      </c>
      <c r="L423" t="s">
        <v>440</v>
      </c>
    </row>
    <row r="424" spans="3:12" x14ac:dyDescent="0.5">
      <c r="C424" t="s">
        <v>440</v>
      </c>
      <c r="G424" t="b">
        <f t="shared" si="6"/>
        <v>1</v>
      </c>
      <c r="H424" t="b">
        <v>1</v>
      </c>
      <c r="L424" t="s">
        <v>441</v>
      </c>
    </row>
    <row r="425" spans="3:12" x14ac:dyDescent="0.5">
      <c r="C425" t="s">
        <v>441</v>
      </c>
      <c r="G425" t="b">
        <f t="shared" si="6"/>
        <v>1</v>
      </c>
      <c r="H425" t="b">
        <v>1</v>
      </c>
      <c r="L425" t="s">
        <v>442</v>
      </c>
    </row>
    <row r="426" spans="3:12" x14ac:dyDescent="0.5">
      <c r="C426" t="s">
        <v>442</v>
      </c>
      <c r="G426" t="b">
        <f t="shared" si="6"/>
        <v>1</v>
      </c>
      <c r="H426" t="b">
        <v>0</v>
      </c>
      <c r="L426" t="s">
        <v>443</v>
      </c>
    </row>
    <row r="427" spans="3:12" x14ac:dyDescent="0.5">
      <c r="C427" t="s">
        <v>443</v>
      </c>
      <c r="G427" t="b">
        <f t="shared" si="6"/>
        <v>0</v>
      </c>
      <c r="H427" t="b">
        <v>0</v>
      </c>
      <c r="L427" t="s">
        <v>444</v>
      </c>
    </row>
    <row r="428" spans="3:12" x14ac:dyDescent="0.5">
      <c r="C428" t="s">
        <v>444</v>
      </c>
      <c r="G428" t="b">
        <f t="shared" si="6"/>
        <v>0</v>
      </c>
      <c r="H428" t="b">
        <v>1</v>
      </c>
      <c r="L428" t="s">
        <v>445</v>
      </c>
    </row>
    <row r="429" spans="3:12" x14ac:dyDescent="0.5">
      <c r="C429" t="s">
        <v>445</v>
      </c>
      <c r="G429" t="b">
        <f t="shared" si="6"/>
        <v>0</v>
      </c>
      <c r="H429" t="b">
        <v>1</v>
      </c>
      <c r="L429" t="s">
        <v>446</v>
      </c>
    </row>
    <row r="430" spans="3:12" x14ac:dyDescent="0.5">
      <c r="C430" t="s">
        <v>446</v>
      </c>
      <c r="G430" t="b">
        <f t="shared" si="6"/>
        <v>0</v>
      </c>
      <c r="H430" t="b">
        <v>1</v>
      </c>
      <c r="L430" t="s">
        <v>447</v>
      </c>
    </row>
    <row r="431" spans="3:12" x14ac:dyDescent="0.5">
      <c r="C431" t="s">
        <v>447</v>
      </c>
      <c r="G431" t="b">
        <f t="shared" si="6"/>
        <v>0</v>
      </c>
      <c r="H431" t="b">
        <v>1</v>
      </c>
      <c r="L431" t="s">
        <v>448</v>
      </c>
    </row>
    <row r="432" spans="3:12" x14ac:dyDescent="0.5">
      <c r="C432" t="s">
        <v>448</v>
      </c>
      <c r="G432" t="b">
        <f t="shared" si="6"/>
        <v>0</v>
      </c>
      <c r="H432" t="b">
        <v>0</v>
      </c>
      <c r="L432" t="s">
        <v>449</v>
      </c>
    </row>
    <row r="433" spans="3:12" x14ac:dyDescent="0.5">
      <c r="C433" t="s">
        <v>449</v>
      </c>
      <c r="G433" t="b">
        <f t="shared" si="6"/>
        <v>0</v>
      </c>
      <c r="H433" t="b">
        <v>0</v>
      </c>
      <c r="L433" t="s">
        <v>450</v>
      </c>
    </row>
    <row r="434" spans="3:12" x14ac:dyDescent="0.5">
      <c r="C434" t="s">
        <v>450</v>
      </c>
      <c r="G434" t="b">
        <f t="shared" si="6"/>
        <v>0</v>
      </c>
      <c r="H434" t="b">
        <v>1</v>
      </c>
      <c r="L434" t="s">
        <v>451</v>
      </c>
    </row>
    <row r="435" spans="3:12" x14ac:dyDescent="0.5">
      <c r="C435" t="s">
        <v>451</v>
      </c>
      <c r="G435" t="b">
        <f t="shared" si="6"/>
        <v>0</v>
      </c>
      <c r="H435" t="b">
        <v>1</v>
      </c>
      <c r="L435" t="s">
        <v>452</v>
      </c>
    </row>
    <row r="436" spans="3:12" x14ac:dyDescent="0.5">
      <c r="C436" t="s">
        <v>452</v>
      </c>
      <c r="G436" t="b">
        <f t="shared" si="6"/>
        <v>0</v>
      </c>
      <c r="H436" t="b">
        <v>0</v>
      </c>
      <c r="L436" t="s">
        <v>453</v>
      </c>
    </row>
    <row r="437" spans="3:12" x14ac:dyDescent="0.5">
      <c r="C437" t="s">
        <v>453</v>
      </c>
      <c r="G437" t="b">
        <f t="shared" si="6"/>
        <v>0</v>
      </c>
      <c r="H437" t="b">
        <v>1</v>
      </c>
      <c r="L437" t="s">
        <v>454</v>
      </c>
    </row>
    <row r="438" spans="3:12" x14ac:dyDescent="0.5">
      <c r="C438" t="s">
        <v>454</v>
      </c>
      <c r="G438" t="b">
        <f t="shared" si="6"/>
        <v>0</v>
      </c>
      <c r="H438" t="b">
        <v>0</v>
      </c>
      <c r="L438" t="s">
        <v>455</v>
      </c>
    </row>
    <row r="439" spans="3:12" x14ac:dyDescent="0.5">
      <c r="C439" t="s">
        <v>455</v>
      </c>
      <c r="G439" t="b">
        <f t="shared" si="6"/>
        <v>1</v>
      </c>
      <c r="H439" t="b">
        <v>1</v>
      </c>
      <c r="L439" t="s">
        <v>456</v>
      </c>
    </row>
    <row r="440" spans="3:12" x14ac:dyDescent="0.5">
      <c r="C440" t="s">
        <v>456</v>
      </c>
      <c r="G440" t="b">
        <f t="shared" si="6"/>
        <v>1</v>
      </c>
      <c r="H440" t="b">
        <v>1</v>
      </c>
      <c r="L440" t="s">
        <v>457</v>
      </c>
    </row>
    <row r="441" spans="3:12" x14ac:dyDescent="0.5">
      <c r="C441" t="s">
        <v>457</v>
      </c>
      <c r="G441" t="b">
        <f t="shared" si="6"/>
        <v>0</v>
      </c>
      <c r="H441" t="b">
        <v>1</v>
      </c>
      <c r="L441" t="s">
        <v>458</v>
      </c>
    </row>
    <row r="442" spans="3:12" x14ac:dyDescent="0.5">
      <c r="C442" t="s">
        <v>458</v>
      </c>
      <c r="G442" t="b">
        <f t="shared" si="6"/>
        <v>0</v>
      </c>
      <c r="H442" t="b">
        <v>0</v>
      </c>
      <c r="L442" t="s">
        <v>459</v>
      </c>
    </row>
    <row r="443" spans="3:12" x14ac:dyDescent="0.5">
      <c r="C443" t="s">
        <v>459</v>
      </c>
      <c r="G443" t="b">
        <f t="shared" si="6"/>
        <v>0</v>
      </c>
      <c r="H443" t="b">
        <v>1</v>
      </c>
      <c r="L443" t="s">
        <v>460</v>
      </c>
    </row>
    <row r="444" spans="3:12" x14ac:dyDescent="0.5">
      <c r="C444" t="s">
        <v>460</v>
      </c>
      <c r="G444" t="b">
        <f t="shared" si="6"/>
        <v>0</v>
      </c>
      <c r="H444" t="b">
        <v>0</v>
      </c>
      <c r="L444" t="s">
        <v>461</v>
      </c>
    </row>
    <row r="445" spans="3:12" x14ac:dyDescent="0.5">
      <c r="C445" t="s">
        <v>461</v>
      </c>
      <c r="G445" t="b">
        <f t="shared" si="6"/>
        <v>0</v>
      </c>
      <c r="H445" t="b">
        <v>0</v>
      </c>
      <c r="L445" t="s">
        <v>462</v>
      </c>
    </row>
    <row r="446" spans="3:12" x14ac:dyDescent="0.5">
      <c r="C446" t="s">
        <v>462</v>
      </c>
      <c r="G446" t="b">
        <f t="shared" si="6"/>
        <v>0</v>
      </c>
      <c r="H446" t="b">
        <v>1</v>
      </c>
      <c r="L446" t="s">
        <v>463</v>
      </c>
    </row>
    <row r="447" spans="3:12" x14ac:dyDescent="0.5">
      <c r="C447" t="s">
        <v>463</v>
      </c>
      <c r="G447" t="b">
        <f t="shared" si="6"/>
        <v>0</v>
      </c>
      <c r="H447" t="b">
        <v>0</v>
      </c>
      <c r="L447" t="s">
        <v>464</v>
      </c>
    </row>
    <row r="448" spans="3:12" x14ac:dyDescent="0.5">
      <c r="C448" t="s">
        <v>464</v>
      </c>
      <c r="G448" t="b">
        <f t="shared" si="6"/>
        <v>0</v>
      </c>
      <c r="H448" t="b">
        <v>0</v>
      </c>
      <c r="L448" t="s">
        <v>465</v>
      </c>
    </row>
    <row r="449" spans="3:12" x14ac:dyDescent="0.5">
      <c r="C449" t="s">
        <v>465</v>
      </c>
      <c r="G449" t="b">
        <f t="shared" si="6"/>
        <v>0</v>
      </c>
      <c r="H449" t="b">
        <v>1</v>
      </c>
      <c r="L449" t="s">
        <v>466</v>
      </c>
    </row>
    <row r="450" spans="3:12" x14ac:dyDescent="0.5">
      <c r="C450" t="s">
        <v>466</v>
      </c>
      <c r="G450" t="b">
        <f t="shared" si="6"/>
        <v>0</v>
      </c>
      <c r="H450" t="b">
        <v>1</v>
      </c>
      <c r="L450" t="s">
        <v>467</v>
      </c>
    </row>
    <row r="451" spans="3:12" x14ac:dyDescent="0.5">
      <c r="C451" t="s">
        <v>467</v>
      </c>
      <c r="G451" t="b">
        <f t="shared" si="6"/>
        <v>0</v>
      </c>
      <c r="H451" t="b">
        <v>1</v>
      </c>
      <c r="L451" t="s">
        <v>468</v>
      </c>
    </row>
    <row r="452" spans="3:12" x14ac:dyDescent="0.5">
      <c r="C452" t="s">
        <v>468</v>
      </c>
      <c r="G452" t="b">
        <f t="shared" ref="G452:G515" si="7">ISNUMBER(SEARCH("Genus",C452))</f>
        <v>0</v>
      </c>
      <c r="H452" t="b">
        <v>1</v>
      </c>
      <c r="L452" t="s">
        <v>469</v>
      </c>
    </row>
    <row r="453" spans="3:12" x14ac:dyDescent="0.5">
      <c r="C453" t="s">
        <v>469</v>
      </c>
      <c r="G453" t="b">
        <f t="shared" si="7"/>
        <v>0</v>
      </c>
      <c r="H453" t="b">
        <v>0</v>
      </c>
      <c r="L453" t="s">
        <v>470</v>
      </c>
    </row>
    <row r="454" spans="3:12" x14ac:dyDescent="0.5">
      <c r="C454" t="s">
        <v>470</v>
      </c>
      <c r="G454" t="b">
        <f t="shared" si="7"/>
        <v>0</v>
      </c>
      <c r="H454" t="b">
        <v>1</v>
      </c>
      <c r="L454" t="s">
        <v>471</v>
      </c>
    </row>
    <row r="455" spans="3:12" x14ac:dyDescent="0.5">
      <c r="C455" t="s">
        <v>471</v>
      </c>
      <c r="G455" t="b">
        <f t="shared" si="7"/>
        <v>0</v>
      </c>
      <c r="H455" t="b">
        <v>1</v>
      </c>
      <c r="L455" t="s">
        <v>472</v>
      </c>
    </row>
    <row r="456" spans="3:12" x14ac:dyDescent="0.5">
      <c r="C456" t="s">
        <v>472</v>
      </c>
      <c r="G456" t="b">
        <f t="shared" si="7"/>
        <v>0</v>
      </c>
      <c r="H456" t="b">
        <v>0</v>
      </c>
      <c r="L456" t="s">
        <v>473</v>
      </c>
    </row>
    <row r="457" spans="3:12" x14ac:dyDescent="0.5">
      <c r="C457" t="s">
        <v>473</v>
      </c>
      <c r="G457" t="b">
        <f t="shared" si="7"/>
        <v>0</v>
      </c>
      <c r="H457" t="b">
        <v>0</v>
      </c>
      <c r="L457" t="s">
        <v>474</v>
      </c>
    </row>
    <row r="458" spans="3:12" x14ac:dyDescent="0.5">
      <c r="C458" t="s">
        <v>474</v>
      </c>
      <c r="G458" t="b">
        <f t="shared" si="7"/>
        <v>0</v>
      </c>
      <c r="H458" t="b">
        <v>1</v>
      </c>
      <c r="L458" t="s">
        <v>475</v>
      </c>
    </row>
    <row r="459" spans="3:12" x14ac:dyDescent="0.5">
      <c r="C459" t="s">
        <v>475</v>
      </c>
      <c r="G459" t="b">
        <f t="shared" si="7"/>
        <v>0</v>
      </c>
      <c r="H459" t="b">
        <v>1</v>
      </c>
      <c r="L459" t="s">
        <v>476</v>
      </c>
    </row>
    <row r="460" spans="3:12" x14ac:dyDescent="0.5">
      <c r="C460" t="s">
        <v>476</v>
      </c>
      <c r="G460" t="b">
        <f t="shared" si="7"/>
        <v>0</v>
      </c>
      <c r="H460" t="b">
        <v>1</v>
      </c>
      <c r="L460" t="s">
        <v>477</v>
      </c>
    </row>
    <row r="461" spans="3:12" x14ac:dyDescent="0.5">
      <c r="C461" t="s">
        <v>477</v>
      </c>
      <c r="G461" t="b">
        <f t="shared" si="7"/>
        <v>0</v>
      </c>
      <c r="H461" t="b">
        <v>1</v>
      </c>
      <c r="L461" t="s">
        <v>478</v>
      </c>
    </row>
    <row r="462" spans="3:12" x14ac:dyDescent="0.5">
      <c r="C462" t="s">
        <v>478</v>
      </c>
      <c r="G462" t="b">
        <f t="shared" si="7"/>
        <v>0</v>
      </c>
      <c r="H462" t="b">
        <v>1</v>
      </c>
      <c r="L462" t="s">
        <v>479</v>
      </c>
    </row>
    <row r="463" spans="3:12" x14ac:dyDescent="0.5">
      <c r="C463" t="s">
        <v>479</v>
      </c>
      <c r="G463" t="b">
        <f t="shared" si="7"/>
        <v>0</v>
      </c>
      <c r="H463" t="b">
        <v>1</v>
      </c>
      <c r="L463" t="s">
        <v>480</v>
      </c>
    </row>
    <row r="464" spans="3:12" x14ac:dyDescent="0.5">
      <c r="C464" t="s">
        <v>480</v>
      </c>
      <c r="G464" t="b">
        <f t="shared" si="7"/>
        <v>0</v>
      </c>
      <c r="H464" t="b">
        <v>1</v>
      </c>
      <c r="L464" t="s">
        <v>481</v>
      </c>
    </row>
    <row r="465" spans="3:12" x14ac:dyDescent="0.5">
      <c r="C465" t="s">
        <v>481</v>
      </c>
      <c r="G465" t="b">
        <f t="shared" si="7"/>
        <v>0</v>
      </c>
      <c r="H465" t="b">
        <v>1</v>
      </c>
      <c r="L465" t="s">
        <v>482</v>
      </c>
    </row>
    <row r="466" spans="3:12" x14ac:dyDescent="0.5">
      <c r="C466" t="s">
        <v>482</v>
      </c>
      <c r="G466" t="b">
        <f t="shared" si="7"/>
        <v>0</v>
      </c>
      <c r="H466" t="b">
        <v>0</v>
      </c>
      <c r="L466" t="s">
        <v>483</v>
      </c>
    </row>
    <row r="467" spans="3:12" x14ac:dyDescent="0.5">
      <c r="C467" t="s">
        <v>483</v>
      </c>
      <c r="G467" t="b">
        <f t="shared" si="7"/>
        <v>0</v>
      </c>
      <c r="H467" t="b">
        <v>0</v>
      </c>
      <c r="L467" t="s">
        <v>484</v>
      </c>
    </row>
    <row r="468" spans="3:12" x14ac:dyDescent="0.5">
      <c r="C468" t="s">
        <v>484</v>
      </c>
      <c r="G468" t="b">
        <f t="shared" si="7"/>
        <v>0</v>
      </c>
      <c r="H468" t="b">
        <v>0</v>
      </c>
      <c r="L468" t="s">
        <v>485</v>
      </c>
    </row>
    <row r="469" spans="3:12" x14ac:dyDescent="0.5">
      <c r="C469" t="s">
        <v>485</v>
      </c>
      <c r="G469" t="b">
        <f t="shared" si="7"/>
        <v>0</v>
      </c>
      <c r="H469" t="b">
        <v>0</v>
      </c>
      <c r="L469" t="s">
        <v>486</v>
      </c>
    </row>
    <row r="470" spans="3:12" x14ac:dyDescent="0.5">
      <c r="C470" t="s">
        <v>486</v>
      </c>
      <c r="G470" t="b">
        <f t="shared" si="7"/>
        <v>0</v>
      </c>
      <c r="H470" t="b">
        <v>0</v>
      </c>
      <c r="L470" t="s">
        <v>487</v>
      </c>
    </row>
    <row r="471" spans="3:12" x14ac:dyDescent="0.5">
      <c r="C471" t="s">
        <v>487</v>
      </c>
      <c r="G471" t="b">
        <f t="shared" si="7"/>
        <v>0</v>
      </c>
      <c r="H471" t="b">
        <v>1</v>
      </c>
      <c r="L471" t="s">
        <v>488</v>
      </c>
    </row>
    <row r="472" spans="3:12" x14ac:dyDescent="0.5">
      <c r="C472" t="s">
        <v>488</v>
      </c>
      <c r="G472" t="b">
        <f t="shared" si="7"/>
        <v>0</v>
      </c>
      <c r="H472" t="b">
        <v>1</v>
      </c>
      <c r="L472" t="s">
        <v>489</v>
      </c>
    </row>
    <row r="473" spans="3:12" x14ac:dyDescent="0.5">
      <c r="C473" t="s">
        <v>489</v>
      </c>
      <c r="G473" t="b">
        <f t="shared" si="7"/>
        <v>0</v>
      </c>
      <c r="H473" t="b">
        <v>0</v>
      </c>
      <c r="L473" t="s">
        <v>490</v>
      </c>
    </row>
    <row r="474" spans="3:12" x14ac:dyDescent="0.5">
      <c r="C474" t="s">
        <v>490</v>
      </c>
      <c r="G474" t="b">
        <f t="shared" si="7"/>
        <v>0</v>
      </c>
      <c r="H474" t="b">
        <v>0</v>
      </c>
      <c r="L474" t="s">
        <v>491</v>
      </c>
    </row>
    <row r="475" spans="3:12" x14ac:dyDescent="0.5">
      <c r="C475" t="s">
        <v>491</v>
      </c>
      <c r="G475" t="b">
        <f t="shared" si="7"/>
        <v>0</v>
      </c>
      <c r="H475" t="b">
        <v>0</v>
      </c>
      <c r="L475" t="s">
        <v>492</v>
      </c>
    </row>
    <row r="476" spans="3:12" x14ac:dyDescent="0.5">
      <c r="C476" t="s">
        <v>492</v>
      </c>
      <c r="G476" t="b">
        <f t="shared" si="7"/>
        <v>0</v>
      </c>
      <c r="H476" t="b">
        <v>0</v>
      </c>
      <c r="L476" t="s">
        <v>493</v>
      </c>
    </row>
    <row r="477" spans="3:12" x14ac:dyDescent="0.5">
      <c r="C477" t="s">
        <v>493</v>
      </c>
      <c r="G477" t="b">
        <f t="shared" si="7"/>
        <v>0</v>
      </c>
      <c r="H477" t="b">
        <v>0</v>
      </c>
      <c r="L477" t="s">
        <v>494</v>
      </c>
    </row>
    <row r="478" spans="3:12" x14ac:dyDescent="0.5">
      <c r="C478" t="s">
        <v>494</v>
      </c>
      <c r="G478" t="b">
        <f t="shared" si="7"/>
        <v>0</v>
      </c>
      <c r="H478" t="b">
        <v>1</v>
      </c>
      <c r="L478" t="s">
        <v>495</v>
      </c>
    </row>
    <row r="479" spans="3:12" x14ac:dyDescent="0.5">
      <c r="C479" t="s">
        <v>495</v>
      </c>
      <c r="G479" t="b">
        <f t="shared" si="7"/>
        <v>0</v>
      </c>
      <c r="H479" t="b">
        <v>1</v>
      </c>
      <c r="L479" t="s">
        <v>496</v>
      </c>
    </row>
    <row r="480" spans="3:12" x14ac:dyDescent="0.5">
      <c r="C480" t="s">
        <v>496</v>
      </c>
      <c r="G480" t="b">
        <f t="shared" si="7"/>
        <v>0</v>
      </c>
      <c r="H480" t="b">
        <v>0</v>
      </c>
      <c r="L480" t="s">
        <v>497</v>
      </c>
    </row>
    <row r="481" spans="3:12" x14ac:dyDescent="0.5">
      <c r="C481" t="s">
        <v>497</v>
      </c>
      <c r="G481" t="b">
        <f t="shared" si="7"/>
        <v>0</v>
      </c>
      <c r="H481" t="b">
        <v>0</v>
      </c>
      <c r="L481" t="s">
        <v>498</v>
      </c>
    </row>
    <row r="482" spans="3:12" x14ac:dyDescent="0.5">
      <c r="C482" t="s">
        <v>498</v>
      </c>
      <c r="G482" t="b">
        <f t="shared" si="7"/>
        <v>0</v>
      </c>
      <c r="H482" t="b">
        <v>0</v>
      </c>
      <c r="L482" t="s">
        <v>499</v>
      </c>
    </row>
    <row r="483" spans="3:12" x14ac:dyDescent="0.5">
      <c r="C483" t="s">
        <v>499</v>
      </c>
      <c r="G483" t="b">
        <f t="shared" si="7"/>
        <v>0</v>
      </c>
      <c r="H483" t="b">
        <v>1</v>
      </c>
      <c r="L483" t="s">
        <v>500</v>
      </c>
    </row>
    <row r="484" spans="3:12" x14ac:dyDescent="0.5">
      <c r="C484" t="s">
        <v>500</v>
      </c>
      <c r="G484" t="b">
        <f t="shared" si="7"/>
        <v>0</v>
      </c>
      <c r="H484" t="b">
        <v>0</v>
      </c>
      <c r="L484" t="s">
        <v>501</v>
      </c>
    </row>
    <row r="485" spans="3:12" x14ac:dyDescent="0.5">
      <c r="C485" t="s">
        <v>501</v>
      </c>
      <c r="G485" t="b">
        <f t="shared" si="7"/>
        <v>0</v>
      </c>
      <c r="H485" t="b">
        <v>0</v>
      </c>
      <c r="L485" t="s">
        <v>502</v>
      </c>
    </row>
    <row r="486" spans="3:12" x14ac:dyDescent="0.5">
      <c r="C486" t="s">
        <v>502</v>
      </c>
      <c r="G486" t="b">
        <f t="shared" si="7"/>
        <v>0</v>
      </c>
      <c r="H486" t="b">
        <v>0</v>
      </c>
      <c r="L486" t="s">
        <v>503</v>
      </c>
    </row>
    <row r="487" spans="3:12" x14ac:dyDescent="0.5">
      <c r="C487" t="s">
        <v>503</v>
      </c>
      <c r="G487" t="b">
        <f t="shared" si="7"/>
        <v>0</v>
      </c>
      <c r="H487" t="b">
        <v>0</v>
      </c>
      <c r="L487" t="s">
        <v>504</v>
      </c>
    </row>
    <row r="488" spans="3:12" x14ac:dyDescent="0.5">
      <c r="C488" t="s">
        <v>504</v>
      </c>
      <c r="G488" t="b">
        <f t="shared" si="7"/>
        <v>0</v>
      </c>
      <c r="H488" t="b">
        <v>1</v>
      </c>
      <c r="L488" t="s">
        <v>505</v>
      </c>
    </row>
    <row r="489" spans="3:12" x14ac:dyDescent="0.5">
      <c r="C489" t="s">
        <v>505</v>
      </c>
      <c r="G489" t="b">
        <f t="shared" si="7"/>
        <v>1</v>
      </c>
      <c r="H489" t="b">
        <v>0</v>
      </c>
      <c r="L489" t="s">
        <v>506</v>
      </c>
    </row>
    <row r="490" spans="3:12" x14ac:dyDescent="0.5">
      <c r="C490" t="s">
        <v>506</v>
      </c>
      <c r="G490" t="b">
        <f t="shared" si="7"/>
        <v>0</v>
      </c>
      <c r="H490" t="b">
        <v>0</v>
      </c>
      <c r="L490" t="s">
        <v>507</v>
      </c>
    </row>
    <row r="491" spans="3:12" x14ac:dyDescent="0.5">
      <c r="C491" t="s">
        <v>507</v>
      </c>
      <c r="G491" t="b">
        <f t="shared" si="7"/>
        <v>0</v>
      </c>
      <c r="H491" t="b">
        <v>0</v>
      </c>
      <c r="L491" t="s">
        <v>508</v>
      </c>
    </row>
    <row r="492" spans="3:12" x14ac:dyDescent="0.5">
      <c r="C492" t="s">
        <v>508</v>
      </c>
      <c r="G492" t="b">
        <f t="shared" si="7"/>
        <v>0</v>
      </c>
      <c r="H492" t="b">
        <v>0</v>
      </c>
      <c r="L492" t="s">
        <v>509</v>
      </c>
    </row>
    <row r="493" spans="3:12" x14ac:dyDescent="0.5">
      <c r="C493" t="s">
        <v>509</v>
      </c>
      <c r="G493" t="b">
        <f t="shared" si="7"/>
        <v>0</v>
      </c>
      <c r="H493" t="b">
        <v>1</v>
      </c>
      <c r="L493" t="s">
        <v>510</v>
      </c>
    </row>
    <row r="494" spans="3:12" x14ac:dyDescent="0.5">
      <c r="C494" t="s">
        <v>510</v>
      </c>
      <c r="G494" t="b">
        <f t="shared" si="7"/>
        <v>0</v>
      </c>
      <c r="H494" t="b">
        <v>0</v>
      </c>
      <c r="L494" t="s">
        <v>511</v>
      </c>
    </row>
    <row r="495" spans="3:12" x14ac:dyDescent="0.5">
      <c r="C495" t="s">
        <v>511</v>
      </c>
      <c r="G495" t="b">
        <f t="shared" si="7"/>
        <v>0</v>
      </c>
      <c r="H495" t="b">
        <v>0</v>
      </c>
      <c r="L495" t="s">
        <v>512</v>
      </c>
    </row>
    <row r="496" spans="3:12" x14ac:dyDescent="0.5">
      <c r="C496" t="s">
        <v>512</v>
      </c>
      <c r="G496" t="b">
        <f t="shared" si="7"/>
        <v>0</v>
      </c>
      <c r="H496" t="b">
        <v>0</v>
      </c>
      <c r="L496" t="s">
        <v>513</v>
      </c>
    </row>
    <row r="497" spans="3:12" x14ac:dyDescent="0.5">
      <c r="C497" t="s">
        <v>513</v>
      </c>
      <c r="G497" t="b">
        <f t="shared" si="7"/>
        <v>0</v>
      </c>
      <c r="H497" t="b">
        <v>0</v>
      </c>
      <c r="L497" t="s">
        <v>514</v>
      </c>
    </row>
    <row r="498" spans="3:12" x14ac:dyDescent="0.5">
      <c r="C498" t="s">
        <v>514</v>
      </c>
      <c r="G498" t="b">
        <f t="shared" si="7"/>
        <v>1</v>
      </c>
      <c r="H498" t="b">
        <v>0</v>
      </c>
      <c r="L498" t="s">
        <v>515</v>
      </c>
    </row>
    <row r="499" spans="3:12" x14ac:dyDescent="0.5">
      <c r="C499" t="s">
        <v>515</v>
      </c>
      <c r="G499" t="b">
        <f t="shared" si="7"/>
        <v>0</v>
      </c>
      <c r="H499" t="b">
        <v>0</v>
      </c>
      <c r="L499" t="s">
        <v>516</v>
      </c>
    </row>
    <row r="500" spans="3:12" x14ac:dyDescent="0.5">
      <c r="C500" t="s">
        <v>516</v>
      </c>
      <c r="G500" t="b">
        <f t="shared" si="7"/>
        <v>1</v>
      </c>
      <c r="H500" t="b">
        <v>1</v>
      </c>
      <c r="L500" t="s">
        <v>517</v>
      </c>
    </row>
    <row r="501" spans="3:12" x14ac:dyDescent="0.5">
      <c r="C501" t="s">
        <v>517</v>
      </c>
      <c r="G501" t="b">
        <f t="shared" si="7"/>
        <v>0</v>
      </c>
      <c r="H501" t="b">
        <v>0</v>
      </c>
      <c r="L501" t="s">
        <v>518</v>
      </c>
    </row>
    <row r="502" spans="3:12" x14ac:dyDescent="0.5">
      <c r="C502" t="s">
        <v>518</v>
      </c>
      <c r="G502" t="b">
        <f t="shared" si="7"/>
        <v>0</v>
      </c>
      <c r="H502" t="b">
        <v>0</v>
      </c>
      <c r="L502" t="s">
        <v>519</v>
      </c>
    </row>
    <row r="503" spans="3:12" x14ac:dyDescent="0.5">
      <c r="C503" t="s">
        <v>519</v>
      </c>
      <c r="G503" t="b">
        <f t="shared" si="7"/>
        <v>0</v>
      </c>
      <c r="H503" t="b">
        <v>0</v>
      </c>
      <c r="L503" t="s">
        <v>520</v>
      </c>
    </row>
    <row r="504" spans="3:12" x14ac:dyDescent="0.5">
      <c r="C504" t="s">
        <v>520</v>
      </c>
      <c r="G504" t="b">
        <f t="shared" si="7"/>
        <v>0</v>
      </c>
      <c r="H504" t="b">
        <v>0</v>
      </c>
      <c r="L504" t="s">
        <v>521</v>
      </c>
    </row>
    <row r="505" spans="3:12" x14ac:dyDescent="0.5">
      <c r="C505" t="s">
        <v>521</v>
      </c>
      <c r="G505" t="b">
        <f t="shared" si="7"/>
        <v>0</v>
      </c>
      <c r="H505" t="b">
        <v>0</v>
      </c>
      <c r="L505" t="s">
        <v>522</v>
      </c>
    </row>
    <row r="506" spans="3:12" x14ac:dyDescent="0.5">
      <c r="C506" t="s">
        <v>522</v>
      </c>
      <c r="G506" t="b">
        <f t="shared" si="7"/>
        <v>0</v>
      </c>
      <c r="H506" t="b">
        <v>0</v>
      </c>
      <c r="L506" t="s">
        <v>523</v>
      </c>
    </row>
    <row r="507" spans="3:12" x14ac:dyDescent="0.5">
      <c r="C507" t="s">
        <v>523</v>
      </c>
      <c r="G507" t="b">
        <f t="shared" si="7"/>
        <v>0</v>
      </c>
      <c r="H507" t="b">
        <v>0</v>
      </c>
      <c r="L507" t="s">
        <v>524</v>
      </c>
    </row>
    <row r="508" spans="3:12" x14ac:dyDescent="0.5">
      <c r="C508" t="s">
        <v>524</v>
      </c>
      <c r="G508" t="b">
        <f t="shared" si="7"/>
        <v>1</v>
      </c>
      <c r="H508" t="b">
        <v>1</v>
      </c>
      <c r="L508" t="s">
        <v>525</v>
      </c>
    </row>
    <row r="509" spans="3:12" x14ac:dyDescent="0.5">
      <c r="C509" t="s">
        <v>525</v>
      </c>
      <c r="G509" t="b">
        <f t="shared" si="7"/>
        <v>0</v>
      </c>
      <c r="H509" t="b">
        <v>1</v>
      </c>
      <c r="L509" t="s">
        <v>526</v>
      </c>
    </row>
    <row r="510" spans="3:12" x14ac:dyDescent="0.5">
      <c r="C510" t="s">
        <v>526</v>
      </c>
      <c r="G510" t="b">
        <f t="shared" si="7"/>
        <v>0</v>
      </c>
      <c r="H510" t="b">
        <v>1</v>
      </c>
      <c r="L510" t="s">
        <v>527</v>
      </c>
    </row>
    <row r="511" spans="3:12" x14ac:dyDescent="0.5">
      <c r="C511" t="s">
        <v>527</v>
      </c>
      <c r="G511" t="b">
        <f t="shared" si="7"/>
        <v>0</v>
      </c>
      <c r="H511" t="b">
        <v>1</v>
      </c>
      <c r="L511" t="s">
        <v>528</v>
      </c>
    </row>
    <row r="512" spans="3:12" x14ac:dyDescent="0.5">
      <c r="C512" t="s">
        <v>528</v>
      </c>
      <c r="G512" t="b">
        <f t="shared" si="7"/>
        <v>0</v>
      </c>
      <c r="H512" t="b">
        <v>1</v>
      </c>
      <c r="L512" t="s">
        <v>529</v>
      </c>
    </row>
    <row r="513" spans="3:12" x14ac:dyDescent="0.5">
      <c r="C513" t="s">
        <v>529</v>
      </c>
      <c r="G513" t="b">
        <f t="shared" si="7"/>
        <v>0</v>
      </c>
      <c r="H513" t="b">
        <v>1</v>
      </c>
      <c r="L513" t="s">
        <v>530</v>
      </c>
    </row>
    <row r="514" spans="3:12" x14ac:dyDescent="0.5">
      <c r="C514" t="s">
        <v>530</v>
      </c>
      <c r="G514" t="b">
        <f t="shared" si="7"/>
        <v>0</v>
      </c>
      <c r="H514" t="b">
        <v>0</v>
      </c>
      <c r="L514" t="s">
        <v>531</v>
      </c>
    </row>
    <row r="515" spans="3:12" x14ac:dyDescent="0.5">
      <c r="C515" t="s">
        <v>531</v>
      </c>
      <c r="G515" t="b">
        <f t="shared" si="7"/>
        <v>1</v>
      </c>
      <c r="H515" t="b">
        <v>1</v>
      </c>
      <c r="L515" t="s">
        <v>532</v>
      </c>
    </row>
    <row r="516" spans="3:12" x14ac:dyDescent="0.5">
      <c r="C516" t="s">
        <v>532</v>
      </c>
      <c r="G516" t="b">
        <f t="shared" ref="G516:G579" si="8">ISNUMBER(SEARCH("Genus",C516))</f>
        <v>1</v>
      </c>
      <c r="H516" t="b">
        <v>0</v>
      </c>
      <c r="L516" t="s">
        <v>533</v>
      </c>
    </row>
    <row r="517" spans="3:12" x14ac:dyDescent="0.5">
      <c r="C517" t="s">
        <v>533</v>
      </c>
      <c r="G517" t="b">
        <f t="shared" si="8"/>
        <v>1</v>
      </c>
      <c r="H517" t="b">
        <v>0</v>
      </c>
      <c r="L517" t="s">
        <v>534</v>
      </c>
    </row>
    <row r="518" spans="3:12" x14ac:dyDescent="0.5">
      <c r="C518" t="s">
        <v>534</v>
      </c>
      <c r="G518" t="b">
        <f t="shared" si="8"/>
        <v>0</v>
      </c>
      <c r="H518" t="b">
        <v>0</v>
      </c>
      <c r="L518" t="s">
        <v>535</v>
      </c>
    </row>
    <row r="519" spans="3:12" x14ac:dyDescent="0.5">
      <c r="C519" t="s">
        <v>535</v>
      </c>
      <c r="G519" t="b">
        <f t="shared" si="8"/>
        <v>0</v>
      </c>
      <c r="H519" t="b">
        <v>1</v>
      </c>
      <c r="L519" t="s">
        <v>536</v>
      </c>
    </row>
    <row r="520" spans="3:12" x14ac:dyDescent="0.5">
      <c r="C520" t="s">
        <v>536</v>
      </c>
      <c r="G520" t="b">
        <f t="shared" si="8"/>
        <v>1</v>
      </c>
      <c r="H520" t="b">
        <v>1</v>
      </c>
      <c r="L520" t="s">
        <v>537</v>
      </c>
    </row>
    <row r="521" spans="3:12" x14ac:dyDescent="0.5">
      <c r="C521" t="s">
        <v>537</v>
      </c>
      <c r="G521" t="b">
        <f t="shared" si="8"/>
        <v>1</v>
      </c>
      <c r="H521" t="b">
        <v>1</v>
      </c>
      <c r="L521" t="s">
        <v>538</v>
      </c>
    </row>
    <row r="522" spans="3:12" x14ac:dyDescent="0.5">
      <c r="C522" t="s">
        <v>538</v>
      </c>
      <c r="G522" t="b">
        <f t="shared" si="8"/>
        <v>1</v>
      </c>
      <c r="H522" t="b">
        <v>1</v>
      </c>
      <c r="L522" t="s">
        <v>539</v>
      </c>
    </row>
    <row r="523" spans="3:12" x14ac:dyDescent="0.5">
      <c r="C523" t="s">
        <v>539</v>
      </c>
      <c r="G523" t="b">
        <f t="shared" si="8"/>
        <v>0</v>
      </c>
      <c r="H523" t="b">
        <v>1</v>
      </c>
      <c r="L523" t="s">
        <v>540</v>
      </c>
    </row>
    <row r="524" spans="3:12" x14ac:dyDescent="0.5">
      <c r="C524" t="s">
        <v>540</v>
      </c>
      <c r="G524" t="b">
        <f t="shared" si="8"/>
        <v>0</v>
      </c>
      <c r="H524" t="b">
        <v>1</v>
      </c>
      <c r="L524" t="s">
        <v>541</v>
      </c>
    </row>
    <row r="525" spans="3:12" x14ac:dyDescent="0.5">
      <c r="C525" t="s">
        <v>541</v>
      </c>
      <c r="G525" t="b">
        <f t="shared" si="8"/>
        <v>0</v>
      </c>
      <c r="H525" t="b">
        <v>1</v>
      </c>
      <c r="L525" t="s">
        <v>542</v>
      </c>
    </row>
    <row r="526" spans="3:12" x14ac:dyDescent="0.5">
      <c r="C526" t="s">
        <v>542</v>
      </c>
      <c r="G526" t="b">
        <f t="shared" si="8"/>
        <v>0</v>
      </c>
      <c r="H526" t="b">
        <v>1</v>
      </c>
      <c r="L526" t="s">
        <v>543</v>
      </c>
    </row>
    <row r="527" spans="3:12" x14ac:dyDescent="0.5">
      <c r="C527" t="s">
        <v>543</v>
      </c>
      <c r="G527" t="b">
        <f t="shared" si="8"/>
        <v>0</v>
      </c>
      <c r="H527" t="b">
        <v>0</v>
      </c>
      <c r="L527" t="s">
        <v>544</v>
      </c>
    </row>
    <row r="528" spans="3:12" x14ac:dyDescent="0.5">
      <c r="C528" t="s">
        <v>544</v>
      </c>
      <c r="G528" t="b">
        <f t="shared" si="8"/>
        <v>0</v>
      </c>
      <c r="H528" t="b">
        <v>1</v>
      </c>
      <c r="L528" t="s">
        <v>545</v>
      </c>
    </row>
    <row r="529" spans="3:12" x14ac:dyDescent="0.5">
      <c r="C529" t="s">
        <v>545</v>
      </c>
      <c r="G529" t="b">
        <f t="shared" si="8"/>
        <v>0</v>
      </c>
      <c r="H529" t="b">
        <v>0</v>
      </c>
      <c r="L529" t="s">
        <v>546</v>
      </c>
    </row>
    <row r="530" spans="3:12" x14ac:dyDescent="0.5">
      <c r="C530" t="s">
        <v>546</v>
      </c>
      <c r="G530" t="b">
        <f t="shared" si="8"/>
        <v>0</v>
      </c>
      <c r="H530" t="b">
        <v>1</v>
      </c>
      <c r="L530" t="s">
        <v>547</v>
      </c>
    </row>
    <row r="531" spans="3:12" x14ac:dyDescent="0.5">
      <c r="C531" t="s">
        <v>547</v>
      </c>
      <c r="G531" t="b">
        <f t="shared" si="8"/>
        <v>0</v>
      </c>
      <c r="H531" t="b">
        <v>1</v>
      </c>
      <c r="L531" t="s">
        <v>548</v>
      </c>
    </row>
    <row r="532" spans="3:12" x14ac:dyDescent="0.5">
      <c r="C532" t="s">
        <v>548</v>
      </c>
      <c r="G532" t="b">
        <f t="shared" si="8"/>
        <v>0</v>
      </c>
      <c r="H532" t="b">
        <v>0</v>
      </c>
      <c r="L532" t="s">
        <v>549</v>
      </c>
    </row>
    <row r="533" spans="3:12" x14ac:dyDescent="0.5">
      <c r="C533" t="s">
        <v>549</v>
      </c>
      <c r="G533" t="b">
        <f t="shared" si="8"/>
        <v>0</v>
      </c>
      <c r="H533" t="b">
        <v>1</v>
      </c>
      <c r="L533" t="s">
        <v>550</v>
      </c>
    </row>
    <row r="534" spans="3:12" x14ac:dyDescent="0.5">
      <c r="C534" t="s">
        <v>550</v>
      </c>
      <c r="G534" t="b">
        <f t="shared" si="8"/>
        <v>0</v>
      </c>
      <c r="H534" t="b">
        <v>1</v>
      </c>
      <c r="L534" t="s">
        <v>551</v>
      </c>
    </row>
    <row r="535" spans="3:12" x14ac:dyDescent="0.5">
      <c r="C535" t="s">
        <v>551</v>
      </c>
      <c r="G535" t="b">
        <f t="shared" si="8"/>
        <v>0</v>
      </c>
      <c r="H535" t="b">
        <v>0</v>
      </c>
      <c r="L535" t="s">
        <v>552</v>
      </c>
    </row>
    <row r="536" spans="3:12" x14ac:dyDescent="0.5">
      <c r="C536" t="s">
        <v>552</v>
      </c>
      <c r="G536" t="b">
        <f t="shared" si="8"/>
        <v>0</v>
      </c>
      <c r="H536" t="b">
        <v>0</v>
      </c>
      <c r="L536" t="s">
        <v>553</v>
      </c>
    </row>
    <row r="537" spans="3:12" x14ac:dyDescent="0.5">
      <c r="C537" t="s">
        <v>553</v>
      </c>
      <c r="G537" t="b">
        <f t="shared" si="8"/>
        <v>0</v>
      </c>
      <c r="H537" t="b">
        <v>0</v>
      </c>
      <c r="L537" t="s">
        <v>554</v>
      </c>
    </row>
    <row r="538" spans="3:12" x14ac:dyDescent="0.5">
      <c r="C538" t="s">
        <v>554</v>
      </c>
      <c r="G538" t="b">
        <f t="shared" si="8"/>
        <v>0</v>
      </c>
      <c r="H538" t="b">
        <v>0</v>
      </c>
      <c r="L538" t="s">
        <v>555</v>
      </c>
    </row>
    <row r="539" spans="3:12" x14ac:dyDescent="0.5">
      <c r="C539" t="s">
        <v>555</v>
      </c>
      <c r="G539" t="b">
        <f t="shared" si="8"/>
        <v>0</v>
      </c>
      <c r="H539" t="b">
        <v>1</v>
      </c>
      <c r="L539" t="s">
        <v>556</v>
      </c>
    </row>
    <row r="540" spans="3:12" x14ac:dyDescent="0.5">
      <c r="C540" t="s">
        <v>556</v>
      </c>
      <c r="G540" t="b">
        <f t="shared" si="8"/>
        <v>0</v>
      </c>
      <c r="H540" t="b">
        <v>1</v>
      </c>
      <c r="L540" t="s">
        <v>557</v>
      </c>
    </row>
    <row r="541" spans="3:12" x14ac:dyDescent="0.5">
      <c r="C541" t="s">
        <v>557</v>
      </c>
      <c r="G541" t="b">
        <f t="shared" si="8"/>
        <v>0</v>
      </c>
      <c r="H541" t="b">
        <v>0</v>
      </c>
      <c r="L541" t="s">
        <v>558</v>
      </c>
    </row>
    <row r="542" spans="3:12" x14ac:dyDescent="0.5">
      <c r="C542" t="s">
        <v>558</v>
      </c>
      <c r="G542" t="b">
        <f t="shared" si="8"/>
        <v>1</v>
      </c>
      <c r="H542" t="b">
        <v>0</v>
      </c>
      <c r="L542" t="s">
        <v>559</v>
      </c>
    </row>
    <row r="543" spans="3:12" x14ac:dyDescent="0.5">
      <c r="C543" t="s">
        <v>559</v>
      </c>
      <c r="G543" t="b">
        <f t="shared" si="8"/>
        <v>0</v>
      </c>
      <c r="H543" t="b">
        <v>1</v>
      </c>
      <c r="L543" t="s">
        <v>560</v>
      </c>
    </row>
    <row r="544" spans="3:12" x14ac:dyDescent="0.5">
      <c r="C544" t="s">
        <v>560</v>
      </c>
      <c r="G544" t="b">
        <f t="shared" si="8"/>
        <v>0</v>
      </c>
      <c r="H544" t="b">
        <v>0</v>
      </c>
      <c r="L544" t="s">
        <v>561</v>
      </c>
    </row>
    <row r="545" spans="3:12" x14ac:dyDescent="0.5">
      <c r="C545" t="s">
        <v>561</v>
      </c>
      <c r="G545" t="b">
        <f t="shared" si="8"/>
        <v>0</v>
      </c>
      <c r="H545" t="b">
        <v>0</v>
      </c>
      <c r="L545" t="s">
        <v>562</v>
      </c>
    </row>
    <row r="546" spans="3:12" x14ac:dyDescent="0.5">
      <c r="C546" t="s">
        <v>562</v>
      </c>
      <c r="G546" t="b">
        <f t="shared" si="8"/>
        <v>0</v>
      </c>
      <c r="H546" t="b">
        <v>1</v>
      </c>
      <c r="L546" t="s">
        <v>563</v>
      </c>
    </row>
    <row r="547" spans="3:12" x14ac:dyDescent="0.5">
      <c r="C547" t="s">
        <v>563</v>
      </c>
      <c r="G547" t="b">
        <f t="shared" si="8"/>
        <v>1</v>
      </c>
      <c r="H547" t="b">
        <v>0</v>
      </c>
      <c r="L547" t="s">
        <v>564</v>
      </c>
    </row>
    <row r="548" spans="3:12" x14ac:dyDescent="0.5">
      <c r="C548" t="s">
        <v>564</v>
      </c>
      <c r="G548" t="b">
        <f t="shared" si="8"/>
        <v>1</v>
      </c>
      <c r="H548" t="b">
        <v>0</v>
      </c>
      <c r="L548" t="s">
        <v>565</v>
      </c>
    </row>
    <row r="549" spans="3:12" x14ac:dyDescent="0.5">
      <c r="C549" t="s">
        <v>565</v>
      </c>
      <c r="G549" t="b">
        <f t="shared" si="8"/>
        <v>1</v>
      </c>
      <c r="H549" t="b">
        <v>0</v>
      </c>
      <c r="L549" t="s">
        <v>566</v>
      </c>
    </row>
    <row r="550" spans="3:12" x14ac:dyDescent="0.5">
      <c r="C550" t="s">
        <v>566</v>
      </c>
      <c r="G550" t="b">
        <f t="shared" si="8"/>
        <v>1</v>
      </c>
      <c r="H550" t="b">
        <v>1</v>
      </c>
      <c r="L550" t="s">
        <v>567</v>
      </c>
    </row>
    <row r="551" spans="3:12" x14ac:dyDescent="0.5">
      <c r="C551" t="s">
        <v>567</v>
      </c>
      <c r="G551" t="b">
        <f t="shared" si="8"/>
        <v>0</v>
      </c>
      <c r="H551" t="b">
        <v>0</v>
      </c>
      <c r="L551" t="s">
        <v>568</v>
      </c>
    </row>
    <row r="552" spans="3:12" x14ac:dyDescent="0.5">
      <c r="C552" t="s">
        <v>568</v>
      </c>
      <c r="G552" t="b">
        <f t="shared" si="8"/>
        <v>0</v>
      </c>
      <c r="H552" t="b">
        <v>1</v>
      </c>
      <c r="L552" t="s">
        <v>569</v>
      </c>
    </row>
    <row r="553" spans="3:12" x14ac:dyDescent="0.5">
      <c r="C553" t="s">
        <v>569</v>
      </c>
      <c r="G553" t="b">
        <f t="shared" si="8"/>
        <v>0</v>
      </c>
      <c r="H553" t="b">
        <v>1</v>
      </c>
      <c r="L553" t="s">
        <v>570</v>
      </c>
    </row>
    <row r="554" spans="3:12" x14ac:dyDescent="0.5">
      <c r="C554" t="s">
        <v>570</v>
      </c>
      <c r="G554" t="b">
        <f t="shared" si="8"/>
        <v>0</v>
      </c>
      <c r="H554" t="b">
        <v>0</v>
      </c>
      <c r="L554" t="s">
        <v>571</v>
      </c>
    </row>
    <row r="555" spans="3:12" x14ac:dyDescent="0.5">
      <c r="C555" t="s">
        <v>571</v>
      </c>
      <c r="G555" t="b">
        <f t="shared" si="8"/>
        <v>0</v>
      </c>
      <c r="H555" t="b">
        <v>0</v>
      </c>
      <c r="L555" t="s">
        <v>572</v>
      </c>
    </row>
    <row r="556" spans="3:12" x14ac:dyDescent="0.5">
      <c r="C556" t="s">
        <v>572</v>
      </c>
      <c r="G556" t="b">
        <f t="shared" si="8"/>
        <v>1</v>
      </c>
      <c r="H556" t="b">
        <v>1</v>
      </c>
      <c r="L556" t="s">
        <v>573</v>
      </c>
    </row>
    <row r="557" spans="3:12" x14ac:dyDescent="0.5">
      <c r="C557" t="s">
        <v>573</v>
      </c>
      <c r="G557" t="b">
        <f t="shared" si="8"/>
        <v>1</v>
      </c>
      <c r="H557" t="b">
        <v>1</v>
      </c>
      <c r="L557" t="s">
        <v>574</v>
      </c>
    </row>
    <row r="558" spans="3:12" x14ac:dyDescent="0.5">
      <c r="C558" t="s">
        <v>574</v>
      </c>
      <c r="G558" t="b">
        <f t="shared" si="8"/>
        <v>1</v>
      </c>
      <c r="H558" t="b">
        <v>1</v>
      </c>
      <c r="L558" t="s">
        <v>575</v>
      </c>
    </row>
    <row r="559" spans="3:12" x14ac:dyDescent="0.5">
      <c r="C559" t="s">
        <v>575</v>
      </c>
      <c r="G559" t="b">
        <f t="shared" si="8"/>
        <v>1</v>
      </c>
      <c r="H559" t="b">
        <v>1</v>
      </c>
      <c r="L559" t="s">
        <v>576</v>
      </c>
    </row>
    <row r="560" spans="3:12" x14ac:dyDescent="0.5">
      <c r="C560" t="s">
        <v>576</v>
      </c>
      <c r="G560" t="b">
        <f t="shared" si="8"/>
        <v>0</v>
      </c>
      <c r="H560" t="b">
        <v>0</v>
      </c>
      <c r="L560" t="s">
        <v>577</v>
      </c>
    </row>
    <row r="561" spans="3:12" x14ac:dyDescent="0.5">
      <c r="C561" t="s">
        <v>577</v>
      </c>
      <c r="G561" t="b">
        <f t="shared" si="8"/>
        <v>0</v>
      </c>
      <c r="H561" t="b">
        <v>1</v>
      </c>
      <c r="L561" t="s">
        <v>578</v>
      </c>
    </row>
    <row r="562" spans="3:12" x14ac:dyDescent="0.5">
      <c r="C562" t="s">
        <v>578</v>
      </c>
      <c r="G562" t="b">
        <f t="shared" si="8"/>
        <v>0</v>
      </c>
      <c r="H562" t="b">
        <v>1</v>
      </c>
      <c r="L562" t="s">
        <v>579</v>
      </c>
    </row>
    <row r="563" spans="3:12" x14ac:dyDescent="0.5">
      <c r="C563" t="s">
        <v>579</v>
      </c>
      <c r="G563" t="b">
        <f t="shared" si="8"/>
        <v>0</v>
      </c>
      <c r="H563" t="b">
        <v>1</v>
      </c>
      <c r="L563" t="s">
        <v>580</v>
      </c>
    </row>
    <row r="564" spans="3:12" x14ac:dyDescent="0.5">
      <c r="C564" t="s">
        <v>580</v>
      </c>
      <c r="G564" t="b">
        <f t="shared" si="8"/>
        <v>0</v>
      </c>
      <c r="H564" t="b">
        <v>0</v>
      </c>
      <c r="L564" t="s">
        <v>581</v>
      </c>
    </row>
    <row r="565" spans="3:12" x14ac:dyDescent="0.5">
      <c r="C565" t="s">
        <v>581</v>
      </c>
      <c r="G565" t="b">
        <f t="shared" si="8"/>
        <v>0</v>
      </c>
      <c r="H565" t="b">
        <v>1</v>
      </c>
      <c r="L565" t="s">
        <v>582</v>
      </c>
    </row>
    <row r="566" spans="3:12" x14ac:dyDescent="0.5">
      <c r="C566" t="s">
        <v>582</v>
      </c>
      <c r="G566" t="b">
        <f t="shared" si="8"/>
        <v>0</v>
      </c>
      <c r="H566" t="b">
        <v>1</v>
      </c>
      <c r="L566" t="s">
        <v>583</v>
      </c>
    </row>
    <row r="567" spans="3:12" x14ac:dyDescent="0.5">
      <c r="C567" t="s">
        <v>583</v>
      </c>
      <c r="G567" t="b">
        <f t="shared" si="8"/>
        <v>0</v>
      </c>
      <c r="H567" t="b">
        <v>1</v>
      </c>
      <c r="L567" t="s">
        <v>584</v>
      </c>
    </row>
    <row r="568" spans="3:12" x14ac:dyDescent="0.5">
      <c r="C568" t="s">
        <v>584</v>
      </c>
      <c r="G568" t="b">
        <f t="shared" si="8"/>
        <v>0</v>
      </c>
      <c r="H568" t="b">
        <v>0</v>
      </c>
      <c r="L568" t="s">
        <v>585</v>
      </c>
    </row>
    <row r="569" spans="3:12" x14ac:dyDescent="0.5">
      <c r="C569" t="s">
        <v>585</v>
      </c>
      <c r="G569" t="b">
        <f t="shared" si="8"/>
        <v>0</v>
      </c>
      <c r="H569" t="b">
        <v>1</v>
      </c>
      <c r="L569" t="s">
        <v>586</v>
      </c>
    </row>
    <row r="570" spans="3:12" x14ac:dyDescent="0.5">
      <c r="C570" t="s">
        <v>586</v>
      </c>
      <c r="G570" t="b">
        <f t="shared" si="8"/>
        <v>0</v>
      </c>
      <c r="H570" t="b">
        <v>0</v>
      </c>
      <c r="L570" t="s">
        <v>587</v>
      </c>
    </row>
    <row r="571" spans="3:12" x14ac:dyDescent="0.5">
      <c r="C571" t="s">
        <v>587</v>
      </c>
      <c r="G571" t="b">
        <f t="shared" si="8"/>
        <v>0</v>
      </c>
      <c r="H571" t="b">
        <v>1</v>
      </c>
      <c r="L571" t="s">
        <v>588</v>
      </c>
    </row>
    <row r="572" spans="3:12" x14ac:dyDescent="0.5">
      <c r="C572" t="s">
        <v>588</v>
      </c>
      <c r="G572" t="b">
        <f t="shared" si="8"/>
        <v>0</v>
      </c>
      <c r="H572" t="b">
        <v>1</v>
      </c>
      <c r="L572" t="s">
        <v>589</v>
      </c>
    </row>
    <row r="573" spans="3:12" x14ac:dyDescent="0.5">
      <c r="C573" t="s">
        <v>589</v>
      </c>
      <c r="G573" t="b">
        <f t="shared" si="8"/>
        <v>0</v>
      </c>
      <c r="H573" t="b">
        <v>1</v>
      </c>
      <c r="L573" t="s">
        <v>590</v>
      </c>
    </row>
    <row r="574" spans="3:12" x14ac:dyDescent="0.5">
      <c r="C574" t="s">
        <v>590</v>
      </c>
      <c r="G574" t="b">
        <f t="shared" si="8"/>
        <v>0</v>
      </c>
      <c r="H574" t="b">
        <v>0</v>
      </c>
      <c r="L574" t="s">
        <v>591</v>
      </c>
    </row>
    <row r="575" spans="3:12" x14ac:dyDescent="0.5">
      <c r="C575" t="s">
        <v>591</v>
      </c>
      <c r="G575" t="b">
        <f t="shared" si="8"/>
        <v>0</v>
      </c>
      <c r="H575" t="b">
        <v>1</v>
      </c>
      <c r="L575" t="s">
        <v>592</v>
      </c>
    </row>
    <row r="576" spans="3:12" x14ac:dyDescent="0.5">
      <c r="C576" t="s">
        <v>592</v>
      </c>
      <c r="G576" t="b">
        <f t="shared" si="8"/>
        <v>0</v>
      </c>
      <c r="H576" t="b">
        <v>1</v>
      </c>
      <c r="L576" t="s">
        <v>593</v>
      </c>
    </row>
    <row r="577" spans="3:12" x14ac:dyDescent="0.5">
      <c r="C577" t="s">
        <v>593</v>
      </c>
      <c r="G577" t="b">
        <f t="shared" si="8"/>
        <v>0</v>
      </c>
      <c r="H577" t="b">
        <v>0</v>
      </c>
      <c r="L577" t="s">
        <v>594</v>
      </c>
    </row>
    <row r="578" spans="3:12" x14ac:dyDescent="0.5">
      <c r="C578" t="s">
        <v>594</v>
      </c>
      <c r="G578" t="b">
        <f t="shared" si="8"/>
        <v>0</v>
      </c>
      <c r="H578" t="b">
        <v>0</v>
      </c>
      <c r="L578" t="s">
        <v>595</v>
      </c>
    </row>
    <row r="579" spans="3:12" x14ac:dyDescent="0.5">
      <c r="C579" t="s">
        <v>595</v>
      </c>
      <c r="G579" t="b">
        <f t="shared" si="8"/>
        <v>0</v>
      </c>
      <c r="H579" t="b">
        <v>1</v>
      </c>
      <c r="L579" t="s">
        <v>596</v>
      </c>
    </row>
    <row r="580" spans="3:12" x14ac:dyDescent="0.5">
      <c r="C580" t="s">
        <v>596</v>
      </c>
      <c r="G580" t="b">
        <f t="shared" ref="G580:G643" si="9">ISNUMBER(SEARCH("Genus",C580))</f>
        <v>0</v>
      </c>
      <c r="H580" t="b">
        <v>1</v>
      </c>
      <c r="L580" t="s">
        <v>597</v>
      </c>
    </row>
    <row r="581" spans="3:12" x14ac:dyDescent="0.5">
      <c r="C581" t="s">
        <v>597</v>
      </c>
      <c r="G581" t="b">
        <f t="shared" si="9"/>
        <v>0</v>
      </c>
      <c r="H581" t="b">
        <v>1</v>
      </c>
      <c r="L581" t="s">
        <v>598</v>
      </c>
    </row>
    <row r="582" spans="3:12" x14ac:dyDescent="0.5">
      <c r="C582" t="s">
        <v>598</v>
      </c>
      <c r="G582" t="b">
        <f t="shared" si="9"/>
        <v>0</v>
      </c>
      <c r="H582" t="b">
        <v>1</v>
      </c>
      <c r="L582" t="s">
        <v>599</v>
      </c>
    </row>
    <row r="583" spans="3:12" x14ac:dyDescent="0.5">
      <c r="C583" t="s">
        <v>599</v>
      </c>
      <c r="G583" t="b">
        <f t="shared" si="9"/>
        <v>0</v>
      </c>
      <c r="H583" t="b">
        <v>1</v>
      </c>
      <c r="L583" t="s">
        <v>600</v>
      </c>
    </row>
    <row r="584" spans="3:12" x14ac:dyDescent="0.5">
      <c r="C584" t="s">
        <v>600</v>
      </c>
      <c r="G584" t="b">
        <f t="shared" si="9"/>
        <v>0</v>
      </c>
      <c r="H584" t="b">
        <v>1</v>
      </c>
      <c r="L584" t="s">
        <v>601</v>
      </c>
    </row>
    <row r="585" spans="3:12" x14ac:dyDescent="0.5">
      <c r="C585" t="s">
        <v>601</v>
      </c>
      <c r="G585" t="b">
        <f t="shared" si="9"/>
        <v>0</v>
      </c>
      <c r="H585" t="b">
        <v>0</v>
      </c>
      <c r="L585" t="s">
        <v>602</v>
      </c>
    </row>
    <row r="586" spans="3:12" x14ac:dyDescent="0.5">
      <c r="C586" t="s">
        <v>602</v>
      </c>
      <c r="G586" t="b">
        <f t="shared" si="9"/>
        <v>0</v>
      </c>
      <c r="H586" t="b">
        <v>0</v>
      </c>
      <c r="L586" t="s">
        <v>603</v>
      </c>
    </row>
    <row r="587" spans="3:12" x14ac:dyDescent="0.5">
      <c r="C587" t="s">
        <v>603</v>
      </c>
      <c r="G587" t="b">
        <f t="shared" si="9"/>
        <v>0</v>
      </c>
      <c r="H587" t="b">
        <v>1</v>
      </c>
      <c r="L587" t="s">
        <v>604</v>
      </c>
    </row>
    <row r="588" spans="3:12" x14ac:dyDescent="0.5">
      <c r="C588" t="s">
        <v>604</v>
      </c>
      <c r="G588" t="b">
        <f t="shared" si="9"/>
        <v>0</v>
      </c>
      <c r="H588" t="b">
        <v>0</v>
      </c>
      <c r="L588" t="s">
        <v>605</v>
      </c>
    </row>
    <row r="589" spans="3:12" x14ac:dyDescent="0.5">
      <c r="C589" t="s">
        <v>605</v>
      </c>
      <c r="G589" t="b">
        <f t="shared" si="9"/>
        <v>0</v>
      </c>
      <c r="H589" t="b">
        <v>0</v>
      </c>
      <c r="L589" t="s">
        <v>606</v>
      </c>
    </row>
    <row r="590" spans="3:12" x14ac:dyDescent="0.5">
      <c r="C590" t="s">
        <v>606</v>
      </c>
      <c r="G590" t="b">
        <f t="shared" si="9"/>
        <v>0</v>
      </c>
      <c r="H590" t="b">
        <v>1</v>
      </c>
      <c r="L590" t="s">
        <v>607</v>
      </c>
    </row>
    <row r="591" spans="3:12" x14ac:dyDescent="0.5">
      <c r="C591" t="s">
        <v>607</v>
      </c>
      <c r="G591" t="b">
        <f t="shared" si="9"/>
        <v>1</v>
      </c>
      <c r="H591" t="b">
        <v>1</v>
      </c>
      <c r="L591" t="s">
        <v>608</v>
      </c>
    </row>
    <row r="592" spans="3:12" x14ac:dyDescent="0.5">
      <c r="C592" t="s">
        <v>608</v>
      </c>
      <c r="G592" t="b">
        <f t="shared" si="9"/>
        <v>1</v>
      </c>
      <c r="H592" t="b">
        <v>1</v>
      </c>
      <c r="L592" t="s">
        <v>609</v>
      </c>
    </row>
    <row r="593" spans="3:12" x14ac:dyDescent="0.5">
      <c r="C593" t="s">
        <v>609</v>
      </c>
      <c r="G593" t="b">
        <f t="shared" si="9"/>
        <v>0</v>
      </c>
      <c r="H593" t="b">
        <v>1</v>
      </c>
      <c r="L593" t="s">
        <v>610</v>
      </c>
    </row>
    <row r="594" spans="3:12" x14ac:dyDescent="0.5">
      <c r="C594" t="s">
        <v>610</v>
      </c>
      <c r="G594" t="b">
        <f t="shared" si="9"/>
        <v>0</v>
      </c>
      <c r="H594" t="b">
        <v>1</v>
      </c>
      <c r="L594" t="s">
        <v>611</v>
      </c>
    </row>
    <row r="595" spans="3:12" x14ac:dyDescent="0.5">
      <c r="C595" t="s">
        <v>611</v>
      </c>
      <c r="G595" t="b">
        <f t="shared" si="9"/>
        <v>0</v>
      </c>
      <c r="H595" t="b">
        <v>1</v>
      </c>
      <c r="L595" t="s">
        <v>612</v>
      </c>
    </row>
    <row r="596" spans="3:12" x14ac:dyDescent="0.5">
      <c r="C596" t="s">
        <v>612</v>
      </c>
      <c r="G596" t="b">
        <f t="shared" si="9"/>
        <v>0</v>
      </c>
      <c r="H596" t="b">
        <v>1</v>
      </c>
      <c r="L596" t="s">
        <v>613</v>
      </c>
    </row>
    <row r="597" spans="3:12" x14ac:dyDescent="0.5">
      <c r="C597" t="s">
        <v>613</v>
      </c>
      <c r="G597" t="b">
        <f t="shared" si="9"/>
        <v>1</v>
      </c>
      <c r="H597" t="b">
        <v>1</v>
      </c>
      <c r="L597" t="s">
        <v>614</v>
      </c>
    </row>
    <row r="598" spans="3:12" x14ac:dyDescent="0.5">
      <c r="C598" t="s">
        <v>614</v>
      </c>
      <c r="G598" t="b">
        <f t="shared" si="9"/>
        <v>1</v>
      </c>
      <c r="H598" t="b">
        <v>1</v>
      </c>
      <c r="L598" t="s">
        <v>615</v>
      </c>
    </row>
    <row r="599" spans="3:12" x14ac:dyDescent="0.5">
      <c r="C599" t="s">
        <v>615</v>
      </c>
      <c r="G599" t="b">
        <f t="shared" si="9"/>
        <v>1</v>
      </c>
      <c r="H599" t="b">
        <v>1</v>
      </c>
      <c r="L599" t="s">
        <v>616</v>
      </c>
    </row>
    <row r="600" spans="3:12" x14ac:dyDescent="0.5">
      <c r="C600" t="s">
        <v>616</v>
      </c>
      <c r="G600" t="b">
        <f t="shared" si="9"/>
        <v>1</v>
      </c>
      <c r="H600" t="b">
        <v>1</v>
      </c>
      <c r="L600" t="s">
        <v>617</v>
      </c>
    </row>
    <row r="601" spans="3:12" x14ac:dyDescent="0.5">
      <c r="C601" t="s">
        <v>617</v>
      </c>
      <c r="G601" t="b">
        <f t="shared" si="9"/>
        <v>1</v>
      </c>
      <c r="H601" t="b">
        <v>1</v>
      </c>
      <c r="L601" t="s">
        <v>618</v>
      </c>
    </row>
    <row r="602" spans="3:12" x14ac:dyDescent="0.5">
      <c r="C602" t="s">
        <v>618</v>
      </c>
      <c r="G602" t="b">
        <f t="shared" si="9"/>
        <v>1</v>
      </c>
      <c r="H602" t="b">
        <v>1</v>
      </c>
      <c r="L602" t="s">
        <v>619</v>
      </c>
    </row>
    <row r="603" spans="3:12" x14ac:dyDescent="0.5">
      <c r="C603" t="s">
        <v>619</v>
      </c>
      <c r="G603" t="b">
        <f t="shared" si="9"/>
        <v>0</v>
      </c>
      <c r="H603" t="b">
        <v>0</v>
      </c>
      <c r="L603" t="s">
        <v>620</v>
      </c>
    </row>
    <row r="604" spans="3:12" x14ac:dyDescent="0.5">
      <c r="C604" t="s">
        <v>620</v>
      </c>
      <c r="G604" t="b">
        <f t="shared" si="9"/>
        <v>0</v>
      </c>
      <c r="H604" t="b">
        <v>1</v>
      </c>
      <c r="L604" t="s">
        <v>621</v>
      </c>
    </row>
    <row r="605" spans="3:12" x14ac:dyDescent="0.5">
      <c r="C605" t="s">
        <v>621</v>
      </c>
      <c r="G605" t="b">
        <f t="shared" si="9"/>
        <v>0</v>
      </c>
      <c r="H605" t="b">
        <v>1</v>
      </c>
      <c r="L605" t="s">
        <v>622</v>
      </c>
    </row>
    <row r="606" spans="3:12" x14ac:dyDescent="0.5">
      <c r="C606" t="s">
        <v>622</v>
      </c>
      <c r="G606" t="b">
        <f t="shared" si="9"/>
        <v>0</v>
      </c>
      <c r="H606" t="b">
        <v>1</v>
      </c>
      <c r="L606" t="s">
        <v>623</v>
      </c>
    </row>
    <row r="607" spans="3:12" x14ac:dyDescent="0.5">
      <c r="C607" t="s">
        <v>623</v>
      </c>
      <c r="G607" t="b">
        <f t="shared" si="9"/>
        <v>0</v>
      </c>
      <c r="H607" t="b">
        <v>0</v>
      </c>
      <c r="L607" t="s">
        <v>624</v>
      </c>
    </row>
    <row r="608" spans="3:12" x14ac:dyDescent="0.5">
      <c r="C608" t="s">
        <v>624</v>
      </c>
      <c r="G608" t="b">
        <f t="shared" si="9"/>
        <v>0</v>
      </c>
      <c r="H608" t="b">
        <v>0</v>
      </c>
      <c r="L608" t="s">
        <v>625</v>
      </c>
    </row>
    <row r="609" spans="3:12" x14ac:dyDescent="0.5">
      <c r="C609" t="s">
        <v>625</v>
      </c>
      <c r="G609" t="b">
        <f t="shared" si="9"/>
        <v>0</v>
      </c>
      <c r="H609" t="b">
        <v>0</v>
      </c>
      <c r="L609" t="s">
        <v>626</v>
      </c>
    </row>
    <row r="610" spans="3:12" x14ac:dyDescent="0.5">
      <c r="C610" t="s">
        <v>626</v>
      </c>
      <c r="G610" t="b">
        <f t="shared" si="9"/>
        <v>0</v>
      </c>
      <c r="H610" t="b">
        <v>1</v>
      </c>
      <c r="L610" t="s">
        <v>627</v>
      </c>
    </row>
    <row r="611" spans="3:12" x14ac:dyDescent="0.5">
      <c r="C611" t="s">
        <v>627</v>
      </c>
      <c r="G611" t="b">
        <f t="shared" si="9"/>
        <v>0</v>
      </c>
      <c r="H611" t="b">
        <v>1</v>
      </c>
      <c r="L611" t="s">
        <v>628</v>
      </c>
    </row>
    <row r="612" spans="3:12" x14ac:dyDescent="0.5">
      <c r="C612" t="s">
        <v>628</v>
      </c>
      <c r="G612" t="b">
        <f t="shared" si="9"/>
        <v>0</v>
      </c>
      <c r="H612" t="b">
        <v>0</v>
      </c>
      <c r="L612" t="s">
        <v>629</v>
      </c>
    </row>
    <row r="613" spans="3:12" x14ac:dyDescent="0.5">
      <c r="C613" t="s">
        <v>629</v>
      </c>
      <c r="G613" t="b">
        <f t="shared" si="9"/>
        <v>0</v>
      </c>
      <c r="H613" t="b">
        <v>0</v>
      </c>
      <c r="L613" t="s">
        <v>630</v>
      </c>
    </row>
    <row r="614" spans="3:12" x14ac:dyDescent="0.5">
      <c r="C614" t="s">
        <v>630</v>
      </c>
      <c r="G614" t="b">
        <f t="shared" si="9"/>
        <v>0</v>
      </c>
      <c r="H614" t="b">
        <v>0</v>
      </c>
      <c r="L614" t="s">
        <v>631</v>
      </c>
    </row>
    <row r="615" spans="3:12" x14ac:dyDescent="0.5">
      <c r="C615" t="s">
        <v>631</v>
      </c>
      <c r="G615" t="b">
        <f t="shared" si="9"/>
        <v>0</v>
      </c>
      <c r="H615" t="b">
        <v>0</v>
      </c>
      <c r="L615" t="s">
        <v>632</v>
      </c>
    </row>
    <row r="616" spans="3:12" x14ac:dyDescent="0.5">
      <c r="C616" t="s">
        <v>632</v>
      </c>
      <c r="G616" t="b">
        <f t="shared" si="9"/>
        <v>0</v>
      </c>
      <c r="H616" t="b">
        <v>0</v>
      </c>
      <c r="L616" t="s">
        <v>633</v>
      </c>
    </row>
    <row r="617" spans="3:12" x14ac:dyDescent="0.5">
      <c r="C617" t="s">
        <v>633</v>
      </c>
      <c r="G617" t="b">
        <f t="shared" si="9"/>
        <v>0</v>
      </c>
      <c r="H617" t="b">
        <v>0</v>
      </c>
      <c r="L617" t="s">
        <v>634</v>
      </c>
    </row>
    <row r="618" spans="3:12" x14ac:dyDescent="0.5">
      <c r="C618" t="s">
        <v>634</v>
      </c>
      <c r="G618" t="b">
        <f t="shared" si="9"/>
        <v>0</v>
      </c>
      <c r="H618" t="b">
        <v>0</v>
      </c>
      <c r="L618" t="s">
        <v>635</v>
      </c>
    </row>
    <row r="619" spans="3:12" x14ac:dyDescent="0.5">
      <c r="C619" t="s">
        <v>635</v>
      </c>
      <c r="G619" t="b">
        <f t="shared" si="9"/>
        <v>0</v>
      </c>
      <c r="H619" t="b">
        <v>0</v>
      </c>
      <c r="L619" t="s">
        <v>636</v>
      </c>
    </row>
    <row r="620" spans="3:12" x14ac:dyDescent="0.5">
      <c r="C620" t="s">
        <v>636</v>
      </c>
      <c r="G620" t="b">
        <f t="shared" si="9"/>
        <v>0</v>
      </c>
      <c r="H620" t="b">
        <v>0</v>
      </c>
      <c r="L620" t="s">
        <v>637</v>
      </c>
    </row>
    <row r="621" spans="3:12" x14ac:dyDescent="0.5">
      <c r="C621" t="s">
        <v>637</v>
      </c>
      <c r="G621" t="b">
        <f t="shared" si="9"/>
        <v>0</v>
      </c>
      <c r="H621" t="b">
        <v>0</v>
      </c>
      <c r="L621" t="s">
        <v>638</v>
      </c>
    </row>
    <row r="622" spans="3:12" x14ac:dyDescent="0.5">
      <c r="C622" t="s">
        <v>638</v>
      </c>
      <c r="G622" t="b">
        <f t="shared" si="9"/>
        <v>0</v>
      </c>
      <c r="H622" t="b">
        <v>0</v>
      </c>
      <c r="L622" t="s">
        <v>639</v>
      </c>
    </row>
    <row r="623" spans="3:12" x14ac:dyDescent="0.5">
      <c r="C623" t="s">
        <v>639</v>
      </c>
      <c r="G623" t="b">
        <f t="shared" si="9"/>
        <v>0</v>
      </c>
      <c r="H623" t="b">
        <v>0</v>
      </c>
      <c r="L623" t="s">
        <v>640</v>
      </c>
    </row>
    <row r="624" spans="3:12" x14ac:dyDescent="0.5">
      <c r="C624" t="s">
        <v>640</v>
      </c>
      <c r="G624" t="b">
        <f t="shared" si="9"/>
        <v>0</v>
      </c>
      <c r="H624" t="b">
        <v>0</v>
      </c>
      <c r="L624" t="s">
        <v>641</v>
      </c>
    </row>
    <row r="625" spans="3:12" x14ac:dyDescent="0.5">
      <c r="C625" t="s">
        <v>641</v>
      </c>
      <c r="G625" t="b">
        <f t="shared" si="9"/>
        <v>0</v>
      </c>
      <c r="H625" t="b">
        <v>0</v>
      </c>
      <c r="L625" t="s">
        <v>642</v>
      </c>
    </row>
    <row r="626" spans="3:12" x14ac:dyDescent="0.5">
      <c r="C626" t="s">
        <v>642</v>
      </c>
      <c r="G626" t="b">
        <f t="shared" si="9"/>
        <v>0</v>
      </c>
      <c r="H626" t="b">
        <v>0</v>
      </c>
      <c r="L626" t="s">
        <v>643</v>
      </c>
    </row>
    <row r="627" spans="3:12" x14ac:dyDescent="0.5">
      <c r="C627" t="s">
        <v>643</v>
      </c>
      <c r="G627" t="b">
        <f t="shared" si="9"/>
        <v>0</v>
      </c>
      <c r="H627" t="b">
        <v>0</v>
      </c>
      <c r="L627" t="s">
        <v>644</v>
      </c>
    </row>
    <row r="628" spans="3:12" x14ac:dyDescent="0.5">
      <c r="C628" t="s">
        <v>644</v>
      </c>
      <c r="G628" t="b">
        <f t="shared" si="9"/>
        <v>0</v>
      </c>
      <c r="H628" t="b">
        <v>0</v>
      </c>
      <c r="L628" t="s">
        <v>645</v>
      </c>
    </row>
    <row r="629" spans="3:12" x14ac:dyDescent="0.5">
      <c r="C629" t="s">
        <v>645</v>
      </c>
      <c r="G629" t="b">
        <f t="shared" si="9"/>
        <v>0</v>
      </c>
      <c r="H629" t="b">
        <v>0</v>
      </c>
      <c r="L629" t="s">
        <v>646</v>
      </c>
    </row>
    <row r="630" spans="3:12" x14ac:dyDescent="0.5">
      <c r="C630" t="s">
        <v>646</v>
      </c>
      <c r="G630" t="b">
        <f t="shared" si="9"/>
        <v>0</v>
      </c>
      <c r="H630" t="b">
        <v>0</v>
      </c>
      <c r="L630" t="s">
        <v>647</v>
      </c>
    </row>
    <row r="631" spans="3:12" x14ac:dyDescent="0.5">
      <c r="C631" t="s">
        <v>647</v>
      </c>
      <c r="G631" t="b">
        <f t="shared" si="9"/>
        <v>0</v>
      </c>
      <c r="H631" t="b">
        <v>0</v>
      </c>
      <c r="L631" t="s">
        <v>648</v>
      </c>
    </row>
    <row r="632" spans="3:12" x14ac:dyDescent="0.5">
      <c r="C632" t="s">
        <v>648</v>
      </c>
      <c r="G632" t="b">
        <f t="shared" si="9"/>
        <v>0</v>
      </c>
      <c r="H632" t="b">
        <v>1</v>
      </c>
      <c r="L632" t="s">
        <v>649</v>
      </c>
    </row>
    <row r="633" spans="3:12" x14ac:dyDescent="0.5">
      <c r="C633" t="s">
        <v>649</v>
      </c>
      <c r="G633" t="b">
        <f t="shared" si="9"/>
        <v>0</v>
      </c>
      <c r="H633" t="b">
        <v>0</v>
      </c>
      <c r="L633" t="s">
        <v>650</v>
      </c>
    </row>
    <row r="634" spans="3:12" x14ac:dyDescent="0.5">
      <c r="C634" t="s">
        <v>650</v>
      </c>
      <c r="G634" t="b">
        <f t="shared" si="9"/>
        <v>0</v>
      </c>
      <c r="H634" t="b">
        <v>0</v>
      </c>
      <c r="L634" t="s">
        <v>651</v>
      </c>
    </row>
    <row r="635" spans="3:12" x14ac:dyDescent="0.5">
      <c r="C635" t="s">
        <v>651</v>
      </c>
      <c r="G635" t="b">
        <f t="shared" si="9"/>
        <v>0</v>
      </c>
      <c r="H635" t="b">
        <v>0</v>
      </c>
      <c r="L635" t="s">
        <v>652</v>
      </c>
    </row>
    <row r="636" spans="3:12" x14ac:dyDescent="0.5">
      <c r="C636" t="s">
        <v>652</v>
      </c>
      <c r="G636" t="b">
        <f t="shared" si="9"/>
        <v>0</v>
      </c>
      <c r="H636" t="b">
        <v>0</v>
      </c>
      <c r="L636" t="s">
        <v>653</v>
      </c>
    </row>
    <row r="637" spans="3:12" x14ac:dyDescent="0.5">
      <c r="C637" t="s">
        <v>653</v>
      </c>
      <c r="G637" t="b">
        <f t="shared" si="9"/>
        <v>0</v>
      </c>
      <c r="H637" t="b">
        <v>0</v>
      </c>
      <c r="L637" t="s">
        <v>654</v>
      </c>
    </row>
    <row r="638" spans="3:12" x14ac:dyDescent="0.5">
      <c r="C638" t="s">
        <v>654</v>
      </c>
      <c r="G638" t="b">
        <f t="shared" si="9"/>
        <v>0</v>
      </c>
      <c r="H638" t="b">
        <v>0</v>
      </c>
      <c r="L638" t="s">
        <v>655</v>
      </c>
    </row>
    <row r="639" spans="3:12" x14ac:dyDescent="0.5">
      <c r="C639" t="s">
        <v>655</v>
      </c>
      <c r="G639" t="b">
        <f t="shared" si="9"/>
        <v>0</v>
      </c>
      <c r="H639" t="b">
        <v>1</v>
      </c>
      <c r="L639" t="s">
        <v>656</v>
      </c>
    </row>
    <row r="640" spans="3:12" x14ac:dyDescent="0.5">
      <c r="C640" t="s">
        <v>656</v>
      </c>
      <c r="G640" t="b">
        <f t="shared" si="9"/>
        <v>0</v>
      </c>
      <c r="H640" t="b">
        <v>0</v>
      </c>
      <c r="L640" t="s">
        <v>657</v>
      </c>
    </row>
    <row r="641" spans="3:12" x14ac:dyDescent="0.5">
      <c r="C641" t="s">
        <v>657</v>
      </c>
      <c r="G641" t="b">
        <f t="shared" si="9"/>
        <v>0</v>
      </c>
      <c r="H641" t="b">
        <v>0</v>
      </c>
      <c r="L641" t="s">
        <v>658</v>
      </c>
    </row>
    <row r="642" spans="3:12" x14ac:dyDescent="0.5">
      <c r="C642" t="s">
        <v>658</v>
      </c>
      <c r="G642" t="b">
        <f t="shared" si="9"/>
        <v>0</v>
      </c>
      <c r="H642" t="b">
        <v>0</v>
      </c>
      <c r="L642" t="s">
        <v>659</v>
      </c>
    </row>
    <row r="643" spans="3:12" x14ac:dyDescent="0.5">
      <c r="C643" t="s">
        <v>659</v>
      </c>
      <c r="G643" t="b">
        <f t="shared" si="9"/>
        <v>0</v>
      </c>
      <c r="H643" t="b">
        <v>0</v>
      </c>
      <c r="L643" t="s">
        <v>660</v>
      </c>
    </row>
    <row r="644" spans="3:12" x14ac:dyDescent="0.5">
      <c r="C644" t="s">
        <v>660</v>
      </c>
      <c r="G644" t="b">
        <f t="shared" ref="G644:G670" si="10">ISNUMBER(SEARCH("Genus",C644))</f>
        <v>0</v>
      </c>
      <c r="H644" t="b">
        <v>1</v>
      </c>
      <c r="L644" t="s">
        <v>661</v>
      </c>
    </row>
    <row r="645" spans="3:12" x14ac:dyDescent="0.5">
      <c r="C645" t="s">
        <v>661</v>
      </c>
      <c r="G645" t="b">
        <f t="shared" si="10"/>
        <v>0</v>
      </c>
      <c r="H645" t="b">
        <v>0</v>
      </c>
      <c r="L645" t="s">
        <v>662</v>
      </c>
    </row>
    <row r="646" spans="3:12" x14ac:dyDescent="0.5">
      <c r="C646" t="s">
        <v>662</v>
      </c>
      <c r="G646" t="b">
        <f t="shared" si="10"/>
        <v>0</v>
      </c>
      <c r="H646" t="b">
        <v>0</v>
      </c>
      <c r="L646" t="s">
        <v>663</v>
      </c>
    </row>
    <row r="647" spans="3:12" x14ac:dyDescent="0.5">
      <c r="C647" t="s">
        <v>663</v>
      </c>
      <c r="G647" t="b">
        <f t="shared" si="10"/>
        <v>0</v>
      </c>
      <c r="H647" t="b">
        <v>0</v>
      </c>
      <c r="L647" t="s">
        <v>664</v>
      </c>
    </row>
    <row r="648" spans="3:12" x14ac:dyDescent="0.5">
      <c r="C648" t="s">
        <v>664</v>
      </c>
      <c r="G648" t="b">
        <f t="shared" si="10"/>
        <v>0</v>
      </c>
      <c r="H648" t="b">
        <v>0</v>
      </c>
      <c r="L648" t="s">
        <v>665</v>
      </c>
    </row>
    <row r="649" spans="3:12" x14ac:dyDescent="0.5">
      <c r="C649" t="s">
        <v>665</v>
      </c>
      <c r="G649" t="b">
        <f t="shared" si="10"/>
        <v>0</v>
      </c>
      <c r="H649" t="b">
        <v>1</v>
      </c>
      <c r="L649" t="s">
        <v>666</v>
      </c>
    </row>
    <row r="650" spans="3:12" x14ac:dyDescent="0.5">
      <c r="C650" t="s">
        <v>666</v>
      </c>
      <c r="G650" t="b">
        <f t="shared" si="10"/>
        <v>0</v>
      </c>
      <c r="H650" t="b">
        <v>0</v>
      </c>
      <c r="L650" t="s">
        <v>667</v>
      </c>
    </row>
    <row r="651" spans="3:12" x14ac:dyDescent="0.5">
      <c r="C651" t="s">
        <v>667</v>
      </c>
      <c r="G651" t="b">
        <f t="shared" si="10"/>
        <v>1</v>
      </c>
      <c r="H651" t="b">
        <v>1</v>
      </c>
      <c r="L651" t="s">
        <v>668</v>
      </c>
    </row>
    <row r="652" spans="3:12" x14ac:dyDescent="0.5">
      <c r="C652" t="s">
        <v>668</v>
      </c>
      <c r="G652" t="b">
        <f t="shared" si="10"/>
        <v>1</v>
      </c>
      <c r="H652" t="b">
        <v>1</v>
      </c>
      <c r="L652" t="s">
        <v>669</v>
      </c>
    </row>
    <row r="653" spans="3:12" x14ac:dyDescent="0.5">
      <c r="C653" t="s">
        <v>669</v>
      </c>
      <c r="G653" t="b">
        <f t="shared" si="10"/>
        <v>0</v>
      </c>
      <c r="H653" t="b">
        <v>1</v>
      </c>
      <c r="L653" t="s">
        <v>670</v>
      </c>
    </row>
    <row r="654" spans="3:12" x14ac:dyDescent="0.5">
      <c r="C654" t="s">
        <v>670</v>
      </c>
      <c r="G654" t="b">
        <f t="shared" si="10"/>
        <v>0</v>
      </c>
      <c r="H654" t="b">
        <v>1</v>
      </c>
      <c r="L654" t="s">
        <v>671</v>
      </c>
    </row>
    <row r="655" spans="3:12" x14ac:dyDescent="0.5">
      <c r="C655" t="s">
        <v>671</v>
      </c>
      <c r="G655" t="b">
        <f t="shared" si="10"/>
        <v>0</v>
      </c>
      <c r="H655" t="b">
        <v>1</v>
      </c>
      <c r="L655" t="s">
        <v>672</v>
      </c>
    </row>
    <row r="656" spans="3:12" x14ac:dyDescent="0.5">
      <c r="C656" t="s">
        <v>672</v>
      </c>
      <c r="G656" t="b">
        <f t="shared" si="10"/>
        <v>0</v>
      </c>
      <c r="H656" t="b">
        <v>1</v>
      </c>
      <c r="L656" t="s">
        <v>673</v>
      </c>
    </row>
    <row r="657" spans="3:12" x14ac:dyDescent="0.5">
      <c r="C657" t="s">
        <v>673</v>
      </c>
      <c r="G657" t="b">
        <f t="shared" si="10"/>
        <v>0</v>
      </c>
      <c r="H657" t="b">
        <v>1</v>
      </c>
      <c r="L657" t="s">
        <v>674</v>
      </c>
    </row>
    <row r="658" spans="3:12" x14ac:dyDescent="0.5">
      <c r="C658" t="s">
        <v>674</v>
      </c>
      <c r="G658" t="b">
        <f t="shared" si="10"/>
        <v>0</v>
      </c>
      <c r="H658" t="b">
        <v>1</v>
      </c>
      <c r="L658" t="s">
        <v>675</v>
      </c>
    </row>
    <row r="659" spans="3:12" x14ac:dyDescent="0.5">
      <c r="C659" t="s">
        <v>675</v>
      </c>
      <c r="G659" t="b">
        <f t="shared" si="10"/>
        <v>0</v>
      </c>
      <c r="H659" t="b">
        <v>0</v>
      </c>
      <c r="L659" t="s">
        <v>676</v>
      </c>
    </row>
    <row r="660" spans="3:12" x14ac:dyDescent="0.5">
      <c r="C660" t="s">
        <v>676</v>
      </c>
      <c r="G660" t="b">
        <f t="shared" si="10"/>
        <v>0</v>
      </c>
      <c r="H660" t="b">
        <v>0</v>
      </c>
      <c r="L660" t="s">
        <v>677</v>
      </c>
    </row>
    <row r="661" spans="3:12" x14ac:dyDescent="0.5">
      <c r="C661" t="s">
        <v>677</v>
      </c>
      <c r="G661" t="b">
        <f t="shared" si="10"/>
        <v>0</v>
      </c>
      <c r="H661" t="b">
        <v>0</v>
      </c>
      <c r="L661" t="s">
        <v>678</v>
      </c>
    </row>
    <row r="662" spans="3:12" x14ac:dyDescent="0.5">
      <c r="C662" t="s">
        <v>678</v>
      </c>
      <c r="G662" t="b">
        <f t="shared" si="10"/>
        <v>0</v>
      </c>
      <c r="H662" t="b">
        <v>0</v>
      </c>
      <c r="L662" t="s">
        <v>679</v>
      </c>
    </row>
    <row r="663" spans="3:12" x14ac:dyDescent="0.5">
      <c r="C663" t="s">
        <v>679</v>
      </c>
      <c r="G663" t="b">
        <f t="shared" si="10"/>
        <v>0</v>
      </c>
      <c r="H663" t="b">
        <v>0</v>
      </c>
      <c r="L663" t="s">
        <v>680</v>
      </c>
    </row>
    <row r="664" spans="3:12" x14ac:dyDescent="0.5">
      <c r="C664" t="s">
        <v>680</v>
      </c>
      <c r="G664" t="b">
        <f t="shared" si="10"/>
        <v>0</v>
      </c>
      <c r="H664" t="b">
        <v>1</v>
      </c>
      <c r="L664" t="s">
        <v>681</v>
      </c>
    </row>
    <row r="665" spans="3:12" x14ac:dyDescent="0.5">
      <c r="C665" t="s">
        <v>681</v>
      </c>
      <c r="G665" t="b">
        <f t="shared" si="10"/>
        <v>0</v>
      </c>
      <c r="H665" t="b">
        <v>0</v>
      </c>
      <c r="L665" t="s">
        <v>682</v>
      </c>
    </row>
    <row r="666" spans="3:12" x14ac:dyDescent="0.5">
      <c r="C666" t="s">
        <v>682</v>
      </c>
      <c r="G666" t="b">
        <f t="shared" si="10"/>
        <v>0</v>
      </c>
      <c r="H666" t="b">
        <v>0</v>
      </c>
      <c r="L666" t="s">
        <v>683</v>
      </c>
    </row>
    <row r="667" spans="3:12" x14ac:dyDescent="0.5">
      <c r="C667" t="s">
        <v>683</v>
      </c>
      <c r="G667" t="b">
        <f t="shared" si="10"/>
        <v>1</v>
      </c>
      <c r="H667" t="b">
        <v>0</v>
      </c>
      <c r="L667" t="s">
        <v>684</v>
      </c>
    </row>
    <row r="668" spans="3:12" x14ac:dyDescent="0.5">
      <c r="C668" t="s">
        <v>684</v>
      </c>
      <c r="G668" t="b">
        <f t="shared" si="10"/>
        <v>1</v>
      </c>
      <c r="H668" t="b">
        <v>0</v>
      </c>
      <c r="L668" t="s">
        <v>685</v>
      </c>
    </row>
    <row r="669" spans="3:12" x14ac:dyDescent="0.5">
      <c r="C669" t="s">
        <v>685</v>
      </c>
      <c r="G669" t="b">
        <f t="shared" si="10"/>
        <v>1</v>
      </c>
      <c r="H669" t="b">
        <v>1</v>
      </c>
      <c r="L669" t="s">
        <v>686</v>
      </c>
    </row>
    <row r="670" spans="3:12" x14ac:dyDescent="0.5">
      <c r="C670" t="s">
        <v>686</v>
      </c>
      <c r="G670" t="b">
        <f t="shared" si="10"/>
        <v>1</v>
      </c>
      <c r="H670" t="b">
        <v>0</v>
      </c>
    </row>
  </sheetData>
  <autoFilter ref="C2:H670" xr:uid="{00000000-0009-0000-0000-000002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7C62-AAC4-4883-88BC-FFF15FF261B1}">
  <dimension ref="A2:B669"/>
  <sheetViews>
    <sheetView workbookViewId="0">
      <selection activeCell="B14" sqref="B14"/>
    </sheetView>
  </sheetViews>
  <sheetFormatPr defaultRowHeight="14.1" x14ac:dyDescent="0.5"/>
  <cols>
    <col min="1" max="1" width="24.796875" customWidth="1"/>
  </cols>
  <sheetData>
    <row r="2" spans="1:2" x14ac:dyDescent="0.5">
      <c r="A2" t="s">
        <v>744</v>
      </c>
      <c r="B2" t="s">
        <v>831</v>
      </c>
    </row>
    <row r="3" spans="1:2" x14ac:dyDescent="0.5">
      <c r="A3" t="s">
        <v>745</v>
      </c>
      <c r="B3" t="s">
        <v>20</v>
      </c>
    </row>
    <row r="4" spans="1:2" x14ac:dyDescent="0.5">
      <c r="A4" t="s">
        <v>746</v>
      </c>
      <c r="B4" t="s">
        <v>21</v>
      </c>
    </row>
    <row r="5" spans="1:2" x14ac:dyDescent="0.5">
      <c r="A5" t="s">
        <v>747</v>
      </c>
      <c r="B5" t="s">
        <v>22</v>
      </c>
    </row>
    <row r="6" spans="1:2" x14ac:dyDescent="0.5">
      <c r="A6" t="s">
        <v>748</v>
      </c>
      <c r="B6" t="s">
        <v>23</v>
      </c>
    </row>
    <row r="7" spans="1:2" x14ac:dyDescent="0.5">
      <c r="A7" t="s">
        <v>749</v>
      </c>
      <c r="B7" t="s">
        <v>24</v>
      </c>
    </row>
    <row r="8" spans="1:2" x14ac:dyDescent="0.5">
      <c r="A8" t="s">
        <v>750</v>
      </c>
      <c r="B8" t="s">
        <v>25</v>
      </c>
    </row>
    <row r="9" spans="1:2" x14ac:dyDescent="0.5">
      <c r="A9" t="s">
        <v>751</v>
      </c>
      <c r="B9" t="s">
        <v>26</v>
      </c>
    </row>
    <row r="10" spans="1:2" x14ac:dyDescent="0.5">
      <c r="A10" t="s">
        <v>752</v>
      </c>
      <c r="B10" t="s">
        <v>27</v>
      </c>
    </row>
    <row r="11" spans="1:2" x14ac:dyDescent="0.5">
      <c r="A11" t="s">
        <v>753</v>
      </c>
      <c r="B11" t="s">
        <v>28</v>
      </c>
    </row>
    <row r="12" spans="1:2" x14ac:dyDescent="0.5">
      <c r="A12" t="s">
        <v>754</v>
      </c>
      <c r="B12" t="s">
        <v>29</v>
      </c>
    </row>
    <row r="13" spans="1:2" x14ac:dyDescent="0.5">
      <c r="A13" t="s">
        <v>755</v>
      </c>
      <c r="B13" t="s">
        <v>30</v>
      </c>
    </row>
    <row r="14" spans="1:2" x14ac:dyDescent="0.5">
      <c r="A14" t="s">
        <v>756</v>
      </c>
      <c r="B14" t="s">
        <v>31</v>
      </c>
    </row>
    <row r="15" spans="1:2" x14ac:dyDescent="0.5">
      <c r="A15" t="s">
        <v>757</v>
      </c>
      <c r="B15" t="s">
        <v>32</v>
      </c>
    </row>
    <row r="16" spans="1:2" x14ac:dyDescent="0.5">
      <c r="A16" t="s">
        <v>758</v>
      </c>
      <c r="B16" t="s">
        <v>33</v>
      </c>
    </row>
    <row r="17" spans="1:2" x14ac:dyDescent="0.5">
      <c r="A17" t="s">
        <v>759</v>
      </c>
      <c r="B17" t="s">
        <v>34</v>
      </c>
    </row>
    <row r="18" spans="1:2" x14ac:dyDescent="0.5">
      <c r="A18" t="s">
        <v>760</v>
      </c>
      <c r="B18" t="s">
        <v>35</v>
      </c>
    </row>
    <row r="19" spans="1:2" x14ac:dyDescent="0.5">
      <c r="A19" t="s">
        <v>761</v>
      </c>
      <c r="B19" t="s">
        <v>36</v>
      </c>
    </row>
    <row r="20" spans="1:2" x14ac:dyDescent="0.5">
      <c r="A20" t="s">
        <v>762</v>
      </c>
      <c r="B20" t="s">
        <v>37</v>
      </c>
    </row>
    <row r="21" spans="1:2" x14ac:dyDescent="0.5">
      <c r="A21" t="s">
        <v>763</v>
      </c>
      <c r="B21" t="s">
        <v>38</v>
      </c>
    </row>
    <row r="22" spans="1:2" x14ac:dyDescent="0.5">
      <c r="A22" t="s">
        <v>764</v>
      </c>
      <c r="B22" t="s">
        <v>39</v>
      </c>
    </row>
    <row r="23" spans="1:2" x14ac:dyDescent="0.5">
      <c r="A23" t="s">
        <v>765</v>
      </c>
      <c r="B23" t="s">
        <v>40</v>
      </c>
    </row>
    <row r="24" spans="1:2" x14ac:dyDescent="0.5">
      <c r="A24" t="s">
        <v>766</v>
      </c>
      <c r="B24" t="s">
        <v>41</v>
      </c>
    </row>
    <row r="25" spans="1:2" x14ac:dyDescent="0.5">
      <c r="A25" t="s">
        <v>767</v>
      </c>
      <c r="B25" t="s">
        <v>42</v>
      </c>
    </row>
    <row r="26" spans="1:2" x14ac:dyDescent="0.5">
      <c r="A26" t="s">
        <v>768</v>
      </c>
      <c r="B26" t="s">
        <v>43</v>
      </c>
    </row>
    <row r="27" spans="1:2" x14ac:dyDescent="0.5">
      <c r="A27" t="s">
        <v>769</v>
      </c>
      <c r="B27" t="s">
        <v>44</v>
      </c>
    </row>
    <row r="28" spans="1:2" x14ac:dyDescent="0.5">
      <c r="A28" t="s">
        <v>770</v>
      </c>
      <c r="B28" t="s">
        <v>45</v>
      </c>
    </row>
    <row r="29" spans="1:2" x14ac:dyDescent="0.5">
      <c r="A29" t="s">
        <v>771</v>
      </c>
      <c r="B29" t="s">
        <v>46</v>
      </c>
    </row>
    <row r="30" spans="1:2" x14ac:dyDescent="0.5">
      <c r="A30" t="s">
        <v>772</v>
      </c>
      <c r="B30" t="s">
        <v>47</v>
      </c>
    </row>
    <row r="31" spans="1:2" x14ac:dyDescent="0.5">
      <c r="A31" t="s">
        <v>773</v>
      </c>
      <c r="B31" t="s">
        <v>48</v>
      </c>
    </row>
    <row r="32" spans="1:2" x14ac:dyDescent="0.5">
      <c r="A32" t="s">
        <v>774</v>
      </c>
      <c r="B32" t="s">
        <v>49</v>
      </c>
    </row>
    <row r="33" spans="1:2" x14ac:dyDescent="0.5">
      <c r="A33" t="s">
        <v>775</v>
      </c>
      <c r="B33" t="s">
        <v>50</v>
      </c>
    </row>
    <row r="34" spans="1:2" x14ac:dyDescent="0.5">
      <c r="A34" t="s">
        <v>776</v>
      </c>
      <c r="B34" t="s">
        <v>51</v>
      </c>
    </row>
    <row r="35" spans="1:2" x14ac:dyDescent="0.5">
      <c r="A35" t="s">
        <v>777</v>
      </c>
      <c r="B35" t="s">
        <v>52</v>
      </c>
    </row>
    <row r="36" spans="1:2" x14ac:dyDescent="0.5">
      <c r="A36" t="s">
        <v>778</v>
      </c>
      <c r="B36" t="s">
        <v>53</v>
      </c>
    </row>
    <row r="37" spans="1:2" x14ac:dyDescent="0.5">
      <c r="A37" t="s">
        <v>779</v>
      </c>
      <c r="B37" t="s">
        <v>54</v>
      </c>
    </row>
    <row r="38" spans="1:2" x14ac:dyDescent="0.5">
      <c r="A38" t="s">
        <v>780</v>
      </c>
      <c r="B38" t="s">
        <v>55</v>
      </c>
    </row>
    <row r="39" spans="1:2" x14ac:dyDescent="0.5">
      <c r="A39" t="s">
        <v>781</v>
      </c>
      <c r="B39" t="s">
        <v>56</v>
      </c>
    </row>
    <row r="40" spans="1:2" x14ac:dyDescent="0.5">
      <c r="A40" t="s">
        <v>782</v>
      </c>
      <c r="B40" t="s">
        <v>57</v>
      </c>
    </row>
    <row r="41" spans="1:2" x14ac:dyDescent="0.5">
      <c r="A41" t="s">
        <v>783</v>
      </c>
      <c r="B41" t="s">
        <v>58</v>
      </c>
    </row>
    <row r="42" spans="1:2" x14ac:dyDescent="0.5">
      <c r="A42" t="s">
        <v>784</v>
      </c>
      <c r="B42" t="s">
        <v>59</v>
      </c>
    </row>
    <row r="43" spans="1:2" x14ac:dyDescent="0.5">
      <c r="A43" t="s">
        <v>785</v>
      </c>
      <c r="B43" t="s">
        <v>60</v>
      </c>
    </row>
    <row r="44" spans="1:2" x14ac:dyDescent="0.5">
      <c r="A44" t="s">
        <v>786</v>
      </c>
      <c r="B44" t="s">
        <v>61</v>
      </c>
    </row>
    <row r="45" spans="1:2" x14ac:dyDescent="0.5">
      <c r="A45" t="s">
        <v>787</v>
      </c>
      <c r="B45" t="s">
        <v>62</v>
      </c>
    </row>
    <row r="46" spans="1:2" x14ac:dyDescent="0.5">
      <c r="A46" t="s">
        <v>788</v>
      </c>
      <c r="B46" t="s">
        <v>63</v>
      </c>
    </row>
    <row r="47" spans="1:2" x14ac:dyDescent="0.5">
      <c r="A47" t="s">
        <v>789</v>
      </c>
      <c r="B47" t="s">
        <v>64</v>
      </c>
    </row>
    <row r="48" spans="1:2" x14ac:dyDescent="0.5">
      <c r="A48" t="s">
        <v>790</v>
      </c>
      <c r="B48" t="s">
        <v>65</v>
      </c>
    </row>
    <row r="49" spans="1:2" x14ac:dyDescent="0.5">
      <c r="A49" t="s">
        <v>791</v>
      </c>
      <c r="B49" t="s">
        <v>66</v>
      </c>
    </row>
    <row r="50" spans="1:2" x14ac:dyDescent="0.5">
      <c r="A50" t="s">
        <v>792</v>
      </c>
      <c r="B50" t="s">
        <v>67</v>
      </c>
    </row>
    <row r="51" spans="1:2" x14ac:dyDescent="0.5">
      <c r="A51" t="s">
        <v>793</v>
      </c>
      <c r="B51" t="s">
        <v>68</v>
      </c>
    </row>
    <row r="52" spans="1:2" x14ac:dyDescent="0.5">
      <c r="A52" t="s">
        <v>794</v>
      </c>
      <c r="B52" t="s">
        <v>69</v>
      </c>
    </row>
    <row r="53" spans="1:2" x14ac:dyDescent="0.5">
      <c r="A53" t="s">
        <v>795</v>
      </c>
      <c r="B53" t="s">
        <v>70</v>
      </c>
    </row>
    <row r="54" spans="1:2" x14ac:dyDescent="0.5">
      <c r="A54" t="s">
        <v>796</v>
      </c>
      <c r="B54" t="s">
        <v>71</v>
      </c>
    </row>
    <row r="55" spans="1:2" x14ac:dyDescent="0.5">
      <c r="A55" t="s">
        <v>797</v>
      </c>
      <c r="B55" t="s">
        <v>72</v>
      </c>
    </row>
    <row r="56" spans="1:2" x14ac:dyDescent="0.5">
      <c r="A56" t="s">
        <v>798</v>
      </c>
      <c r="B56" t="s">
        <v>73</v>
      </c>
    </row>
    <row r="57" spans="1:2" x14ac:dyDescent="0.5">
      <c r="A57" t="s">
        <v>799</v>
      </c>
      <c r="B57" t="s">
        <v>74</v>
      </c>
    </row>
    <row r="58" spans="1:2" x14ac:dyDescent="0.5">
      <c r="A58" t="s">
        <v>800</v>
      </c>
      <c r="B58" t="s">
        <v>75</v>
      </c>
    </row>
    <row r="59" spans="1:2" x14ac:dyDescent="0.5">
      <c r="A59" t="s">
        <v>801</v>
      </c>
      <c r="B59" t="s">
        <v>76</v>
      </c>
    </row>
    <row r="60" spans="1:2" x14ac:dyDescent="0.5">
      <c r="A60" t="s">
        <v>802</v>
      </c>
      <c r="B60" t="s">
        <v>77</v>
      </c>
    </row>
    <row r="61" spans="1:2" x14ac:dyDescent="0.5">
      <c r="A61" t="s">
        <v>803</v>
      </c>
      <c r="B61" t="s">
        <v>78</v>
      </c>
    </row>
    <row r="62" spans="1:2" x14ac:dyDescent="0.5">
      <c r="A62" t="s">
        <v>804</v>
      </c>
      <c r="B62" t="s">
        <v>79</v>
      </c>
    </row>
    <row r="63" spans="1:2" x14ac:dyDescent="0.5">
      <c r="A63" t="s">
        <v>805</v>
      </c>
      <c r="B63" t="s">
        <v>80</v>
      </c>
    </row>
    <row r="64" spans="1:2" x14ac:dyDescent="0.5">
      <c r="A64" t="s">
        <v>806</v>
      </c>
      <c r="B64" t="s">
        <v>81</v>
      </c>
    </row>
    <row r="65" spans="1:2" x14ac:dyDescent="0.5">
      <c r="A65" t="s">
        <v>807</v>
      </c>
      <c r="B65" t="s">
        <v>82</v>
      </c>
    </row>
    <row r="66" spans="1:2" x14ac:dyDescent="0.5">
      <c r="A66" t="s">
        <v>808</v>
      </c>
      <c r="B66" t="s">
        <v>83</v>
      </c>
    </row>
    <row r="67" spans="1:2" x14ac:dyDescent="0.5">
      <c r="A67" t="s">
        <v>809</v>
      </c>
      <c r="B67" t="s">
        <v>84</v>
      </c>
    </row>
    <row r="68" spans="1:2" x14ac:dyDescent="0.5">
      <c r="A68" t="s">
        <v>810</v>
      </c>
      <c r="B68" t="s">
        <v>85</v>
      </c>
    </row>
    <row r="69" spans="1:2" x14ac:dyDescent="0.5">
      <c r="A69" t="s">
        <v>811</v>
      </c>
      <c r="B69" t="s">
        <v>86</v>
      </c>
    </row>
    <row r="70" spans="1:2" x14ac:dyDescent="0.5">
      <c r="A70" t="s">
        <v>812</v>
      </c>
      <c r="B70" t="s">
        <v>87</v>
      </c>
    </row>
    <row r="71" spans="1:2" x14ac:dyDescent="0.5">
      <c r="A71" t="s">
        <v>813</v>
      </c>
      <c r="B71" t="s">
        <v>88</v>
      </c>
    </row>
    <row r="72" spans="1:2" x14ac:dyDescent="0.5">
      <c r="A72" t="s">
        <v>814</v>
      </c>
      <c r="B72" t="s">
        <v>89</v>
      </c>
    </row>
    <row r="73" spans="1:2" x14ac:dyDescent="0.5">
      <c r="A73" t="s">
        <v>815</v>
      </c>
      <c r="B73" t="s">
        <v>90</v>
      </c>
    </row>
    <row r="74" spans="1:2" x14ac:dyDescent="0.5">
      <c r="A74" t="s">
        <v>816</v>
      </c>
      <c r="B74" t="s">
        <v>91</v>
      </c>
    </row>
    <row r="75" spans="1:2" x14ac:dyDescent="0.5">
      <c r="A75" t="s">
        <v>817</v>
      </c>
      <c r="B75" t="s">
        <v>92</v>
      </c>
    </row>
    <row r="76" spans="1:2" x14ac:dyDescent="0.5">
      <c r="A76" t="s">
        <v>818</v>
      </c>
      <c r="B76" t="s">
        <v>93</v>
      </c>
    </row>
    <row r="77" spans="1:2" x14ac:dyDescent="0.5">
      <c r="A77" t="s">
        <v>819</v>
      </c>
      <c r="B77" t="s">
        <v>94</v>
      </c>
    </row>
    <row r="78" spans="1:2" x14ac:dyDescent="0.5">
      <c r="A78" t="s">
        <v>820</v>
      </c>
      <c r="B78" t="s">
        <v>95</v>
      </c>
    </row>
    <row r="79" spans="1:2" x14ac:dyDescent="0.5">
      <c r="A79" t="s">
        <v>821</v>
      </c>
      <c r="B79" t="s">
        <v>96</v>
      </c>
    </row>
    <row r="80" spans="1:2" x14ac:dyDescent="0.5">
      <c r="A80" t="s">
        <v>822</v>
      </c>
      <c r="B80" t="s">
        <v>97</v>
      </c>
    </row>
    <row r="81" spans="1:2" x14ac:dyDescent="0.5">
      <c r="A81" t="s">
        <v>823</v>
      </c>
      <c r="B81" t="s">
        <v>98</v>
      </c>
    </row>
    <row r="82" spans="1:2" x14ac:dyDescent="0.5">
      <c r="A82" t="s">
        <v>824</v>
      </c>
      <c r="B82" t="s">
        <v>99</v>
      </c>
    </row>
    <row r="83" spans="1:2" x14ac:dyDescent="0.5">
      <c r="A83" t="s">
        <v>825</v>
      </c>
      <c r="B83" t="s">
        <v>100</v>
      </c>
    </row>
    <row r="84" spans="1:2" x14ac:dyDescent="0.5">
      <c r="A84" t="s">
        <v>826</v>
      </c>
      <c r="B84" t="s">
        <v>101</v>
      </c>
    </row>
    <row r="85" spans="1:2" x14ac:dyDescent="0.5">
      <c r="A85" t="s">
        <v>827</v>
      </c>
      <c r="B85" t="s">
        <v>102</v>
      </c>
    </row>
    <row r="86" spans="1:2" x14ac:dyDescent="0.5">
      <c r="A86" t="s">
        <v>828</v>
      </c>
      <c r="B86" t="s">
        <v>103</v>
      </c>
    </row>
    <row r="87" spans="1:2" x14ac:dyDescent="0.5">
      <c r="A87" t="s">
        <v>829</v>
      </c>
      <c r="B87" t="s">
        <v>104</v>
      </c>
    </row>
    <row r="88" spans="1:2" x14ac:dyDescent="0.5">
      <c r="A88" t="s">
        <v>830</v>
      </c>
      <c r="B88" t="s">
        <v>105</v>
      </c>
    </row>
    <row r="89" spans="1:2" x14ac:dyDescent="0.5">
      <c r="B89" t="s">
        <v>106</v>
      </c>
    </row>
    <row r="90" spans="1:2" x14ac:dyDescent="0.5">
      <c r="B90" t="s">
        <v>107</v>
      </c>
    </row>
    <row r="91" spans="1:2" x14ac:dyDescent="0.5">
      <c r="B91" t="s">
        <v>108</v>
      </c>
    </row>
    <row r="92" spans="1:2" x14ac:dyDescent="0.5">
      <c r="B92" t="s">
        <v>109</v>
      </c>
    </row>
    <row r="93" spans="1:2" x14ac:dyDescent="0.5">
      <c r="B93" t="s">
        <v>110</v>
      </c>
    </row>
    <row r="94" spans="1:2" x14ac:dyDescent="0.5">
      <c r="B94" t="s">
        <v>111</v>
      </c>
    </row>
    <row r="95" spans="1:2" x14ac:dyDescent="0.5">
      <c r="B95" t="s">
        <v>112</v>
      </c>
    </row>
    <row r="96" spans="1:2" x14ac:dyDescent="0.5">
      <c r="B96" t="s">
        <v>113</v>
      </c>
    </row>
    <row r="97" spans="2:2" x14ac:dyDescent="0.5">
      <c r="B97" t="s">
        <v>114</v>
      </c>
    </row>
    <row r="98" spans="2:2" x14ac:dyDescent="0.5">
      <c r="B98" t="s">
        <v>115</v>
      </c>
    </row>
    <row r="99" spans="2:2" x14ac:dyDescent="0.5">
      <c r="B99" t="s">
        <v>116</v>
      </c>
    </row>
    <row r="100" spans="2:2" x14ac:dyDescent="0.5">
      <c r="B100" t="s">
        <v>117</v>
      </c>
    </row>
    <row r="101" spans="2:2" x14ac:dyDescent="0.5">
      <c r="B101" t="s">
        <v>118</v>
      </c>
    </row>
    <row r="102" spans="2:2" x14ac:dyDescent="0.5">
      <c r="B102" t="s">
        <v>119</v>
      </c>
    </row>
    <row r="103" spans="2:2" x14ac:dyDescent="0.5">
      <c r="B103" t="s">
        <v>120</v>
      </c>
    </row>
    <row r="104" spans="2:2" x14ac:dyDescent="0.5">
      <c r="B104" t="s">
        <v>121</v>
      </c>
    </row>
    <row r="105" spans="2:2" x14ac:dyDescent="0.5">
      <c r="B105" t="s">
        <v>122</v>
      </c>
    </row>
    <row r="106" spans="2:2" x14ac:dyDescent="0.5">
      <c r="B106" t="s">
        <v>123</v>
      </c>
    </row>
    <row r="107" spans="2:2" x14ac:dyDescent="0.5">
      <c r="B107" t="s">
        <v>124</v>
      </c>
    </row>
    <row r="108" spans="2:2" x14ac:dyDescent="0.5">
      <c r="B108" t="s">
        <v>125</v>
      </c>
    </row>
    <row r="109" spans="2:2" x14ac:dyDescent="0.5">
      <c r="B109" t="s">
        <v>126</v>
      </c>
    </row>
    <row r="110" spans="2:2" x14ac:dyDescent="0.5">
      <c r="B110" t="s">
        <v>127</v>
      </c>
    </row>
    <row r="111" spans="2:2" x14ac:dyDescent="0.5">
      <c r="B111" t="s">
        <v>128</v>
      </c>
    </row>
    <row r="112" spans="2:2" x14ac:dyDescent="0.5">
      <c r="B112" t="s">
        <v>129</v>
      </c>
    </row>
    <row r="113" spans="2:2" x14ac:dyDescent="0.5">
      <c r="B113" t="s">
        <v>130</v>
      </c>
    </row>
    <row r="114" spans="2:2" x14ac:dyDescent="0.5">
      <c r="B114" t="s">
        <v>131</v>
      </c>
    </row>
    <row r="115" spans="2:2" x14ac:dyDescent="0.5">
      <c r="B115" t="s">
        <v>132</v>
      </c>
    </row>
    <row r="116" spans="2:2" x14ac:dyDescent="0.5">
      <c r="B116" t="s">
        <v>133</v>
      </c>
    </row>
    <row r="117" spans="2:2" x14ac:dyDescent="0.5">
      <c r="B117" t="s">
        <v>134</v>
      </c>
    </row>
    <row r="118" spans="2:2" x14ac:dyDescent="0.5">
      <c r="B118" t="s">
        <v>135</v>
      </c>
    </row>
    <row r="119" spans="2:2" x14ac:dyDescent="0.5">
      <c r="B119" t="s">
        <v>136</v>
      </c>
    </row>
    <row r="120" spans="2:2" x14ac:dyDescent="0.5">
      <c r="B120" t="s">
        <v>137</v>
      </c>
    </row>
    <row r="121" spans="2:2" x14ac:dyDescent="0.5">
      <c r="B121" t="s">
        <v>138</v>
      </c>
    </row>
    <row r="122" spans="2:2" x14ac:dyDescent="0.5">
      <c r="B122" t="s">
        <v>139</v>
      </c>
    </row>
    <row r="123" spans="2:2" x14ac:dyDescent="0.5">
      <c r="B123" t="s">
        <v>140</v>
      </c>
    </row>
    <row r="124" spans="2:2" x14ac:dyDescent="0.5">
      <c r="B124" t="s">
        <v>141</v>
      </c>
    </row>
    <row r="125" spans="2:2" x14ac:dyDescent="0.5">
      <c r="B125" t="s">
        <v>142</v>
      </c>
    </row>
    <row r="126" spans="2:2" x14ac:dyDescent="0.5">
      <c r="B126" t="s">
        <v>143</v>
      </c>
    </row>
    <row r="127" spans="2:2" x14ac:dyDescent="0.5">
      <c r="B127" t="s">
        <v>144</v>
      </c>
    </row>
    <row r="128" spans="2:2" x14ac:dyDescent="0.5">
      <c r="B128" t="s">
        <v>145</v>
      </c>
    </row>
    <row r="129" spans="2:2" x14ac:dyDescent="0.5">
      <c r="B129" t="s">
        <v>146</v>
      </c>
    </row>
    <row r="130" spans="2:2" x14ac:dyDescent="0.5">
      <c r="B130" t="s">
        <v>147</v>
      </c>
    </row>
    <row r="131" spans="2:2" x14ac:dyDescent="0.5">
      <c r="B131" t="s">
        <v>148</v>
      </c>
    </row>
    <row r="132" spans="2:2" x14ac:dyDescent="0.5">
      <c r="B132" t="s">
        <v>149</v>
      </c>
    </row>
    <row r="133" spans="2:2" x14ac:dyDescent="0.5">
      <c r="B133" t="s">
        <v>150</v>
      </c>
    </row>
    <row r="134" spans="2:2" x14ac:dyDescent="0.5">
      <c r="B134" t="s">
        <v>151</v>
      </c>
    </row>
    <row r="135" spans="2:2" x14ac:dyDescent="0.5">
      <c r="B135" t="s">
        <v>152</v>
      </c>
    </row>
    <row r="136" spans="2:2" x14ac:dyDescent="0.5">
      <c r="B136" t="s">
        <v>153</v>
      </c>
    </row>
    <row r="137" spans="2:2" x14ac:dyDescent="0.5">
      <c r="B137" t="s">
        <v>154</v>
      </c>
    </row>
    <row r="138" spans="2:2" x14ac:dyDescent="0.5">
      <c r="B138" t="s">
        <v>155</v>
      </c>
    </row>
    <row r="139" spans="2:2" x14ac:dyDescent="0.5">
      <c r="B139" t="s">
        <v>156</v>
      </c>
    </row>
    <row r="140" spans="2:2" x14ac:dyDescent="0.5">
      <c r="B140" t="s">
        <v>157</v>
      </c>
    </row>
    <row r="141" spans="2:2" x14ac:dyDescent="0.5">
      <c r="B141" t="s">
        <v>158</v>
      </c>
    </row>
    <row r="142" spans="2:2" x14ac:dyDescent="0.5">
      <c r="B142" t="s">
        <v>159</v>
      </c>
    </row>
    <row r="143" spans="2:2" x14ac:dyDescent="0.5">
      <c r="B143" t="s">
        <v>160</v>
      </c>
    </row>
    <row r="144" spans="2:2" x14ac:dyDescent="0.5">
      <c r="B144" t="s">
        <v>161</v>
      </c>
    </row>
    <row r="145" spans="2:2" x14ac:dyDescent="0.5">
      <c r="B145" t="s">
        <v>162</v>
      </c>
    </row>
    <row r="146" spans="2:2" x14ac:dyDescent="0.5">
      <c r="B146" t="s">
        <v>163</v>
      </c>
    </row>
    <row r="147" spans="2:2" x14ac:dyDescent="0.5">
      <c r="B147" t="s">
        <v>164</v>
      </c>
    </row>
    <row r="148" spans="2:2" x14ac:dyDescent="0.5">
      <c r="B148" t="s">
        <v>165</v>
      </c>
    </row>
    <row r="149" spans="2:2" x14ac:dyDescent="0.5">
      <c r="B149" t="s">
        <v>166</v>
      </c>
    </row>
    <row r="150" spans="2:2" x14ac:dyDescent="0.5">
      <c r="B150" t="s">
        <v>167</v>
      </c>
    </row>
    <row r="151" spans="2:2" x14ac:dyDescent="0.5">
      <c r="B151" t="s">
        <v>168</v>
      </c>
    </row>
    <row r="152" spans="2:2" x14ac:dyDescent="0.5">
      <c r="B152" t="s">
        <v>169</v>
      </c>
    </row>
    <row r="153" spans="2:2" x14ac:dyDescent="0.5">
      <c r="B153" t="s">
        <v>170</v>
      </c>
    </row>
    <row r="154" spans="2:2" x14ac:dyDescent="0.5">
      <c r="B154" t="s">
        <v>171</v>
      </c>
    </row>
    <row r="155" spans="2:2" x14ac:dyDescent="0.5">
      <c r="B155" t="s">
        <v>172</v>
      </c>
    </row>
    <row r="156" spans="2:2" x14ac:dyDescent="0.5">
      <c r="B156" t="s">
        <v>173</v>
      </c>
    </row>
    <row r="157" spans="2:2" x14ac:dyDescent="0.5">
      <c r="B157" t="s">
        <v>174</v>
      </c>
    </row>
    <row r="158" spans="2:2" x14ac:dyDescent="0.5">
      <c r="B158" t="s">
        <v>175</v>
      </c>
    </row>
    <row r="159" spans="2:2" x14ac:dyDescent="0.5">
      <c r="B159" t="s">
        <v>176</v>
      </c>
    </row>
    <row r="160" spans="2:2" x14ac:dyDescent="0.5">
      <c r="B160" t="s">
        <v>177</v>
      </c>
    </row>
    <row r="161" spans="2:2" x14ac:dyDescent="0.5">
      <c r="B161" t="s">
        <v>178</v>
      </c>
    </row>
    <row r="162" spans="2:2" x14ac:dyDescent="0.5">
      <c r="B162" t="s">
        <v>179</v>
      </c>
    </row>
    <row r="163" spans="2:2" x14ac:dyDescent="0.5">
      <c r="B163" t="s">
        <v>180</v>
      </c>
    </row>
    <row r="164" spans="2:2" x14ac:dyDescent="0.5">
      <c r="B164" t="s">
        <v>181</v>
      </c>
    </row>
    <row r="165" spans="2:2" x14ac:dyDescent="0.5">
      <c r="B165" t="s">
        <v>182</v>
      </c>
    </row>
    <row r="166" spans="2:2" x14ac:dyDescent="0.5">
      <c r="B166" t="s">
        <v>183</v>
      </c>
    </row>
    <row r="167" spans="2:2" x14ac:dyDescent="0.5">
      <c r="B167" t="s">
        <v>184</v>
      </c>
    </row>
    <row r="168" spans="2:2" x14ac:dyDescent="0.5">
      <c r="B168" t="s">
        <v>185</v>
      </c>
    </row>
    <row r="169" spans="2:2" x14ac:dyDescent="0.5">
      <c r="B169" t="s">
        <v>186</v>
      </c>
    </row>
    <row r="170" spans="2:2" x14ac:dyDescent="0.5">
      <c r="B170" t="s">
        <v>187</v>
      </c>
    </row>
    <row r="171" spans="2:2" x14ac:dyDescent="0.5">
      <c r="B171" t="s">
        <v>188</v>
      </c>
    </row>
    <row r="172" spans="2:2" x14ac:dyDescent="0.5">
      <c r="B172" t="s">
        <v>189</v>
      </c>
    </row>
    <row r="173" spans="2:2" x14ac:dyDescent="0.5">
      <c r="B173" t="s">
        <v>190</v>
      </c>
    </row>
    <row r="174" spans="2:2" x14ac:dyDescent="0.5">
      <c r="B174" t="s">
        <v>191</v>
      </c>
    </row>
    <row r="175" spans="2:2" x14ac:dyDescent="0.5">
      <c r="B175" t="s">
        <v>192</v>
      </c>
    </row>
    <row r="176" spans="2:2" x14ac:dyDescent="0.5">
      <c r="B176" t="s">
        <v>193</v>
      </c>
    </row>
    <row r="177" spans="2:2" x14ac:dyDescent="0.5">
      <c r="B177" t="s">
        <v>194</v>
      </c>
    </row>
    <row r="178" spans="2:2" x14ac:dyDescent="0.5">
      <c r="B178" t="s">
        <v>195</v>
      </c>
    </row>
    <row r="179" spans="2:2" x14ac:dyDescent="0.5">
      <c r="B179" t="s">
        <v>196</v>
      </c>
    </row>
    <row r="180" spans="2:2" x14ac:dyDescent="0.5">
      <c r="B180" t="s">
        <v>197</v>
      </c>
    </row>
    <row r="181" spans="2:2" x14ac:dyDescent="0.5">
      <c r="B181" t="s">
        <v>198</v>
      </c>
    </row>
    <row r="182" spans="2:2" x14ac:dyDescent="0.5">
      <c r="B182" t="s">
        <v>199</v>
      </c>
    </row>
    <row r="183" spans="2:2" x14ac:dyDescent="0.5">
      <c r="B183" t="s">
        <v>200</v>
      </c>
    </row>
    <row r="184" spans="2:2" x14ac:dyDescent="0.5">
      <c r="B184" t="s">
        <v>201</v>
      </c>
    </row>
    <row r="185" spans="2:2" x14ac:dyDescent="0.5">
      <c r="B185" t="s">
        <v>202</v>
      </c>
    </row>
    <row r="186" spans="2:2" x14ac:dyDescent="0.5">
      <c r="B186" t="s">
        <v>203</v>
      </c>
    </row>
    <row r="187" spans="2:2" x14ac:dyDescent="0.5">
      <c r="B187" t="s">
        <v>204</v>
      </c>
    </row>
    <row r="188" spans="2:2" x14ac:dyDescent="0.5">
      <c r="B188" t="s">
        <v>205</v>
      </c>
    </row>
    <row r="189" spans="2:2" x14ac:dyDescent="0.5">
      <c r="B189" t="s">
        <v>206</v>
      </c>
    </row>
    <row r="190" spans="2:2" x14ac:dyDescent="0.5">
      <c r="B190" t="s">
        <v>207</v>
      </c>
    </row>
    <row r="191" spans="2:2" x14ac:dyDescent="0.5">
      <c r="B191" t="s">
        <v>208</v>
      </c>
    </row>
    <row r="192" spans="2:2" x14ac:dyDescent="0.5">
      <c r="B192" t="s">
        <v>209</v>
      </c>
    </row>
    <row r="193" spans="2:2" x14ac:dyDescent="0.5">
      <c r="B193" t="s">
        <v>210</v>
      </c>
    </row>
    <row r="194" spans="2:2" x14ac:dyDescent="0.5">
      <c r="B194" t="s">
        <v>211</v>
      </c>
    </row>
    <row r="195" spans="2:2" x14ac:dyDescent="0.5">
      <c r="B195" t="s">
        <v>212</v>
      </c>
    </row>
    <row r="196" spans="2:2" x14ac:dyDescent="0.5">
      <c r="B196" t="s">
        <v>213</v>
      </c>
    </row>
    <row r="197" spans="2:2" x14ac:dyDescent="0.5">
      <c r="B197" t="s">
        <v>214</v>
      </c>
    </row>
    <row r="198" spans="2:2" x14ac:dyDescent="0.5">
      <c r="B198" t="s">
        <v>215</v>
      </c>
    </row>
    <row r="199" spans="2:2" x14ac:dyDescent="0.5">
      <c r="B199" t="s">
        <v>216</v>
      </c>
    </row>
    <row r="200" spans="2:2" x14ac:dyDescent="0.5">
      <c r="B200" t="s">
        <v>217</v>
      </c>
    </row>
    <row r="201" spans="2:2" x14ac:dyDescent="0.5">
      <c r="B201" t="s">
        <v>218</v>
      </c>
    </row>
    <row r="202" spans="2:2" x14ac:dyDescent="0.5">
      <c r="B202" t="s">
        <v>219</v>
      </c>
    </row>
    <row r="203" spans="2:2" x14ac:dyDescent="0.5">
      <c r="B203" t="s">
        <v>220</v>
      </c>
    </row>
    <row r="204" spans="2:2" x14ac:dyDescent="0.5">
      <c r="B204" t="s">
        <v>221</v>
      </c>
    </row>
    <row r="205" spans="2:2" x14ac:dyDescent="0.5">
      <c r="B205" t="s">
        <v>222</v>
      </c>
    </row>
    <row r="206" spans="2:2" x14ac:dyDescent="0.5">
      <c r="B206" t="s">
        <v>223</v>
      </c>
    </row>
    <row r="207" spans="2:2" x14ac:dyDescent="0.5">
      <c r="B207" t="s">
        <v>224</v>
      </c>
    </row>
    <row r="208" spans="2:2" x14ac:dyDescent="0.5">
      <c r="B208" t="s">
        <v>225</v>
      </c>
    </row>
    <row r="209" spans="2:2" x14ac:dyDescent="0.5">
      <c r="B209" t="s">
        <v>226</v>
      </c>
    </row>
    <row r="210" spans="2:2" x14ac:dyDescent="0.5">
      <c r="B210" t="s">
        <v>227</v>
      </c>
    </row>
    <row r="211" spans="2:2" x14ac:dyDescent="0.5">
      <c r="B211" t="s">
        <v>228</v>
      </c>
    </row>
    <row r="212" spans="2:2" x14ac:dyDescent="0.5">
      <c r="B212" t="s">
        <v>229</v>
      </c>
    </row>
    <row r="213" spans="2:2" x14ac:dyDescent="0.5">
      <c r="B213" t="s">
        <v>230</v>
      </c>
    </row>
    <row r="214" spans="2:2" x14ac:dyDescent="0.5">
      <c r="B214" t="s">
        <v>231</v>
      </c>
    </row>
    <row r="215" spans="2:2" x14ac:dyDescent="0.5">
      <c r="B215" t="s">
        <v>232</v>
      </c>
    </row>
    <row r="216" spans="2:2" x14ac:dyDescent="0.5">
      <c r="B216" t="s">
        <v>233</v>
      </c>
    </row>
    <row r="217" spans="2:2" x14ac:dyDescent="0.5">
      <c r="B217" t="s">
        <v>234</v>
      </c>
    </row>
    <row r="218" spans="2:2" x14ac:dyDescent="0.5">
      <c r="B218" t="s">
        <v>235</v>
      </c>
    </row>
    <row r="219" spans="2:2" x14ac:dyDescent="0.5">
      <c r="B219" t="s">
        <v>236</v>
      </c>
    </row>
    <row r="220" spans="2:2" x14ac:dyDescent="0.5">
      <c r="B220" t="s">
        <v>237</v>
      </c>
    </row>
    <row r="221" spans="2:2" x14ac:dyDescent="0.5">
      <c r="B221" t="s">
        <v>238</v>
      </c>
    </row>
    <row r="222" spans="2:2" x14ac:dyDescent="0.5">
      <c r="B222" t="s">
        <v>239</v>
      </c>
    </row>
    <row r="223" spans="2:2" x14ac:dyDescent="0.5">
      <c r="B223" t="s">
        <v>240</v>
      </c>
    </row>
    <row r="224" spans="2:2" x14ac:dyDescent="0.5">
      <c r="B224" t="s">
        <v>241</v>
      </c>
    </row>
    <row r="225" spans="2:2" x14ac:dyDescent="0.5">
      <c r="B225" t="s">
        <v>242</v>
      </c>
    </row>
    <row r="226" spans="2:2" x14ac:dyDescent="0.5">
      <c r="B226" t="s">
        <v>243</v>
      </c>
    </row>
    <row r="227" spans="2:2" x14ac:dyDescent="0.5">
      <c r="B227" t="s">
        <v>244</v>
      </c>
    </row>
    <row r="228" spans="2:2" x14ac:dyDescent="0.5">
      <c r="B228" t="s">
        <v>245</v>
      </c>
    </row>
    <row r="229" spans="2:2" x14ac:dyDescent="0.5">
      <c r="B229" t="s">
        <v>246</v>
      </c>
    </row>
    <row r="230" spans="2:2" x14ac:dyDescent="0.5">
      <c r="B230" t="s">
        <v>247</v>
      </c>
    </row>
    <row r="231" spans="2:2" x14ac:dyDescent="0.5">
      <c r="B231" t="s">
        <v>248</v>
      </c>
    </row>
    <row r="232" spans="2:2" x14ac:dyDescent="0.5">
      <c r="B232" t="s">
        <v>249</v>
      </c>
    </row>
    <row r="233" spans="2:2" x14ac:dyDescent="0.5">
      <c r="B233" t="s">
        <v>250</v>
      </c>
    </row>
    <row r="234" spans="2:2" x14ac:dyDescent="0.5">
      <c r="B234" t="s">
        <v>251</v>
      </c>
    </row>
    <row r="235" spans="2:2" x14ac:dyDescent="0.5">
      <c r="B235" t="s">
        <v>252</v>
      </c>
    </row>
    <row r="236" spans="2:2" x14ac:dyDescent="0.5">
      <c r="B236" t="s">
        <v>253</v>
      </c>
    </row>
    <row r="237" spans="2:2" x14ac:dyDescent="0.5">
      <c r="B237" t="s">
        <v>254</v>
      </c>
    </row>
    <row r="238" spans="2:2" x14ac:dyDescent="0.5">
      <c r="B238" t="s">
        <v>255</v>
      </c>
    </row>
    <row r="239" spans="2:2" x14ac:dyDescent="0.5">
      <c r="B239" t="s">
        <v>256</v>
      </c>
    </row>
    <row r="240" spans="2:2" x14ac:dyDescent="0.5">
      <c r="B240" t="s">
        <v>257</v>
      </c>
    </row>
    <row r="241" spans="2:2" x14ac:dyDescent="0.5">
      <c r="B241" t="s">
        <v>258</v>
      </c>
    </row>
    <row r="242" spans="2:2" x14ac:dyDescent="0.5">
      <c r="B242" t="s">
        <v>259</v>
      </c>
    </row>
    <row r="243" spans="2:2" x14ac:dyDescent="0.5">
      <c r="B243" t="s">
        <v>260</v>
      </c>
    </row>
    <row r="244" spans="2:2" x14ac:dyDescent="0.5">
      <c r="B244" t="s">
        <v>261</v>
      </c>
    </row>
    <row r="245" spans="2:2" x14ac:dyDescent="0.5">
      <c r="B245" t="s">
        <v>262</v>
      </c>
    </row>
    <row r="246" spans="2:2" x14ac:dyDescent="0.5">
      <c r="B246" t="s">
        <v>263</v>
      </c>
    </row>
    <row r="247" spans="2:2" x14ac:dyDescent="0.5">
      <c r="B247" t="s">
        <v>264</v>
      </c>
    </row>
    <row r="248" spans="2:2" x14ac:dyDescent="0.5">
      <c r="B248" t="s">
        <v>265</v>
      </c>
    </row>
    <row r="249" spans="2:2" x14ac:dyDescent="0.5">
      <c r="B249" t="s">
        <v>266</v>
      </c>
    </row>
    <row r="250" spans="2:2" x14ac:dyDescent="0.5">
      <c r="B250" t="s">
        <v>267</v>
      </c>
    </row>
    <row r="251" spans="2:2" x14ac:dyDescent="0.5">
      <c r="B251" t="s">
        <v>268</v>
      </c>
    </row>
    <row r="252" spans="2:2" x14ac:dyDescent="0.5">
      <c r="B252" t="s">
        <v>269</v>
      </c>
    </row>
    <row r="253" spans="2:2" x14ac:dyDescent="0.5">
      <c r="B253" t="s">
        <v>270</v>
      </c>
    </row>
    <row r="254" spans="2:2" x14ac:dyDescent="0.5">
      <c r="B254" t="s">
        <v>271</v>
      </c>
    </row>
    <row r="255" spans="2:2" x14ac:dyDescent="0.5">
      <c r="B255" t="s">
        <v>272</v>
      </c>
    </row>
    <row r="256" spans="2:2" x14ac:dyDescent="0.5">
      <c r="B256" t="s">
        <v>273</v>
      </c>
    </row>
    <row r="257" spans="2:2" x14ac:dyDescent="0.5">
      <c r="B257" t="s">
        <v>274</v>
      </c>
    </row>
    <row r="258" spans="2:2" x14ac:dyDescent="0.5">
      <c r="B258" t="s">
        <v>275</v>
      </c>
    </row>
    <row r="259" spans="2:2" x14ac:dyDescent="0.5">
      <c r="B259" t="s">
        <v>276</v>
      </c>
    </row>
    <row r="260" spans="2:2" x14ac:dyDescent="0.5">
      <c r="B260" t="s">
        <v>277</v>
      </c>
    </row>
    <row r="261" spans="2:2" x14ac:dyDescent="0.5">
      <c r="B261" t="s">
        <v>278</v>
      </c>
    </row>
    <row r="262" spans="2:2" x14ac:dyDescent="0.5">
      <c r="B262" t="s">
        <v>279</v>
      </c>
    </row>
    <row r="263" spans="2:2" x14ac:dyDescent="0.5">
      <c r="B263" t="s">
        <v>280</v>
      </c>
    </row>
    <row r="264" spans="2:2" x14ac:dyDescent="0.5">
      <c r="B264" t="s">
        <v>281</v>
      </c>
    </row>
    <row r="265" spans="2:2" x14ac:dyDescent="0.5">
      <c r="B265" t="s">
        <v>282</v>
      </c>
    </row>
    <row r="266" spans="2:2" x14ac:dyDescent="0.5">
      <c r="B266" t="s">
        <v>283</v>
      </c>
    </row>
    <row r="267" spans="2:2" x14ac:dyDescent="0.5">
      <c r="B267" t="s">
        <v>284</v>
      </c>
    </row>
    <row r="268" spans="2:2" x14ac:dyDescent="0.5">
      <c r="B268" t="s">
        <v>285</v>
      </c>
    </row>
    <row r="269" spans="2:2" x14ac:dyDescent="0.5">
      <c r="B269" t="s">
        <v>286</v>
      </c>
    </row>
    <row r="270" spans="2:2" x14ac:dyDescent="0.5">
      <c r="B270" t="s">
        <v>287</v>
      </c>
    </row>
    <row r="271" spans="2:2" x14ac:dyDescent="0.5">
      <c r="B271" t="s">
        <v>288</v>
      </c>
    </row>
    <row r="272" spans="2:2" x14ac:dyDescent="0.5">
      <c r="B272" t="s">
        <v>289</v>
      </c>
    </row>
    <row r="273" spans="2:2" x14ac:dyDescent="0.5">
      <c r="B273" t="s">
        <v>290</v>
      </c>
    </row>
    <row r="274" spans="2:2" x14ac:dyDescent="0.5">
      <c r="B274" t="s">
        <v>291</v>
      </c>
    </row>
    <row r="275" spans="2:2" x14ac:dyDescent="0.5">
      <c r="B275" t="s">
        <v>292</v>
      </c>
    </row>
    <row r="276" spans="2:2" x14ac:dyDescent="0.5">
      <c r="B276" t="s">
        <v>293</v>
      </c>
    </row>
    <row r="277" spans="2:2" x14ac:dyDescent="0.5">
      <c r="B277" t="s">
        <v>294</v>
      </c>
    </row>
    <row r="278" spans="2:2" x14ac:dyDescent="0.5">
      <c r="B278" t="s">
        <v>295</v>
      </c>
    </row>
    <row r="279" spans="2:2" x14ac:dyDescent="0.5">
      <c r="B279" t="s">
        <v>296</v>
      </c>
    </row>
    <row r="280" spans="2:2" x14ac:dyDescent="0.5">
      <c r="B280" t="s">
        <v>297</v>
      </c>
    </row>
    <row r="281" spans="2:2" x14ac:dyDescent="0.5">
      <c r="B281" t="s">
        <v>298</v>
      </c>
    </row>
    <row r="282" spans="2:2" x14ac:dyDescent="0.5">
      <c r="B282" t="s">
        <v>299</v>
      </c>
    </row>
    <row r="283" spans="2:2" x14ac:dyDescent="0.5">
      <c r="B283" t="s">
        <v>300</v>
      </c>
    </row>
    <row r="284" spans="2:2" x14ac:dyDescent="0.5">
      <c r="B284" t="s">
        <v>301</v>
      </c>
    </row>
    <row r="285" spans="2:2" x14ac:dyDescent="0.5">
      <c r="B285" t="s">
        <v>302</v>
      </c>
    </row>
    <row r="286" spans="2:2" x14ac:dyDescent="0.5">
      <c r="B286" t="s">
        <v>303</v>
      </c>
    </row>
    <row r="287" spans="2:2" x14ac:dyDescent="0.5">
      <c r="B287" t="s">
        <v>304</v>
      </c>
    </row>
    <row r="288" spans="2:2" x14ac:dyDescent="0.5">
      <c r="B288" t="s">
        <v>305</v>
      </c>
    </row>
    <row r="289" spans="2:2" x14ac:dyDescent="0.5">
      <c r="B289" t="s">
        <v>306</v>
      </c>
    </row>
    <row r="290" spans="2:2" x14ac:dyDescent="0.5">
      <c r="B290" t="s">
        <v>307</v>
      </c>
    </row>
    <row r="291" spans="2:2" x14ac:dyDescent="0.5">
      <c r="B291" t="s">
        <v>308</v>
      </c>
    </row>
    <row r="292" spans="2:2" x14ac:dyDescent="0.5">
      <c r="B292" t="s">
        <v>309</v>
      </c>
    </row>
    <row r="293" spans="2:2" x14ac:dyDescent="0.5">
      <c r="B293" t="s">
        <v>310</v>
      </c>
    </row>
    <row r="294" spans="2:2" x14ac:dyDescent="0.5">
      <c r="B294" t="s">
        <v>311</v>
      </c>
    </row>
    <row r="295" spans="2:2" x14ac:dyDescent="0.5">
      <c r="B295" t="s">
        <v>312</v>
      </c>
    </row>
    <row r="296" spans="2:2" x14ac:dyDescent="0.5">
      <c r="B296" t="s">
        <v>313</v>
      </c>
    </row>
    <row r="297" spans="2:2" x14ac:dyDescent="0.5">
      <c r="B297" t="s">
        <v>314</v>
      </c>
    </row>
    <row r="298" spans="2:2" x14ac:dyDescent="0.5">
      <c r="B298" t="s">
        <v>315</v>
      </c>
    </row>
    <row r="299" spans="2:2" x14ac:dyDescent="0.5">
      <c r="B299" t="s">
        <v>316</v>
      </c>
    </row>
    <row r="300" spans="2:2" x14ac:dyDescent="0.5">
      <c r="B300" t="s">
        <v>317</v>
      </c>
    </row>
    <row r="301" spans="2:2" x14ac:dyDescent="0.5">
      <c r="B301" t="s">
        <v>318</v>
      </c>
    </row>
    <row r="302" spans="2:2" x14ac:dyDescent="0.5">
      <c r="B302" t="s">
        <v>319</v>
      </c>
    </row>
    <row r="303" spans="2:2" x14ac:dyDescent="0.5">
      <c r="B303" t="s">
        <v>320</v>
      </c>
    </row>
    <row r="304" spans="2:2" x14ac:dyDescent="0.5">
      <c r="B304" t="s">
        <v>321</v>
      </c>
    </row>
    <row r="305" spans="2:2" x14ac:dyDescent="0.5">
      <c r="B305" t="s">
        <v>322</v>
      </c>
    </row>
    <row r="306" spans="2:2" x14ac:dyDescent="0.5">
      <c r="B306" t="s">
        <v>323</v>
      </c>
    </row>
    <row r="307" spans="2:2" x14ac:dyDescent="0.5">
      <c r="B307" t="s">
        <v>324</v>
      </c>
    </row>
    <row r="308" spans="2:2" x14ac:dyDescent="0.5">
      <c r="B308" t="s">
        <v>325</v>
      </c>
    </row>
    <row r="309" spans="2:2" x14ac:dyDescent="0.5">
      <c r="B309" t="s">
        <v>326</v>
      </c>
    </row>
    <row r="310" spans="2:2" x14ac:dyDescent="0.5">
      <c r="B310" t="s">
        <v>327</v>
      </c>
    </row>
    <row r="311" spans="2:2" x14ac:dyDescent="0.5">
      <c r="B311" t="s">
        <v>328</v>
      </c>
    </row>
    <row r="312" spans="2:2" x14ac:dyDescent="0.5">
      <c r="B312" t="s">
        <v>329</v>
      </c>
    </row>
    <row r="313" spans="2:2" x14ac:dyDescent="0.5">
      <c r="B313" t="s">
        <v>330</v>
      </c>
    </row>
    <row r="314" spans="2:2" x14ac:dyDescent="0.5">
      <c r="B314" t="s">
        <v>331</v>
      </c>
    </row>
    <row r="315" spans="2:2" x14ac:dyDescent="0.5">
      <c r="B315" t="s">
        <v>332</v>
      </c>
    </row>
    <row r="316" spans="2:2" x14ac:dyDescent="0.5">
      <c r="B316" t="s">
        <v>333</v>
      </c>
    </row>
    <row r="317" spans="2:2" x14ac:dyDescent="0.5">
      <c r="B317" t="s">
        <v>334</v>
      </c>
    </row>
    <row r="318" spans="2:2" x14ac:dyDescent="0.5">
      <c r="B318" t="s">
        <v>335</v>
      </c>
    </row>
    <row r="319" spans="2:2" x14ac:dyDescent="0.5">
      <c r="B319" t="s">
        <v>336</v>
      </c>
    </row>
    <row r="320" spans="2:2" x14ac:dyDescent="0.5">
      <c r="B320" t="s">
        <v>337</v>
      </c>
    </row>
    <row r="321" spans="2:2" x14ac:dyDescent="0.5">
      <c r="B321" t="s">
        <v>338</v>
      </c>
    </row>
    <row r="322" spans="2:2" x14ac:dyDescent="0.5">
      <c r="B322" t="s">
        <v>339</v>
      </c>
    </row>
    <row r="323" spans="2:2" x14ac:dyDescent="0.5">
      <c r="B323" t="s">
        <v>340</v>
      </c>
    </row>
    <row r="324" spans="2:2" x14ac:dyDescent="0.5">
      <c r="B324" t="s">
        <v>341</v>
      </c>
    </row>
    <row r="325" spans="2:2" x14ac:dyDescent="0.5">
      <c r="B325" t="s">
        <v>342</v>
      </c>
    </row>
    <row r="326" spans="2:2" x14ac:dyDescent="0.5">
      <c r="B326" t="s">
        <v>343</v>
      </c>
    </row>
    <row r="327" spans="2:2" x14ac:dyDescent="0.5">
      <c r="B327" t="s">
        <v>344</v>
      </c>
    </row>
    <row r="328" spans="2:2" x14ac:dyDescent="0.5">
      <c r="B328" t="s">
        <v>345</v>
      </c>
    </row>
    <row r="329" spans="2:2" x14ac:dyDescent="0.5">
      <c r="B329" t="s">
        <v>346</v>
      </c>
    </row>
    <row r="330" spans="2:2" x14ac:dyDescent="0.5">
      <c r="B330" t="s">
        <v>347</v>
      </c>
    </row>
    <row r="331" spans="2:2" x14ac:dyDescent="0.5">
      <c r="B331" t="s">
        <v>348</v>
      </c>
    </row>
    <row r="332" spans="2:2" x14ac:dyDescent="0.5">
      <c r="B332" t="s">
        <v>349</v>
      </c>
    </row>
    <row r="333" spans="2:2" x14ac:dyDescent="0.5">
      <c r="B333" t="s">
        <v>350</v>
      </c>
    </row>
    <row r="334" spans="2:2" x14ac:dyDescent="0.5">
      <c r="B334" t="s">
        <v>351</v>
      </c>
    </row>
    <row r="335" spans="2:2" x14ac:dyDescent="0.5">
      <c r="B335" t="s">
        <v>352</v>
      </c>
    </row>
    <row r="336" spans="2:2" x14ac:dyDescent="0.5">
      <c r="B336" t="s">
        <v>353</v>
      </c>
    </row>
    <row r="337" spans="2:2" x14ac:dyDescent="0.5">
      <c r="B337" t="s">
        <v>354</v>
      </c>
    </row>
    <row r="338" spans="2:2" x14ac:dyDescent="0.5">
      <c r="B338" t="s">
        <v>355</v>
      </c>
    </row>
    <row r="339" spans="2:2" x14ac:dyDescent="0.5">
      <c r="B339" t="s">
        <v>356</v>
      </c>
    </row>
    <row r="340" spans="2:2" x14ac:dyDescent="0.5">
      <c r="B340" t="s">
        <v>357</v>
      </c>
    </row>
    <row r="341" spans="2:2" x14ac:dyDescent="0.5">
      <c r="B341" t="s">
        <v>358</v>
      </c>
    </row>
    <row r="342" spans="2:2" x14ac:dyDescent="0.5">
      <c r="B342" t="s">
        <v>359</v>
      </c>
    </row>
    <row r="343" spans="2:2" x14ac:dyDescent="0.5">
      <c r="B343" t="s">
        <v>360</v>
      </c>
    </row>
    <row r="344" spans="2:2" x14ac:dyDescent="0.5">
      <c r="B344" t="s">
        <v>361</v>
      </c>
    </row>
    <row r="345" spans="2:2" x14ac:dyDescent="0.5">
      <c r="B345" t="s">
        <v>362</v>
      </c>
    </row>
    <row r="346" spans="2:2" x14ac:dyDescent="0.5">
      <c r="B346" t="s">
        <v>363</v>
      </c>
    </row>
    <row r="347" spans="2:2" x14ac:dyDescent="0.5">
      <c r="B347" t="s">
        <v>364</v>
      </c>
    </row>
    <row r="348" spans="2:2" x14ac:dyDescent="0.5">
      <c r="B348" t="s">
        <v>365</v>
      </c>
    </row>
    <row r="349" spans="2:2" x14ac:dyDescent="0.5">
      <c r="B349" t="s">
        <v>366</v>
      </c>
    </row>
    <row r="350" spans="2:2" x14ac:dyDescent="0.5">
      <c r="B350" t="s">
        <v>367</v>
      </c>
    </row>
    <row r="351" spans="2:2" x14ac:dyDescent="0.5">
      <c r="B351" t="s">
        <v>368</v>
      </c>
    </row>
    <row r="352" spans="2:2" x14ac:dyDescent="0.5">
      <c r="B352" t="s">
        <v>369</v>
      </c>
    </row>
    <row r="353" spans="2:2" x14ac:dyDescent="0.5">
      <c r="B353" t="s">
        <v>370</v>
      </c>
    </row>
    <row r="354" spans="2:2" x14ac:dyDescent="0.5">
      <c r="B354" t="s">
        <v>371</v>
      </c>
    </row>
    <row r="355" spans="2:2" x14ac:dyDescent="0.5">
      <c r="B355" t="s">
        <v>372</v>
      </c>
    </row>
    <row r="356" spans="2:2" x14ac:dyDescent="0.5">
      <c r="B356" t="s">
        <v>373</v>
      </c>
    </row>
    <row r="357" spans="2:2" x14ac:dyDescent="0.5">
      <c r="B357" t="s">
        <v>374</v>
      </c>
    </row>
    <row r="358" spans="2:2" x14ac:dyDescent="0.5">
      <c r="B358" t="s">
        <v>375</v>
      </c>
    </row>
    <row r="359" spans="2:2" x14ac:dyDescent="0.5">
      <c r="B359" t="s">
        <v>376</v>
      </c>
    </row>
    <row r="360" spans="2:2" x14ac:dyDescent="0.5">
      <c r="B360" t="s">
        <v>377</v>
      </c>
    </row>
    <row r="361" spans="2:2" x14ac:dyDescent="0.5">
      <c r="B361" t="s">
        <v>378</v>
      </c>
    </row>
    <row r="362" spans="2:2" x14ac:dyDescent="0.5">
      <c r="B362" t="s">
        <v>379</v>
      </c>
    </row>
    <row r="363" spans="2:2" x14ac:dyDescent="0.5">
      <c r="B363" t="s">
        <v>380</v>
      </c>
    </row>
    <row r="364" spans="2:2" x14ac:dyDescent="0.5">
      <c r="B364" t="s">
        <v>381</v>
      </c>
    </row>
    <row r="365" spans="2:2" x14ac:dyDescent="0.5">
      <c r="B365" t="s">
        <v>382</v>
      </c>
    </row>
    <row r="366" spans="2:2" x14ac:dyDescent="0.5">
      <c r="B366" t="s">
        <v>383</v>
      </c>
    </row>
    <row r="367" spans="2:2" x14ac:dyDescent="0.5">
      <c r="B367" t="s">
        <v>384</v>
      </c>
    </row>
    <row r="368" spans="2:2" x14ac:dyDescent="0.5">
      <c r="B368" t="s">
        <v>385</v>
      </c>
    </row>
    <row r="369" spans="2:2" x14ac:dyDescent="0.5">
      <c r="B369" t="s">
        <v>386</v>
      </c>
    </row>
    <row r="370" spans="2:2" x14ac:dyDescent="0.5">
      <c r="B370" t="s">
        <v>387</v>
      </c>
    </row>
    <row r="371" spans="2:2" x14ac:dyDescent="0.5">
      <c r="B371" t="s">
        <v>388</v>
      </c>
    </row>
    <row r="372" spans="2:2" x14ac:dyDescent="0.5">
      <c r="B372" t="s">
        <v>389</v>
      </c>
    </row>
    <row r="373" spans="2:2" x14ac:dyDescent="0.5">
      <c r="B373" t="s">
        <v>390</v>
      </c>
    </row>
    <row r="374" spans="2:2" x14ac:dyDescent="0.5">
      <c r="B374" t="s">
        <v>391</v>
      </c>
    </row>
    <row r="375" spans="2:2" x14ac:dyDescent="0.5">
      <c r="B375" t="s">
        <v>392</v>
      </c>
    </row>
    <row r="376" spans="2:2" x14ac:dyDescent="0.5">
      <c r="B376" t="s">
        <v>393</v>
      </c>
    </row>
    <row r="377" spans="2:2" x14ac:dyDescent="0.5">
      <c r="B377" t="s">
        <v>394</v>
      </c>
    </row>
    <row r="378" spans="2:2" x14ac:dyDescent="0.5">
      <c r="B378" t="s">
        <v>395</v>
      </c>
    </row>
    <row r="379" spans="2:2" x14ac:dyDescent="0.5">
      <c r="B379" t="s">
        <v>396</v>
      </c>
    </row>
    <row r="380" spans="2:2" x14ac:dyDescent="0.5">
      <c r="B380" t="s">
        <v>397</v>
      </c>
    </row>
    <row r="381" spans="2:2" x14ac:dyDescent="0.5">
      <c r="B381" t="s">
        <v>398</v>
      </c>
    </row>
    <row r="382" spans="2:2" x14ac:dyDescent="0.5">
      <c r="B382" t="s">
        <v>399</v>
      </c>
    </row>
    <row r="383" spans="2:2" x14ac:dyDescent="0.5">
      <c r="B383" t="s">
        <v>400</v>
      </c>
    </row>
    <row r="384" spans="2:2" x14ac:dyDescent="0.5">
      <c r="B384" t="s">
        <v>401</v>
      </c>
    </row>
    <row r="385" spans="2:2" x14ac:dyDescent="0.5">
      <c r="B385" t="s">
        <v>402</v>
      </c>
    </row>
    <row r="386" spans="2:2" x14ac:dyDescent="0.5">
      <c r="B386" t="s">
        <v>403</v>
      </c>
    </row>
    <row r="387" spans="2:2" x14ac:dyDescent="0.5">
      <c r="B387" t="s">
        <v>404</v>
      </c>
    </row>
    <row r="388" spans="2:2" x14ac:dyDescent="0.5">
      <c r="B388" t="s">
        <v>405</v>
      </c>
    </row>
    <row r="389" spans="2:2" x14ac:dyDescent="0.5">
      <c r="B389" t="s">
        <v>406</v>
      </c>
    </row>
    <row r="390" spans="2:2" x14ac:dyDescent="0.5">
      <c r="B390" t="s">
        <v>407</v>
      </c>
    </row>
    <row r="391" spans="2:2" x14ac:dyDescent="0.5">
      <c r="B391" t="s">
        <v>408</v>
      </c>
    </row>
    <row r="392" spans="2:2" x14ac:dyDescent="0.5">
      <c r="B392" t="s">
        <v>409</v>
      </c>
    </row>
    <row r="393" spans="2:2" x14ac:dyDescent="0.5">
      <c r="B393" t="s">
        <v>410</v>
      </c>
    </row>
    <row r="394" spans="2:2" x14ac:dyDescent="0.5">
      <c r="B394" t="s">
        <v>411</v>
      </c>
    </row>
    <row r="395" spans="2:2" x14ac:dyDescent="0.5">
      <c r="B395" t="s">
        <v>412</v>
      </c>
    </row>
    <row r="396" spans="2:2" x14ac:dyDescent="0.5">
      <c r="B396" t="s">
        <v>413</v>
      </c>
    </row>
    <row r="397" spans="2:2" x14ac:dyDescent="0.5">
      <c r="B397" t="s">
        <v>414</v>
      </c>
    </row>
    <row r="398" spans="2:2" x14ac:dyDescent="0.5">
      <c r="B398" t="s">
        <v>415</v>
      </c>
    </row>
    <row r="399" spans="2:2" x14ac:dyDescent="0.5">
      <c r="B399" t="s">
        <v>416</v>
      </c>
    </row>
    <row r="400" spans="2:2" x14ac:dyDescent="0.5">
      <c r="B400" t="s">
        <v>417</v>
      </c>
    </row>
    <row r="401" spans="2:2" x14ac:dyDescent="0.5">
      <c r="B401" t="s">
        <v>418</v>
      </c>
    </row>
    <row r="402" spans="2:2" x14ac:dyDescent="0.5">
      <c r="B402" t="s">
        <v>419</v>
      </c>
    </row>
    <row r="403" spans="2:2" x14ac:dyDescent="0.5">
      <c r="B403" t="s">
        <v>420</v>
      </c>
    </row>
    <row r="404" spans="2:2" x14ac:dyDescent="0.5">
      <c r="B404" t="s">
        <v>421</v>
      </c>
    </row>
    <row r="405" spans="2:2" x14ac:dyDescent="0.5">
      <c r="B405" t="s">
        <v>422</v>
      </c>
    </row>
    <row r="406" spans="2:2" x14ac:dyDescent="0.5">
      <c r="B406" t="s">
        <v>423</v>
      </c>
    </row>
    <row r="407" spans="2:2" x14ac:dyDescent="0.5">
      <c r="B407" t="s">
        <v>424</v>
      </c>
    </row>
    <row r="408" spans="2:2" x14ac:dyDescent="0.5">
      <c r="B408" t="s">
        <v>425</v>
      </c>
    </row>
    <row r="409" spans="2:2" x14ac:dyDescent="0.5">
      <c r="B409" t="s">
        <v>426</v>
      </c>
    </row>
    <row r="410" spans="2:2" x14ac:dyDescent="0.5">
      <c r="B410" t="s">
        <v>427</v>
      </c>
    </row>
    <row r="411" spans="2:2" x14ac:dyDescent="0.5">
      <c r="B411" t="s">
        <v>428</v>
      </c>
    </row>
    <row r="412" spans="2:2" x14ac:dyDescent="0.5">
      <c r="B412" t="s">
        <v>429</v>
      </c>
    </row>
    <row r="413" spans="2:2" x14ac:dyDescent="0.5">
      <c r="B413" t="s">
        <v>430</v>
      </c>
    </row>
    <row r="414" spans="2:2" x14ac:dyDescent="0.5">
      <c r="B414" t="s">
        <v>431</v>
      </c>
    </row>
    <row r="415" spans="2:2" x14ac:dyDescent="0.5">
      <c r="B415" t="s">
        <v>432</v>
      </c>
    </row>
    <row r="416" spans="2:2" x14ac:dyDescent="0.5">
      <c r="B416" t="s">
        <v>433</v>
      </c>
    </row>
    <row r="417" spans="2:2" x14ac:dyDescent="0.5">
      <c r="B417" t="s">
        <v>434</v>
      </c>
    </row>
    <row r="418" spans="2:2" x14ac:dyDescent="0.5">
      <c r="B418" t="s">
        <v>435</v>
      </c>
    </row>
    <row r="419" spans="2:2" x14ac:dyDescent="0.5">
      <c r="B419" t="s">
        <v>436</v>
      </c>
    </row>
    <row r="420" spans="2:2" x14ac:dyDescent="0.5">
      <c r="B420" t="s">
        <v>437</v>
      </c>
    </row>
    <row r="421" spans="2:2" x14ac:dyDescent="0.5">
      <c r="B421" t="s">
        <v>438</v>
      </c>
    </row>
    <row r="422" spans="2:2" x14ac:dyDescent="0.5">
      <c r="B422" t="s">
        <v>439</v>
      </c>
    </row>
    <row r="423" spans="2:2" x14ac:dyDescent="0.5">
      <c r="B423" t="s">
        <v>440</v>
      </c>
    </row>
    <row r="424" spans="2:2" x14ac:dyDescent="0.5">
      <c r="B424" t="s">
        <v>441</v>
      </c>
    </row>
    <row r="425" spans="2:2" x14ac:dyDescent="0.5">
      <c r="B425" t="s">
        <v>442</v>
      </c>
    </row>
    <row r="426" spans="2:2" x14ac:dyDescent="0.5">
      <c r="B426" t="s">
        <v>443</v>
      </c>
    </row>
    <row r="427" spans="2:2" x14ac:dyDescent="0.5">
      <c r="B427" t="s">
        <v>444</v>
      </c>
    </row>
    <row r="428" spans="2:2" x14ac:dyDescent="0.5">
      <c r="B428" t="s">
        <v>445</v>
      </c>
    </row>
    <row r="429" spans="2:2" x14ac:dyDescent="0.5">
      <c r="B429" t="s">
        <v>446</v>
      </c>
    </row>
    <row r="430" spans="2:2" x14ac:dyDescent="0.5">
      <c r="B430" t="s">
        <v>447</v>
      </c>
    </row>
    <row r="431" spans="2:2" x14ac:dyDescent="0.5">
      <c r="B431" t="s">
        <v>448</v>
      </c>
    </row>
    <row r="432" spans="2:2" x14ac:dyDescent="0.5">
      <c r="B432" t="s">
        <v>449</v>
      </c>
    </row>
    <row r="433" spans="2:2" x14ac:dyDescent="0.5">
      <c r="B433" t="s">
        <v>450</v>
      </c>
    </row>
    <row r="434" spans="2:2" x14ac:dyDescent="0.5">
      <c r="B434" t="s">
        <v>451</v>
      </c>
    </row>
    <row r="435" spans="2:2" x14ac:dyDescent="0.5">
      <c r="B435" t="s">
        <v>452</v>
      </c>
    </row>
    <row r="436" spans="2:2" x14ac:dyDescent="0.5">
      <c r="B436" t="s">
        <v>453</v>
      </c>
    </row>
    <row r="437" spans="2:2" x14ac:dyDescent="0.5">
      <c r="B437" t="s">
        <v>454</v>
      </c>
    </row>
    <row r="438" spans="2:2" x14ac:dyDescent="0.5">
      <c r="B438" t="s">
        <v>455</v>
      </c>
    </row>
    <row r="439" spans="2:2" x14ac:dyDescent="0.5">
      <c r="B439" t="s">
        <v>456</v>
      </c>
    </row>
    <row r="440" spans="2:2" x14ac:dyDescent="0.5">
      <c r="B440" t="s">
        <v>457</v>
      </c>
    </row>
    <row r="441" spans="2:2" x14ac:dyDescent="0.5">
      <c r="B441" t="s">
        <v>458</v>
      </c>
    </row>
    <row r="442" spans="2:2" x14ac:dyDescent="0.5">
      <c r="B442" t="s">
        <v>459</v>
      </c>
    </row>
    <row r="443" spans="2:2" x14ac:dyDescent="0.5">
      <c r="B443" t="s">
        <v>460</v>
      </c>
    </row>
    <row r="444" spans="2:2" x14ac:dyDescent="0.5">
      <c r="B444" t="s">
        <v>461</v>
      </c>
    </row>
    <row r="445" spans="2:2" x14ac:dyDescent="0.5">
      <c r="B445" t="s">
        <v>462</v>
      </c>
    </row>
    <row r="446" spans="2:2" x14ac:dyDescent="0.5">
      <c r="B446" t="s">
        <v>463</v>
      </c>
    </row>
    <row r="447" spans="2:2" x14ac:dyDescent="0.5">
      <c r="B447" t="s">
        <v>464</v>
      </c>
    </row>
    <row r="448" spans="2:2" x14ac:dyDescent="0.5">
      <c r="B448" t="s">
        <v>465</v>
      </c>
    </row>
    <row r="449" spans="2:2" x14ac:dyDescent="0.5">
      <c r="B449" t="s">
        <v>466</v>
      </c>
    </row>
    <row r="450" spans="2:2" x14ac:dyDescent="0.5">
      <c r="B450" t="s">
        <v>467</v>
      </c>
    </row>
    <row r="451" spans="2:2" x14ac:dyDescent="0.5">
      <c r="B451" t="s">
        <v>468</v>
      </c>
    </row>
    <row r="452" spans="2:2" x14ac:dyDescent="0.5">
      <c r="B452" t="s">
        <v>469</v>
      </c>
    </row>
    <row r="453" spans="2:2" x14ac:dyDescent="0.5">
      <c r="B453" t="s">
        <v>470</v>
      </c>
    </row>
    <row r="454" spans="2:2" x14ac:dyDescent="0.5">
      <c r="B454" t="s">
        <v>471</v>
      </c>
    </row>
    <row r="455" spans="2:2" x14ac:dyDescent="0.5">
      <c r="B455" t="s">
        <v>472</v>
      </c>
    </row>
    <row r="456" spans="2:2" x14ac:dyDescent="0.5">
      <c r="B456" t="s">
        <v>473</v>
      </c>
    </row>
    <row r="457" spans="2:2" x14ac:dyDescent="0.5">
      <c r="B457" t="s">
        <v>474</v>
      </c>
    </row>
    <row r="458" spans="2:2" x14ac:dyDescent="0.5">
      <c r="B458" t="s">
        <v>475</v>
      </c>
    </row>
    <row r="459" spans="2:2" x14ac:dyDescent="0.5">
      <c r="B459" t="s">
        <v>476</v>
      </c>
    </row>
    <row r="460" spans="2:2" x14ac:dyDescent="0.5">
      <c r="B460" t="s">
        <v>477</v>
      </c>
    </row>
    <row r="461" spans="2:2" x14ac:dyDescent="0.5">
      <c r="B461" t="s">
        <v>478</v>
      </c>
    </row>
    <row r="462" spans="2:2" x14ac:dyDescent="0.5">
      <c r="B462" t="s">
        <v>479</v>
      </c>
    </row>
    <row r="463" spans="2:2" x14ac:dyDescent="0.5">
      <c r="B463" t="s">
        <v>480</v>
      </c>
    </row>
    <row r="464" spans="2:2" x14ac:dyDescent="0.5">
      <c r="B464" t="s">
        <v>481</v>
      </c>
    </row>
    <row r="465" spans="2:2" x14ac:dyDescent="0.5">
      <c r="B465" t="s">
        <v>482</v>
      </c>
    </row>
    <row r="466" spans="2:2" x14ac:dyDescent="0.5">
      <c r="B466" t="s">
        <v>483</v>
      </c>
    </row>
    <row r="467" spans="2:2" x14ac:dyDescent="0.5">
      <c r="B467" t="s">
        <v>484</v>
      </c>
    </row>
    <row r="468" spans="2:2" x14ac:dyDescent="0.5">
      <c r="B468" t="s">
        <v>485</v>
      </c>
    </row>
    <row r="469" spans="2:2" x14ac:dyDescent="0.5">
      <c r="B469" t="s">
        <v>486</v>
      </c>
    </row>
    <row r="470" spans="2:2" x14ac:dyDescent="0.5">
      <c r="B470" t="s">
        <v>487</v>
      </c>
    </row>
    <row r="471" spans="2:2" x14ac:dyDescent="0.5">
      <c r="B471" t="s">
        <v>488</v>
      </c>
    </row>
    <row r="472" spans="2:2" x14ac:dyDescent="0.5">
      <c r="B472" t="s">
        <v>489</v>
      </c>
    </row>
    <row r="473" spans="2:2" x14ac:dyDescent="0.5">
      <c r="B473" t="s">
        <v>490</v>
      </c>
    </row>
    <row r="474" spans="2:2" x14ac:dyDescent="0.5">
      <c r="B474" t="s">
        <v>491</v>
      </c>
    </row>
    <row r="475" spans="2:2" x14ac:dyDescent="0.5">
      <c r="B475" t="s">
        <v>492</v>
      </c>
    </row>
    <row r="476" spans="2:2" x14ac:dyDescent="0.5">
      <c r="B476" t="s">
        <v>493</v>
      </c>
    </row>
    <row r="477" spans="2:2" x14ac:dyDescent="0.5">
      <c r="B477" t="s">
        <v>494</v>
      </c>
    </row>
    <row r="478" spans="2:2" x14ac:dyDescent="0.5">
      <c r="B478" t="s">
        <v>495</v>
      </c>
    </row>
    <row r="479" spans="2:2" x14ac:dyDescent="0.5">
      <c r="B479" t="s">
        <v>496</v>
      </c>
    </row>
    <row r="480" spans="2:2" x14ac:dyDescent="0.5">
      <c r="B480" t="s">
        <v>497</v>
      </c>
    </row>
    <row r="481" spans="2:2" x14ac:dyDescent="0.5">
      <c r="B481" t="s">
        <v>498</v>
      </c>
    </row>
    <row r="482" spans="2:2" x14ac:dyDescent="0.5">
      <c r="B482" t="s">
        <v>499</v>
      </c>
    </row>
    <row r="483" spans="2:2" x14ac:dyDescent="0.5">
      <c r="B483" t="s">
        <v>500</v>
      </c>
    </row>
    <row r="484" spans="2:2" x14ac:dyDescent="0.5">
      <c r="B484" t="s">
        <v>501</v>
      </c>
    </row>
    <row r="485" spans="2:2" x14ac:dyDescent="0.5">
      <c r="B485" t="s">
        <v>502</v>
      </c>
    </row>
    <row r="486" spans="2:2" x14ac:dyDescent="0.5">
      <c r="B486" t="s">
        <v>503</v>
      </c>
    </row>
    <row r="487" spans="2:2" x14ac:dyDescent="0.5">
      <c r="B487" t="s">
        <v>504</v>
      </c>
    </row>
    <row r="488" spans="2:2" x14ac:dyDescent="0.5">
      <c r="B488" t="s">
        <v>505</v>
      </c>
    </row>
    <row r="489" spans="2:2" x14ac:dyDescent="0.5">
      <c r="B489" t="s">
        <v>506</v>
      </c>
    </row>
    <row r="490" spans="2:2" x14ac:dyDescent="0.5">
      <c r="B490" t="s">
        <v>507</v>
      </c>
    </row>
    <row r="491" spans="2:2" x14ac:dyDescent="0.5">
      <c r="B491" t="s">
        <v>508</v>
      </c>
    </row>
    <row r="492" spans="2:2" x14ac:dyDescent="0.5">
      <c r="B492" t="s">
        <v>509</v>
      </c>
    </row>
    <row r="493" spans="2:2" x14ac:dyDescent="0.5">
      <c r="B493" t="s">
        <v>510</v>
      </c>
    </row>
    <row r="494" spans="2:2" x14ac:dyDescent="0.5">
      <c r="B494" t="s">
        <v>511</v>
      </c>
    </row>
    <row r="495" spans="2:2" x14ac:dyDescent="0.5">
      <c r="B495" t="s">
        <v>512</v>
      </c>
    </row>
    <row r="496" spans="2:2" x14ac:dyDescent="0.5">
      <c r="B496" t="s">
        <v>513</v>
      </c>
    </row>
    <row r="497" spans="2:2" x14ac:dyDescent="0.5">
      <c r="B497" t="s">
        <v>514</v>
      </c>
    </row>
    <row r="498" spans="2:2" x14ac:dyDescent="0.5">
      <c r="B498" t="s">
        <v>515</v>
      </c>
    </row>
    <row r="499" spans="2:2" x14ac:dyDescent="0.5">
      <c r="B499" t="s">
        <v>516</v>
      </c>
    </row>
    <row r="500" spans="2:2" x14ac:dyDescent="0.5">
      <c r="B500" t="s">
        <v>517</v>
      </c>
    </row>
    <row r="501" spans="2:2" x14ac:dyDescent="0.5">
      <c r="B501" t="s">
        <v>518</v>
      </c>
    </row>
    <row r="502" spans="2:2" x14ac:dyDescent="0.5">
      <c r="B502" t="s">
        <v>519</v>
      </c>
    </row>
    <row r="503" spans="2:2" x14ac:dyDescent="0.5">
      <c r="B503" t="s">
        <v>520</v>
      </c>
    </row>
    <row r="504" spans="2:2" x14ac:dyDescent="0.5">
      <c r="B504" t="s">
        <v>521</v>
      </c>
    </row>
    <row r="505" spans="2:2" x14ac:dyDescent="0.5">
      <c r="B505" t="s">
        <v>522</v>
      </c>
    </row>
    <row r="506" spans="2:2" x14ac:dyDescent="0.5">
      <c r="B506" t="s">
        <v>523</v>
      </c>
    </row>
    <row r="507" spans="2:2" x14ac:dyDescent="0.5">
      <c r="B507" t="s">
        <v>524</v>
      </c>
    </row>
    <row r="508" spans="2:2" x14ac:dyDescent="0.5">
      <c r="B508" t="s">
        <v>525</v>
      </c>
    </row>
    <row r="509" spans="2:2" x14ac:dyDescent="0.5">
      <c r="B509" t="s">
        <v>526</v>
      </c>
    </row>
    <row r="510" spans="2:2" x14ac:dyDescent="0.5">
      <c r="B510" t="s">
        <v>527</v>
      </c>
    </row>
    <row r="511" spans="2:2" x14ac:dyDescent="0.5">
      <c r="B511" t="s">
        <v>528</v>
      </c>
    </row>
    <row r="512" spans="2:2" x14ac:dyDescent="0.5">
      <c r="B512" t="s">
        <v>529</v>
      </c>
    </row>
    <row r="513" spans="2:2" x14ac:dyDescent="0.5">
      <c r="B513" t="s">
        <v>530</v>
      </c>
    </row>
    <row r="514" spans="2:2" x14ac:dyDescent="0.5">
      <c r="B514" t="s">
        <v>531</v>
      </c>
    </row>
    <row r="515" spans="2:2" x14ac:dyDescent="0.5">
      <c r="B515" t="s">
        <v>532</v>
      </c>
    </row>
    <row r="516" spans="2:2" x14ac:dyDescent="0.5">
      <c r="B516" t="s">
        <v>533</v>
      </c>
    </row>
    <row r="517" spans="2:2" x14ac:dyDescent="0.5">
      <c r="B517" t="s">
        <v>534</v>
      </c>
    </row>
    <row r="518" spans="2:2" x14ac:dyDescent="0.5">
      <c r="B518" t="s">
        <v>535</v>
      </c>
    </row>
    <row r="519" spans="2:2" x14ac:dyDescent="0.5">
      <c r="B519" t="s">
        <v>536</v>
      </c>
    </row>
    <row r="520" spans="2:2" x14ac:dyDescent="0.5">
      <c r="B520" t="s">
        <v>537</v>
      </c>
    </row>
    <row r="521" spans="2:2" x14ac:dyDescent="0.5">
      <c r="B521" t="s">
        <v>538</v>
      </c>
    </row>
    <row r="522" spans="2:2" x14ac:dyDescent="0.5">
      <c r="B522" t="s">
        <v>539</v>
      </c>
    </row>
    <row r="523" spans="2:2" x14ac:dyDescent="0.5">
      <c r="B523" t="s">
        <v>540</v>
      </c>
    </row>
    <row r="524" spans="2:2" x14ac:dyDescent="0.5">
      <c r="B524" t="s">
        <v>541</v>
      </c>
    </row>
    <row r="525" spans="2:2" x14ac:dyDescent="0.5">
      <c r="B525" t="s">
        <v>542</v>
      </c>
    </row>
    <row r="526" spans="2:2" x14ac:dyDescent="0.5">
      <c r="B526" t="s">
        <v>543</v>
      </c>
    </row>
    <row r="527" spans="2:2" x14ac:dyDescent="0.5">
      <c r="B527" t="s">
        <v>544</v>
      </c>
    </row>
    <row r="528" spans="2:2" x14ac:dyDescent="0.5">
      <c r="B528" t="s">
        <v>545</v>
      </c>
    </row>
    <row r="529" spans="2:2" x14ac:dyDescent="0.5">
      <c r="B529" t="s">
        <v>546</v>
      </c>
    </row>
    <row r="530" spans="2:2" x14ac:dyDescent="0.5">
      <c r="B530" t="s">
        <v>547</v>
      </c>
    </row>
    <row r="531" spans="2:2" x14ac:dyDescent="0.5">
      <c r="B531" t="s">
        <v>548</v>
      </c>
    </row>
    <row r="532" spans="2:2" x14ac:dyDescent="0.5">
      <c r="B532" t="s">
        <v>549</v>
      </c>
    </row>
    <row r="533" spans="2:2" x14ac:dyDescent="0.5">
      <c r="B533" t="s">
        <v>550</v>
      </c>
    </row>
    <row r="534" spans="2:2" x14ac:dyDescent="0.5">
      <c r="B534" t="s">
        <v>551</v>
      </c>
    </row>
    <row r="535" spans="2:2" x14ac:dyDescent="0.5">
      <c r="B535" t="s">
        <v>552</v>
      </c>
    </row>
    <row r="536" spans="2:2" x14ac:dyDescent="0.5">
      <c r="B536" t="s">
        <v>553</v>
      </c>
    </row>
    <row r="537" spans="2:2" x14ac:dyDescent="0.5">
      <c r="B537" t="s">
        <v>554</v>
      </c>
    </row>
    <row r="538" spans="2:2" x14ac:dyDescent="0.5">
      <c r="B538" t="s">
        <v>555</v>
      </c>
    </row>
    <row r="539" spans="2:2" x14ac:dyDescent="0.5">
      <c r="B539" t="s">
        <v>556</v>
      </c>
    </row>
    <row r="540" spans="2:2" x14ac:dyDescent="0.5">
      <c r="B540" t="s">
        <v>557</v>
      </c>
    </row>
    <row r="541" spans="2:2" x14ac:dyDescent="0.5">
      <c r="B541" t="s">
        <v>558</v>
      </c>
    </row>
    <row r="542" spans="2:2" x14ac:dyDescent="0.5">
      <c r="B542" t="s">
        <v>559</v>
      </c>
    </row>
    <row r="543" spans="2:2" x14ac:dyDescent="0.5">
      <c r="B543" t="s">
        <v>560</v>
      </c>
    </row>
    <row r="544" spans="2:2" x14ac:dyDescent="0.5">
      <c r="B544" t="s">
        <v>561</v>
      </c>
    </row>
    <row r="545" spans="2:2" x14ac:dyDescent="0.5">
      <c r="B545" t="s">
        <v>562</v>
      </c>
    </row>
    <row r="546" spans="2:2" x14ac:dyDescent="0.5">
      <c r="B546" t="s">
        <v>563</v>
      </c>
    </row>
    <row r="547" spans="2:2" x14ac:dyDescent="0.5">
      <c r="B547" t="s">
        <v>564</v>
      </c>
    </row>
    <row r="548" spans="2:2" x14ac:dyDescent="0.5">
      <c r="B548" t="s">
        <v>565</v>
      </c>
    </row>
    <row r="549" spans="2:2" x14ac:dyDescent="0.5">
      <c r="B549" t="s">
        <v>566</v>
      </c>
    </row>
    <row r="550" spans="2:2" x14ac:dyDescent="0.5">
      <c r="B550" t="s">
        <v>567</v>
      </c>
    </row>
    <row r="551" spans="2:2" x14ac:dyDescent="0.5">
      <c r="B551" t="s">
        <v>568</v>
      </c>
    </row>
    <row r="552" spans="2:2" x14ac:dyDescent="0.5">
      <c r="B552" t="s">
        <v>569</v>
      </c>
    </row>
    <row r="553" spans="2:2" x14ac:dyDescent="0.5">
      <c r="B553" t="s">
        <v>570</v>
      </c>
    </row>
    <row r="554" spans="2:2" x14ac:dyDescent="0.5">
      <c r="B554" t="s">
        <v>571</v>
      </c>
    </row>
    <row r="555" spans="2:2" x14ac:dyDescent="0.5">
      <c r="B555" t="s">
        <v>572</v>
      </c>
    </row>
    <row r="556" spans="2:2" x14ac:dyDescent="0.5">
      <c r="B556" t="s">
        <v>573</v>
      </c>
    </row>
    <row r="557" spans="2:2" x14ac:dyDescent="0.5">
      <c r="B557" t="s">
        <v>574</v>
      </c>
    </row>
    <row r="558" spans="2:2" x14ac:dyDescent="0.5">
      <c r="B558" t="s">
        <v>575</v>
      </c>
    </row>
    <row r="559" spans="2:2" x14ac:dyDescent="0.5">
      <c r="B559" t="s">
        <v>576</v>
      </c>
    </row>
    <row r="560" spans="2:2" x14ac:dyDescent="0.5">
      <c r="B560" t="s">
        <v>577</v>
      </c>
    </row>
    <row r="561" spans="2:2" x14ac:dyDescent="0.5">
      <c r="B561" t="s">
        <v>578</v>
      </c>
    </row>
    <row r="562" spans="2:2" x14ac:dyDescent="0.5">
      <c r="B562" t="s">
        <v>579</v>
      </c>
    </row>
    <row r="563" spans="2:2" x14ac:dyDescent="0.5">
      <c r="B563" t="s">
        <v>580</v>
      </c>
    </row>
    <row r="564" spans="2:2" x14ac:dyDescent="0.5">
      <c r="B564" t="s">
        <v>581</v>
      </c>
    </row>
    <row r="565" spans="2:2" x14ac:dyDescent="0.5">
      <c r="B565" t="s">
        <v>582</v>
      </c>
    </row>
    <row r="566" spans="2:2" x14ac:dyDescent="0.5">
      <c r="B566" t="s">
        <v>583</v>
      </c>
    </row>
    <row r="567" spans="2:2" x14ac:dyDescent="0.5">
      <c r="B567" t="s">
        <v>584</v>
      </c>
    </row>
    <row r="568" spans="2:2" x14ac:dyDescent="0.5">
      <c r="B568" t="s">
        <v>585</v>
      </c>
    </row>
    <row r="569" spans="2:2" x14ac:dyDescent="0.5">
      <c r="B569" t="s">
        <v>586</v>
      </c>
    </row>
    <row r="570" spans="2:2" x14ac:dyDescent="0.5">
      <c r="B570" t="s">
        <v>587</v>
      </c>
    </row>
    <row r="571" spans="2:2" x14ac:dyDescent="0.5">
      <c r="B571" t="s">
        <v>588</v>
      </c>
    </row>
    <row r="572" spans="2:2" x14ac:dyDescent="0.5">
      <c r="B572" t="s">
        <v>589</v>
      </c>
    </row>
    <row r="573" spans="2:2" x14ac:dyDescent="0.5">
      <c r="B573" t="s">
        <v>590</v>
      </c>
    </row>
    <row r="574" spans="2:2" x14ac:dyDescent="0.5">
      <c r="B574" t="s">
        <v>591</v>
      </c>
    </row>
    <row r="575" spans="2:2" x14ac:dyDescent="0.5">
      <c r="B575" t="s">
        <v>592</v>
      </c>
    </row>
    <row r="576" spans="2:2" x14ac:dyDescent="0.5">
      <c r="B576" t="s">
        <v>593</v>
      </c>
    </row>
    <row r="577" spans="2:2" x14ac:dyDescent="0.5">
      <c r="B577" t="s">
        <v>594</v>
      </c>
    </row>
    <row r="578" spans="2:2" x14ac:dyDescent="0.5">
      <c r="B578" t="s">
        <v>595</v>
      </c>
    </row>
    <row r="579" spans="2:2" x14ac:dyDescent="0.5">
      <c r="B579" t="s">
        <v>596</v>
      </c>
    </row>
    <row r="580" spans="2:2" x14ac:dyDescent="0.5">
      <c r="B580" t="s">
        <v>597</v>
      </c>
    </row>
    <row r="581" spans="2:2" x14ac:dyDescent="0.5">
      <c r="B581" t="s">
        <v>598</v>
      </c>
    </row>
    <row r="582" spans="2:2" x14ac:dyDescent="0.5">
      <c r="B582" t="s">
        <v>599</v>
      </c>
    </row>
    <row r="583" spans="2:2" x14ac:dyDescent="0.5">
      <c r="B583" t="s">
        <v>600</v>
      </c>
    </row>
    <row r="584" spans="2:2" x14ac:dyDescent="0.5">
      <c r="B584" t="s">
        <v>601</v>
      </c>
    </row>
    <row r="585" spans="2:2" x14ac:dyDescent="0.5">
      <c r="B585" t="s">
        <v>602</v>
      </c>
    </row>
    <row r="586" spans="2:2" x14ac:dyDescent="0.5">
      <c r="B586" t="s">
        <v>603</v>
      </c>
    </row>
    <row r="587" spans="2:2" x14ac:dyDescent="0.5">
      <c r="B587" t="s">
        <v>604</v>
      </c>
    </row>
    <row r="588" spans="2:2" x14ac:dyDescent="0.5">
      <c r="B588" t="s">
        <v>605</v>
      </c>
    </row>
    <row r="589" spans="2:2" x14ac:dyDescent="0.5">
      <c r="B589" t="s">
        <v>606</v>
      </c>
    </row>
    <row r="590" spans="2:2" x14ac:dyDescent="0.5">
      <c r="B590" t="s">
        <v>607</v>
      </c>
    </row>
    <row r="591" spans="2:2" x14ac:dyDescent="0.5">
      <c r="B591" t="s">
        <v>608</v>
      </c>
    </row>
    <row r="592" spans="2:2" x14ac:dyDescent="0.5">
      <c r="B592" t="s">
        <v>609</v>
      </c>
    </row>
    <row r="593" spans="2:2" x14ac:dyDescent="0.5">
      <c r="B593" t="s">
        <v>610</v>
      </c>
    </row>
    <row r="594" spans="2:2" x14ac:dyDescent="0.5">
      <c r="B594" t="s">
        <v>611</v>
      </c>
    </row>
    <row r="595" spans="2:2" x14ac:dyDescent="0.5">
      <c r="B595" t="s">
        <v>612</v>
      </c>
    </row>
    <row r="596" spans="2:2" x14ac:dyDescent="0.5">
      <c r="B596" t="s">
        <v>613</v>
      </c>
    </row>
    <row r="597" spans="2:2" x14ac:dyDescent="0.5">
      <c r="B597" t="s">
        <v>614</v>
      </c>
    </row>
    <row r="598" spans="2:2" x14ac:dyDescent="0.5">
      <c r="B598" t="s">
        <v>615</v>
      </c>
    </row>
    <row r="599" spans="2:2" x14ac:dyDescent="0.5">
      <c r="B599" t="s">
        <v>616</v>
      </c>
    </row>
    <row r="600" spans="2:2" x14ac:dyDescent="0.5">
      <c r="B600" t="s">
        <v>617</v>
      </c>
    </row>
    <row r="601" spans="2:2" x14ac:dyDescent="0.5">
      <c r="B601" t="s">
        <v>618</v>
      </c>
    </row>
    <row r="602" spans="2:2" x14ac:dyDescent="0.5">
      <c r="B602" t="s">
        <v>619</v>
      </c>
    </row>
    <row r="603" spans="2:2" x14ac:dyDescent="0.5">
      <c r="B603" t="s">
        <v>620</v>
      </c>
    </row>
    <row r="604" spans="2:2" x14ac:dyDescent="0.5">
      <c r="B604" t="s">
        <v>621</v>
      </c>
    </row>
    <row r="605" spans="2:2" x14ac:dyDescent="0.5">
      <c r="B605" t="s">
        <v>622</v>
      </c>
    </row>
    <row r="606" spans="2:2" x14ac:dyDescent="0.5">
      <c r="B606" t="s">
        <v>623</v>
      </c>
    </row>
    <row r="607" spans="2:2" x14ac:dyDescent="0.5">
      <c r="B607" t="s">
        <v>624</v>
      </c>
    </row>
    <row r="608" spans="2:2" x14ac:dyDescent="0.5">
      <c r="B608" t="s">
        <v>625</v>
      </c>
    </row>
    <row r="609" spans="2:2" x14ac:dyDescent="0.5">
      <c r="B609" t="s">
        <v>626</v>
      </c>
    </row>
    <row r="610" spans="2:2" x14ac:dyDescent="0.5">
      <c r="B610" t="s">
        <v>627</v>
      </c>
    </row>
    <row r="611" spans="2:2" x14ac:dyDescent="0.5">
      <c r="B611" t="s">
        <v>628</v>
      </c>
    </row>
    <row r="612" spans="2:2" x14ac:dyDescent="0.5">
      <c r="B612" t="s">
        <v>629</v>
      </c>
    </row>
    <row r="613" spans="2:2" x14ac:dyDescent="0.5">
      <c r="B613" t="s">
        <v>630</v>
      </c>
    </row>
    <row r="614" spans="2:2" x14ac:dyDescent="0.5">
      <c r="B614" t="s">
        <v>631</v>
      </c>
    </row>
    <row r="615" spans="2:2" x14ac:dyDescent="0.5">
      <c r="B615" t="s">
        <v>632</v>
      </c>
    </row>
    <row r="616" spans="2:2" x14ac:dyDescent="0.5">
      <c r="B616" t="s">
        <v>633</v>
      </c>
    </row>
    <row r="617" spans="2:2" x14ac:dyDescent="0.5">
      <c r="B617" t="s">
        <v>634</v>
      </c>
    </row>
    <row r="618" spans="2:2" x14ac:dyDescent="0.5">
      <c r="B618" t="s">
        <v>635</v>
      </c>
    </row>
    <row r="619" spans="2:2" x14ac:dyDescent="0.5">
      <c r="B619" t="s">
        <v>636</v>
      </c>
    </row>
    <row r="620" spans="2:2" x14ac:dyDescent="0.5">
      <c r="B620" t="s">
        <v>637</v>
      </c>
    </row>
    <row r="621" spans="2:2" x14ac:dyDescent="0.5">
      <c r="B621" t="s">
        <v>638</v>
      </c>
    </row>
    <row r="622" spans="2:2" x14ac:dyDescent="0.5">
      <c r="B622" t="s">
        <v>639</v>
      </c>
    </row>
    <row r="623" spans="2:2" x14ac:dyDescent="0.5">
      <c r="B623" t="s">
        <v>640</v>
      </c>
    </row>
    <row r="624" spans="2:2" x14ac:dyDescent="0.5">
      <c r="B624" t="s">
        <v>641</v>
      </c>
    </row>
    <row r="625" spans="2:2" x14ac:dyDescent="0.5">
      <c r="B625" t="s">
        <v>642</v>
      </c>
    </row>
    <row r="626" spans="2:2" x14ac:dyDescent="0.5">
      <c r="B626" t="s">
        <v>643</v>
      </c>
    </row>
    <row r="627" spans="2:2" x14ac:dyDescent="0.5">
      <c r="B627" t="s">
        <v>644</v>
      </c>
    </row>
    <row r="628" spans="2:2" x14ac:dyDescent="0.5">
      <c r="B628" t="s">
        <v>645</v>
      </c>
    </row>
    <row r="629" spans="2:2" x14ac:dyDescent="0.5">
      <c r="B629" t="s">
        <v>646</v>
      </c>
    </row>
    <row r="630" spans="2:2" x14ac:dyDescent="0.5">
      <c r="B630" t="s">
        <v>647</v>
      </c>
    </row>
    <row r="631" spans="2:2" x14ac:dyDescent="0.5">
      <c r="B631" t="s">
        <v>648</v>
      </c>
    </row>
    <row r="632" spans="2:2" x14ac:dyDescent="0.5">
      <c r="B632" t="s">
        <v>649</v>
      </c>
    </row>
    <row r="633" spans="2:2" x14ac:dyDescent="0.5">
      <c r="B633" t="s">
        <v>650</v>
      </c>
    </row>
    <row r="634" spans="2:2" x14ac:dyDescent="0.5">
      <c r="B634" t="s">
        <v>651</v>
      </c>
    </row>
    <row r="635" spans="2:2" x14ac:dyDescent="0.5">
      <c r="B635" t="s">
        <v>652</v>
      </c>
    </row>
    <row r="636" spans="2:2" x14ac:dyDescent="0.5">
      <c r="B636" t="s">
        <v>653</v>
      </c>
    </row>
    <row r="637" spans="2:2" x14ac:dyDescent="0.5">
      <c r="B637" t="s">
        <v>654</v>
      </c>
    </row>
    <row r="638" spans="2:2" x14ac:dyDescent="0.5">
      <c r="B638" t="s">
        <v>655</v>
      </c>
    </row>
    <row r="639" spans="2:2" x14ac:dyDescent="0.5">
      <c r="B639" t="s">
        <v>656</v>
      </c>
    </row>
    <row r="640" spans="2:2" x14ac:dyDescent="0.5">
      <c r="B640" t="s">
        <v>657</v>
      </c>
    </row>
    <row r="641" spans="2:2" x14ac:dyDescent="0.5">
      <c r="B641" t="s">
        <v>658</v>
      </c>
    </row>
    <row r="642" spans="2:2" x14ac:dyDescent="0.5">
      <c r="B642" t="s">
        <v>659</v>
      </c>
    </row>
    <row r="643" spans="2:2" x14ac:dyDescent="0.5">
      <c r="B643" t="s">
        <v>660</v>
      </c>
    </row>
    <row r="644" spans="2:2" x14ac:dyDescent="0.5">
      <c r="B644" t="s">
        <v>661</v>
      </c>
    </row>
    <row r="645" spans="2:2" x14ac:dyDescent="0.5">
      <c r="B645" t="s">
        <v>662</v>
      </c>
    </row>
    <row r="646" spans="2:2" x14ac:dyDescent="0.5">
      <c r="B646" t="s">
        <v>663</v>
      </c>
    </row>
    <row r="647" spans="2:2" x14ac:dyDescent="0.5">
      <c r="B647" t="s">
        <v>664</v>
      </c>
    </row>
    <row r="648" spans="2:2" x14ac:dyDescent="0.5">
      <c r="B648" t="s">
        <v>665</v>
      </c>
    </row>
    <row r="649" spans="2:2" x14ac:dyDescent="0.5">
      <c r="B649" t="s">
        <v>666</v>
      </c>
    </row>
    <row r="650" spans="2:2" x14ac:dyDescent="0.5">
      <c r="B650" t="s">
        <v>667</v>
      </c>
    </row>
    <row r="651" spans="2:2" x14ac:dyDescent="0.5">
      <c r="B651" t="s">
        <v>668</v>
      </c>
    </row>
    <row r="652" spans="2:2" x14ac:dyDescent="0.5">
      <c r="B652" t="s">
        <v>669</v>
      </c>
    </row>
    <row r="653" spans="2:2" x14ac:dyDescent="0.5">
      <c r="B653" t="s">
        <v>670</v>
      </c>
    </row>
    <row r="654" spans="2:2" x14ac:dyDescent="0.5">
      <c r="B654" t="s">
        <v>671</v>
      </c>
    </row>
    <row r="655" spans="2:2" x14ac:dyDescent="0.5">
      <c r="B655" t="s">
        <v>672</v>
      </c>
    </row>
    <row r="656" spans="2:2" x14ac:dyDescent="0.5">
      <c r="B656" t="s">
        <v>673</v>
      </c>
    </row>
    <row r="657" spans="2:2" x14ac:dyDescent="0.5">
      <c r="B657" t="s">
        <v>674</v>
      </c>
    </row>
    <row r="658" spans="2:2" x14ac:dyDescent="0.5">
      <c r="B658" t="s">
        <v>675</v>
      </c>
    </row>
    <row r="659" spans="2:2" x14ac:dyDescent="0.5">
      <c r="B659" t="s">
        <v>676</v>
      </c>
    </row>
    <row r="660" spans="2:2" x14ac:dyDescent="0.5">
      <c r="B660" t="s">
        <v>677</v>
      </c>
    </row>
    <row r="661" spans="2:2" x14ac:dyDescent="0.5">
      <c r="B661" t="s">
        <v>678</v>
      </c>
    </row>
    <row r="662" spans="2:2" x14ac:dyDescent="0.5">
      <c r="B662" t="s">
        <v>679</v>
      </c>
    </row>
    <row r="663" spans="2:2" x14ac:dyDescent="0.5">
      <c r="B663" t="s">
        <v>680</v>
      </c>
    </row>
    <row r="664" spans="2:2" x14ac:dyDescent="0.5">
      <c r="B664" t="s">
        <v>681</v>
      </c>
    </row>
    <row r="665" spans="2:2" x14ac:dyDescent="0.5">
      <c r="B665" t="s">
        <v>682</v>
      </c>
    </row>
    <row r="666" spans="2:2" x14ac:dyDescent="0.5">
      <c r="B666" t="s">
        <v>683</v>
      </c>
    </row>
    <row r="667" spans="2:2" x14ac:dyDescent="0.5">
      <c r="B667" t="s">
        <v>684</v>
      </c>
    </row>
    <row r="668" spans="2:2" x14ac:dyDescent="0.5">
      <c r="B668" t="s">
        <v>685</v>
      </c>
    </row>
    <row r="669" spans="2:2" x14ac:dyDescent="0.5">
      <c r="B669" t="s">
        <v>686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7"/>
  <sheetViews>
    <sheetView workbookViewId="0">
      <selection activeCell="A24" sqref="A24"/>
    </sheetView>
  </sheetViews>
  <sheetFormatPr defaultRowHeight="14.1" x14ac:dyDescent="0.5"/>
  <cols>
    <col min="1" max="1" width="40.6484375" customWidth="1"/>
    <col min="7" max="7" width="19.25" customWidth="1"/>
  </cols>
  <sheetData>
    <row r="1" spans="1:11" x14ac:dyDescent="0.5">
      <c r="A1" t="s">
        <v>294</v>
      </c>
      <c r="B1">
        <v>5.7402849577277197E-2</v>
      </c>
      <c r="C1">
        <v>-0.36829944542292697</v>
      </c>
      <c r="D1">
        <v>7.9209669572886499E-2</v>
      </c>
      <c r="E1">
        <v>0.25854477591532299</v>
      </c>
      <c r="F1">
        <v>-0.108228588100388</v>
      </c>
      <c r="G1">
        <f t="shared" ref="G1:G64" si="0">ABS(B1)</f>
        <v>5.7402849577277197E-2</v>
      </c>
      <c r="H1">
        <f t="shared" ref="H1:H64" si="1">ABS(C1)</f>
        <v>0.36829944542292697</v>
      </c>
      <c r="I1">
        <f t="shared" ref="I1:I64" si="2">ABS(D1)</f>
        <v>7.9209669572886499E-2</v>
      </c>
      <c r="J1">
        <f t="shared" ref="J1:J64" si="3">ABS(E1)</f>
        <v>0.25854477591532299</v>
      </c>
      <c r="K1">
        <f t="shared" ref="K1:K64" si="4">ABS(F1)</f>
        <v>0.108228588100388</v>
      </c>
    </row>
    <row r="2" spans="1:11" x14ac:dyDescent="0.5">
      <c r="A2" t="s">
        <v>447</v>
      </c>
      <c r="B2">
        <v>-9.1382267026688807E-3</v>
      </c>
      <c r="C2">
        <v>-0.20013336856271299</v>
      </c>
      <c r="D2">
        <v>-5.7801383919128202E-2</v>
      </c>
      <c r="E2">
        <v>0.22873484439233799</v>
      </c>
      <c r="F2">
        <v>1.44125316124337E-2</v>
      </c>
      <c r="G2">
        <f t="shared" si="0"/>
        <v>9.1382267026688807E-3</v>
      </c>
      <c r="H2">
        <f t="shared" si="1"/>
        <v>0.20013336856271299</v>
      </c>
      <c r="I2">
        <f t="shared" si="2"/>
        <v>5.7801383919128202E-2</v>
      </c>
      <c r="J2">
        <f t="shared" si="3"/>
        <v>0.22873484439233799</v>
      </c>
      <c r="K2">
        <f t="shared" si="4"/>
        <v>1.44125316124337E-2</v>
      </c>
    </row>
    <row r="3" spans="1:11" x14ac:dyDescent="0.5">
      <c r="A3" s="1" t="s">
        <v>620</v>
      </c>
      <c r="B3">
        <v>-2.59137043978887E-2</v>
      </c>
      <c r="C3">
        <v>-0.195814103396662</v>
      </c>
      <c r="D3">
        <v>-3.1632070546237803E-2</v>
      </c>
      <c r="E3">
        <v>-7.9848264080697201E-2</v>
      </c>
      <c r="F3">
        <v>9.9196265264912306E-2</v>
      </c>
      <c r="G3">
        <f t="shared" si="0"/>
        <v>2.59137043978887E-2</v>
      </c>
      <c r="H3">
        <f t="shared" si="1"/>
        <v>0.195814103396662</v>
      </c>
      <c r="I3">
        <f t="shared" si="2"/>
        <v>3.1632070546237803E-2</v>
      </c>
      <c r="J3">
        <f t="shared" si="3"/>
        <v>7.9848264080697201E-2</v>
      </c>
      <c r="K3">
        <f t="shared" si="4"/>
        <v>9.9196265264912306E-2</v>
      </c>
    </row>
    <row r="4" spans="1:11" x14ac:dyDescent="0.5">
      <c r="A4" t="s">
        <v>229</v>
      </c>
      <c r="B4">
        <v>-3.5348058366091201E-2</v>
      </c>
      <c r="C4">
        <v>-0.17880929720817701</v>
      </c>
      <c r="D4">
        <v>7.4846840046068498E-3</v>
      </c>
      <c r="E4">
        <v>-0.15887345155815299</v>
      </c>
      <c r="F4">
        <v>-6.3626454053818199E-2</v>
      </c>
      <c r="G4">
        <f t="shared" si="0"/>
        <v>3.5348058366091201E-2</v>
      </c>
      <c r="H4">
        <f t="shared" si="1"/>
        <v>0.17880929720817701</v>
      </c>
      <c r="I4">
        <f t="shared" si="2"/>
        <v>7.4846840046068498E-3</v>
      </c>
      <c r="J4">
        <f t="shared" si="3"/>
        <v>0.15887345155815299</v>
      </c>
      <c r="K4">
        <f t="shared" si="4"/>
        <v>6.3626454053818199E-2</v>
      </c>
    </row>
    <row r="5" spans="1:11" x14ac:dyDescent="0.5">
      <c r="A5" t="s">
        <v>470</v>
      </c>
      <c r="B5">
        <v>-4.8812915965583001E-2</v>
      </c>
      <c r="C5">
        <v>0.17575369862727699</v>
      </c>
      <c r="D5">
        <v>-6.7633869271433E-2</v>
      </c>
      <c r="E5">
        <v>9.4783772465278499E-2</v>
      </c>
      <c r="F5">
        <v>0.19692826709459901</v>
      </c>
      <c r="G5">
        <f t="shared" si="0"/>
        <v>4.8812915965583001E-2</v>
      </c>
      <c r="H5">
        <f t="shared" si="1"/>
        <v>0.17575369862727699</v>
      </c>
      <c r="I5">
        <f t="shared" si="2"/>
        <v>6.7633869271433E-2</v>
      </c>
      <c r="J5">
        <f t="shared" si="3"/>
        <v>9.4783772465278499E-2</v>
      </c>
      <c r="K5">
        <f t="shared" si="4"/>
        <v>0.19692826709459901</v>
      </c>
    </row>
    <row r="6" spans="1:11" x14ac:dyDescent="0.5">
      <c r="A6" t="s">
        <v>231</v>
      </c>
      <c r="B6">
        <v>-3.6043061445799399E-2</v>
      </c>
      <c r="C6">
        <v>-0.172637226236416</v>
      </c>
      <c r="D6">
        <v>7.9278027796612707E-3</v>
      </c>
      <c r="E6">
        <v>-1.9680822397294202E-2</v>
      </c>
      <c r="F6">
        <v>4.0673950211225903E-3</v>
      </c>
      <c r="G6">
        <f t="shared" si="0"/>
        <v>3.6043061445799399E-2</v>
      </c>
      <c r="H6">
        <f t="shared" si="1"/>
        <v>0.172637226236416</v>
      </c>
      <c r="I6">
        <f t="shared" si="2"/>
        <v>7.9278027796612707E-3</v>
      </c>
      <c r="J6">
        <f t="shared" si="3"/>
        <v>1.9680822397294202E-2</v>
      </c>
      <c r="K6">
        <f t="shared" si="4"/>
        <v>4.0673950211225903E-3</v>
      </c>
    </row>
    <row r="7" spans="1:11" x14ac:dyDescent="0.5">
      <c r="A7" t="s">
        <v>338</v>
      </c>
      <c r="B7">
        <v>-2.81243168510023E-2</v>
      </c>
      <c r="C7">
        <v>-0.15390323418396201</v>
      </c>
      <c r="D7">
        <v>-0.17802824303027601</v>
      </c>
      <c r="E7">
        <v>5.30150117514748E-2</v>
      </c>
      <c r="F7">
        <v>-8.1919675263639399E-2</v>
      </c>
      <c r="G7">
        <f t="shared" si="0"/>
        <v>2.81243168510023E-2</v>
      </c>
      <c r="H7">
        <f t="shared" si="1"/>
        <v>0.15390323418396201</v>
      </c>
      <c r="I7">
        <f t="shared" si="2"/>
        <v>0.17802824303027601</v>
      </c>
      <c r="J7">
        <f t="shared" si="3"/>
        <v>5.30150117514748E-2</v>
      </c>
      <c r="K7">
        <f t="shared" si="4"/>
        <v>8.1919675263639399E-2</v>
      </c>
    </row>
    <row r="8" spans="1:11" x14ac:dyDescent="0.5">
      <c r="A8" t="s">
        <v>606</v>
      </c>
      <c r="B8">
        <v>-3.0296042403364899E-2</v>
      </c>
      <c r="C8">
        <v>-0.14936261958393299</v>
      </c>
      <c r="D8">
        <v>0.14544052732635401</v>
      </c>
      <c r="E8">
        <v>8.3101209211953894E-2</v>
      </c>
      <c r="F8">
        <v>5.2493107815230797E-2</v>
      </c>
      <c r="G8">
        <f t="shared" si="0"/>
        <v>3.0296042403364899E-2</v>
      </c>
      <c r="H8">
        <f t="shared" si="1"/>
        <v>0.14936261958393299</v>
      </c>
      <c r="I8">
        <f t="shared" si="2"/>
        <v>0.14544052732635401</v>
      </c>
      <c r="J8">
        <f t="shared" si="3"/>
        <v>8.3101209211953894E-2</v>
      </c>
      <c r="K8">
        <f t="shared" si="4"/>
        <v>5.2493107815230797E-2</v>
      </c>
    </row>
    <row r="9" spans="1:11" x14ac:dyDescent="0.5">
      <c r="A9" t="s">
        <v>96</v>
      </c>
      <c r="B9">
        <v>-3.5411167544430501E-2</v>
      </c>
      <c r="C9">
        <v>-0.140192761347782</v>
      </c>
      <c r="D9">
        <v>8.41205209624451E-2</v>
      </c>
      <c r="E9">
        <v>-1.9724479912107899E-2</v>
      </c>
      <c r="F9">
        <v>-3.8107724277138502E-2</v>
      </c>
      <c r="G9">
        <f t="shared" si="0"/>
        <v>3.5411167544430501E-2</v>
      </c>
      <c r="H9">
        <f t="shared" si="1"/>
        <v>0.140192761347782</v>
      </c>
      <c r="I9">
        <f t="shared" si="2"/>
        <v>8.41205209624451E-2</v>
      </c>
      <c r="J9">
        <f t="shared" si="3"/>
        <v>1.9724479912107899E-2</v>
      </c>
      <c r="K9">
        <f t="shared" si="4"/>
        <v>3.8107724277138502E-2</v>
      </c>
    </row>
    <row r="10" spans="1:11" x14ac:dyDescent="0.5">
      <c r="A10" t="s">
        <v>622</v>
      </c>
      <c r="B10">
        <v>-3.2868440957658902E-2</v>
      </c>
      <c r="C10">
        <v>-0.13937374590813201</v>
      </c>
      <c r="D10">
        <v>1.9958304483352101E-2</v>
      </c>
      <c r="E10">
        <v>-5.1831421671621997E-2</v>
      </c>
      <c r="F10">
        <v>2.8034055015932199E-2</v>
      </c>
      <c r="G10">
        <f t="shared" si="0"/>
        <v>3.2868440957658902E-2</v>
      </c>
      <c r="H10">
        <f t="shared" si="1"/>
        <v>0.13937374590813201</v>
      </c>
      <c r="I10">
        <f t="shared" si="2"/>
        <v>1.9958304483352101E-2</v>
      </c>
      <c r="J10">
        <f t="shared" si="3"/>
        <v>5.1831421671621997E-2</v>
      </c>
      <c r="K10">
        <f t="shared" si="4"/>
        <v>2.8034055015932199E-2</v>
      </c>
    </row>
    <row r="11" spans="1:11" x14ac:dyDescent="0.5">
      <c r="A11" t="s">
        <v>114</v>
      </c>
      <c r="B11">
        <v>2.9188499869148002E-3</v>
      </c>
      <c r="C11">
        <v>-0.13753407231327799</v>
      </c>
      <c r="D11">
        <v>-1.93262723888575E-2</v>
      </c>
      <c r="E11">
        <v>-0.122760870399581</v>
      </c>
      <c r="F11">
        <v>0.19054132801248799</v>
      </c>
      <c r="G11">
        <f t="shared" si="0"/>
        <v>2.9188499869148002E-3</v>
      </c>
      <c r="H11">
        <f t="shared" si="1"/>
        <v>0.13753407231327799</v>
      </c>
      <c r="I11">
        <f t="shared" si="2"/>
        <v>1.93262723888575E-2</v>
      </c>
      <c r="J11">
        <f t="shared" si="3"/>
        <v>0.122760870399581</v>
      </c>
      <c r="K11">
        <f t="shared" si="4"/>
        <v>0.19054132801248799</v>
      </c>
    </row>
    <row r="12" spans="1:11" x14ac:dyDescent="0.5">
      <c r="A12" t="s">
        <v>347</v>
      </c>
      <c r="B12">
        <v>-6.4327401635125899E-3</v>
      </c>
      <c r="C12">
        <v>-0.131784567352006</v>
      </c>
      <c r="D12">
        <v>0.11237750449730199</v>
      </c>
      <c r="E12">
        <v>-6.6003835320304502E-2</v>
      </c>
      <c r="F12">
        <v>9.1772134324827795E-2</v>
      </c>
      <c r="G12">
        <f t="shared" si="0"/>
        <v>6.4327401635125899E-3</v>
      </c>
      <c r="H12">
        <f t="shared" si="1"/>
        <v>0.131784567352006</v>
      </c>
      <c r="I12">
        <f t="shared" si="2"/>
        <v>0.11237750449730199</v>
      </c>
      <c r="J12">
        <f t="shared" si="3"/>
        <v>6.6003835320304502E-2</v>
      </c>
      <c r="K12">
        <f t="shared" si="4"/>
        <v>9.1772134324827795E-2</v>
      </c>
    </row>
    <row r="13" spans="1:11" x14ac:dyDescent="0.5">
      <c r="A13" t="s">
        <v>479</v>
      </c>
      <c r="B13">
        <v>-6.8721562771721104E-2</v>
      </c>
      <c r="C13">
        <v>-0.13146607781905001</v>
      </c>
      <c r="D13">
        <v>4.9315601536237701E-2</v>
      </c>
      <c r="E13">
        <v>-4.33740779984325E-2</v>
      </c>
      <c r="F13">
        <v>-5.9246323557750301E-2</v>
      </c>
      <c r="G13">
        <f t="shared" si="0"/>
        <v>6.8721562771721104E-2</v>
      </c>
      <c r="H13">
        <f t="shared" si="1"/>
        <v>0.13146607781905001</v>
      </c>
      <c r="I13">
        <f t="shared" si="2"/>
        <v>4.9315601536237701E-2</v>
      </c>
      <c r="J13">
        <f t="shared" si="3"/>
        <v>4.33740779984325E-2</v>
      </c>
      <c r="K13">
        <f t="shared" si="4"/>
        <v>5.9246323557750301E-2</v>
      </c>
    </row>
    <row r="14" spans="1:11" x14ac:dyDescent="0.5">
      <c r="A14" t="s">
        <v>181</v>
      </c>
      <c r="B14">
        <v>-3.8794044682861198E-2</v>
      </c>
      <c r="C14">
        <v>-0.12873264934318801</v>
      </c>
      <c r="D14">
        <v>1.5218541276531701E-2</v>
      </c>
      <c r="E14">
        <v>0.16077810298311301</v>
      </c>
      <c r="F14">
        <v>1.50269896679637E-3</v>
      </c>
      <c r="G14">
        <f t="shared" si="0"/>
        <v>3.8794044682861198E-2</v>
      </c>
      <c r="H14">
        <f t="shared" si="1"/>
        <v>0.12873264934318801</v>
      </c>
      <c r="I14">
        <f t="shared" si="2"/>
        <v>1.5218541276531701E-2</v>
      </c>
      <c r="J14">
        <f t="shared" si="3"/>
        <v>0.16077810298311301</v>
      </c>
      <c r="K14">
        <f t="shared" si="4"/>
        <v>1.50269896679637E-3</v>
      </c>
    </row>
    <row r="15" spans="1:11" x14ac:dyDescent="0.5">
      <c r="A15" t="s">
        <v>393</v>
      </c>
      <c r="B15">
        <v>-3.0085883161630599E-2</v>
      </c>
      <c r="C15">
        <v>-0.12755594163533701</v>
      </c>
      <c r="D15">
        <v>-0.19774184838536399</v>
      </c>
      <c r="E15">
        <v>2.7284535432155602E-2</v>
      </c>
      <c r="F15">
        <v>-4.4243564706653499E-2</v>
      </c>
      <c r="G15">
        <f t="shared" si="0"/>
        <v>3.0085883161630599E-2</v>
      </c>
      <c r="H15">
        <f t="shared" si="1"/>
        <v>0.12755594163533701</v>
      </c>
      <c r="I15">
        <f t="shared" si="2"/>
        <v>0.19774184838536399</v>
      </c>
      <c r="J15">
        <f t="shared" si="3"/>
        <v>2.7284535432155602E-2</v>
      </c>
      <c r="K15">
        <f t="shared" si="4"/>
        <v>4.4243564706653499E-2</v>
      </c>
    </row>
    <row r="16" spans="1:11" x14ac:dyDescent="0.5">
      <c r="A16" t="s">
        <v>621</v>
      </c>
      <c r="B16">
        <v>-5.9180836615324799E-2</v>
      </c>
      <c r="C16">
        <v>-0.12743196027848699</v>
      </c>
      <c r="D16">
        <v>-2.16453486113997E-2</v>
      </c>
      <c r="E16">
        <v>-3.9611614659503497E-2</v>
      </c>
      <c r="F16">
        <v>5.5118861746828701E-2</v>
      </c>
      <c r="G16">
        <f t="shared" si="0"/>
        <v>5.9180836615324799E-2</v>
      </c>
      <c r="H16">
        <f t="shared" si="1"/>
        <v>0.12743196027848699</v>
      </c>
      <c r="I16">
        <f t="shared" si="2"/>
        <v>2.16453486113997E-2</v>
      </c>
      <c r="J16">
        <f t="shared" si="3"/>
        <v>3.9611614659503497E-2</v>
      </c>
      <c r="K16">
        <f t="shared" si="4"/>
        <v>5.5118861746828701E-2</v>
      </c>
    </row>
    <row r="17" spans="1:11" x14ac:dyDescent="0.5">
      <c r="A17" s="1" t="s">
        <v>609</v>
      </c>
      <c r="B17">
        <v>-5.5433825214176703E-2</v>
      </c>
      <c r="C17">
        <v>-0.127224244448358</v>
      </c>
      <c r="D17">
        <v>5.2002669538706199E-3</v>
      </c>
      <c r="E17">
        <v>-7.7446420462373003E-2</v>
      </c>
      <c r="F17">
        <v>-3.4769006951352703E-2</v>
      </c>
      <c r="G17">
        <f t="shared" si="0"/>
        <v>5.5433825214176703E-2</v>
      </c>
      <c r="H17">
        <f t="shared" si="1"/>
        <v>0.127224244448358</v>
      </c>
      <c r="I17">
        <f t="shared" si="2"/>
        <v>5.2002669538706199E-3</v>
      </c>
      <c r="J17">
        <f t="shared" si="3"/>
        <v>7.7446420462373003E-2</v>
      </c>
      <c r="K17">
        <f t="shared" si="4"/>
        <v>3.4769006951352703E-2</v>
      </c>
    </row>
    <row r="18" spans="1:11" x14ac:dyDescent="0.5">
      <c r="A18" t="s">
        <v>445</v>
      </c>
      <c r="B18">
        <v>-5.9563955849073202E-2</v>
      </c>
      <c r="C18">
        <v>-0.12490395911148799</v>
      </c>
      <c r="D18">
        <v>2.9918347029283601E-2</v>
      </c>
      <c r="E18">
        <v>-0.12690015313526101</v>
      </c>
      <c r="F18">
        <v>6.8389707570864003E-2</v>
      </c>
      <c r="G18">
        <f t="shared" si="0"/>
        <v>5.9563955849073202E-2</v>
      </c>
      <c r="H18">
        <f t="shared" si="1"/>
        <v>0.12490395911148799</v>
      </c>
      <c r="I18">
        <f t="shared" si="2"/>
        <v>2.9918347029283601E-2</v>
      </c>
      <c r="J18">
        <f t="shared" si="3"/>
        <v>0.12690015313526101</v>
      </c>
      <c r="K18">
        <f t="shared" si="4"/>
        <v>6.8389707570864003E-2</v>
      </c>
    </row>
    <row r="19" spans="1:11" x14ac:dyDescent="0.5">
      <c r="A19" t="s">
        <v>237</v>
      </c>
      <c r="B19">
        <v>-5.9339531040899597E-2</v>
      </c>
      <c r="C19">
        <v>-0.122289712068696</v>
      </c>
      <c r="D19">
        <v>3.67809718657013E-3</v>
      </c>
      <c r="E19">
        <v>-9.96521689911775E-2</v>
      </c>
      <c r="F19">
        <v>-2.71736754180457E-2</v>
      </c>
      <c r="G19">
        <f t="shared" si="0"/>
        <v>5.9339531040899597E-2</v>
      </c>
      <c r="H19">
        <f t="shared" si="1"/>
        <v>0.122289712068696</v>
      </c>
      <c r="I19">
        <f t="shared" si="2"/>
        <v>3.67809718657013E-3</v>
      </c>
      <c r="J19">
        <f t="shared" si="3"/>
        <v>9.96521689911775E-2</v>
      </c>
      <c r="K19">
        <f t="shared" si="4"/>
        <v>2.71736754180457E-2</v>
      </c>
    </row>
    <row r="20" spans="1:11" x14ac:dyDescent="0.5">
      <c r="A20" s="1" t="s">
        <v>446</v>
      </c>
      <c r="B20">
        <v>-5.71946462187541E-2</v>
      </c>
      <c r="C20">
        <v>-0.120203320939643</v>
      </c>
      <c r="D20">
        <v>-8.0623625484363304E-2</v>
      </c>
      <c r="E20">
        <v>-5.1377265346185301E-2</v>
      </c>
      <c r="F20">
        <v>1.0727091444083899E-2</v>
      </c>
      <c r="G20">
        <f t="shared" si="0"/>
        <v>5.71946462187541E-2</v>
      </c>
      <c r="H20">
        <f t="shared" si="1"/>
        <v>0.120203320939643</v>
      </c>
      <c r="I20">
        <f t="shared" si="2"/>
        <v>8.0623625484363304E-2</v>
      </c>
      <c r="J20">
        <f t="shared" si="3"/>
        <v>5.1377265346185301E-2</v>
      </c>
      <c r="K20">
        <f t="shared" si="4"/>
        <v>1.0727091444083899E-2</v>
      </c>
    </row>
    <row r="21" spans="1:11" x14ac:dyDescent="0.5">
      <c r="A21" t="s">
        <v>431</v>
      </c>
      <c r="B21">
        <v>-4.7803822885815403E-2</v>
      </c>
      <c r="C21">
        <v>-0.11868551913120499</v>
      </c>
      <c r="D21">
        <v>-5.62189665967186E-3</v>
      </c>
      <c r="E21">
        <v>-7.2930356931370899E-2</v>
      </c>
      <c r="F21">
        <v>-7.4767031582072402E-3</v>
      </c>
      <c r="G21">
        <f t="shared" si="0"/>
        <v>4.7803822885815403E-2</v>
      </c>
      <c r="H21">
        <f t="shared" si="1"/>
        <v>0.11868551913120499</v>
      </c>
      <c r="I21">
        <f t="shared" si="2"/>
        <v>5.62189665967186E-3</v>
      </c>
      <c r="J21">
        <f t="shared" si="3"/>
        <v>7.2930356931370899E-2</v>
      </c>
      <c r="K21">
        <f t="shared" si="4"/>
        <v>7.4767031582072402E-3</v>
      </c>
    </row>
    <row r="22" spans="1:11" x14ac:dyDescent="0.5">
      <c r="A22" t="s">
        <v>671</v>
      </c>
      <c r="B22">
        <v>-0.122491838385252</v>
      </c>
      <c r="C22">
        <v>0.117927195289213</v>
      </c>
      <c r="D22">
        <v>2.3451419373198001E-3</v>
      </c>
      <c r="E22">
        <v>-1.1341976465965201E-2</v>
      </c>
      <c r="F22">
        <v>-6.3047450318910996E-3</v>
      </c>
      <c r="G22">
        <f t="shared" si="0"/>
        <v>0.122491838385252</v>
      </c>
      <c r="H22">
        <f t="shared" si="1"/>
        <v>0.117927195289213</v>
      </c>
      <c r="I22">
        <f t="shared" si="2"/>
        <v>2.3451419373198001E-3</v>
      </c>
      <c r="J22">
        <f t="shared" si="3"/>
        <v>1.1341976465965201E-2</v>
      </c>
      <c r="K22">
        <f t="shared" si="4"/>
        <v>6.3047450318910996E-3</v>
      </c>
    </row>
    <row r="23" spans="1:11" x14ac:dyDescent="0.5">
      <c r="A23" t="s">
        <v>582</v>
      </c>
      <c r="B23">
        <v>-4.0151553096528902E-2</v>
      </c>
      <c r="C23">
        <v>0.11427009330981699</v>
      </c>
      <c r="D23">
        <v>0.24712590589210701</v>
      </c>
      <c r="E23">
        <v>-5.11407651158996E-2</v>
      </c>
      <c r="F23">
        <v>-8.6173086431502205E-2</v>
      </c>
      <c r="G23">
        <f t="shared" si="0"/>
        <v>4.0151553096528902E-2</v>
      </c>
      <c r="H23">
        <f t="shared" si="1"/>
        <v>0.11427009330981699</v>
      </c>
      <c r="I23">
        <f t="shared" si="2"/>
        <v>0.24712590589210701</v>
      </c>
      <c r="J23">
        <f t="shared" si="3"/>
        <v>5.11407651158996E-2</v>
      </c>
      <c r="K23">
        <f t="shared" si="4"/>
        <v>8.6173086431502205E-2</v>
      </c>
    </row>
    <row r="24" spans="1:11" x14ac:dyDescent="0.5">
      <c r="A24" t="s">
        <v>660</v>
      </c>
      <c r="B24">
        <v>-4.25264891814802E-2</v>
      </c>
      <c r="C24">
        <v>-0.11034281504460899</v>
      </c>
      <c r="D24">
        <v>-3.3335327601626899E-2</v>
      </c>
      <c r="E24">
        <v>-0.13180727597817701</v>
      </c>
      <c r="F24">
        <v>-3.1796176427939297E-2</v>
      </c>
      <c r="G24">
        <f t="shared" si="0"/>
        <v>4.25264891814802E-2</v>
      </c>
      <c r="H24">
        <f t="shared" si="1"/>
        <v>0.11034281504460899</v>
      </c>
      <c r="I24">
        <f t="shared" si="2"/>
        <v>3.3335327601626899E-2</v>
      </c>
      <c r="J24">
        <f t="shared" si="3"/>
        <v>0.13180727597817701</v>
      </c>
      <c r="K24">
        <f t="shared" si="4"/>
        <v>3.1796176427939297E-2</v>
      </c>
    </row>
    <row r="25" spans="1:11" x14ac:dyDescent="0.5">
      <c r="A25" t="s">
        <v>51</v>
      </c>
      <c r="B25">
        <v>-0.10010253354236801</v>
      </c>
      <c r="C25">
        <v>0.108908342725026</v>
      </c>
      <c r="D25">
        <v>7.1812770324193601E-2</v>
      </c>
      <c r="E25">
        <v>-3.8311239866428899E-3</v>
      </c>
      <c r="F25">
        <v>-0.10981629175907801</v>
      </c>
      <c r="G25">
        <f t="shared" si="0"/>
        <v>0.10010253354236801</v>
      </c>
      <c r="H25">
        <f t="shared" si="1"/>
        <v>0.108908342725026</v>
      </c>
      <c r="I25">
        <f t="shared" si="2"/>
        <v>7.1812770324193601E-2</v>
      </c>
      <c r="J25">
        <f t="shared" si="3"/>
        <v>3.8311239866428899E-3</v>
      </c>
      <c r="K25">
        <f t="shared" si="4"/>
        <v>0.10981629175907801</v>
      </c>
    </row>
    <row r="26" spans="1:11" x14ac:dyDescent="0.5">
      <c r="A26" t="s">
        <v>377</v>
      </c>
      <c r="B26">
        <v>-5.39293177553914E-2</v>
      </c>
      <c r="C26">
        <v>-0.108394681663165</v>
      </c>
      <c r="D26">
        <v>-2.7421569906961998E-2</v>
      </c>
      <c r="E26">
        <v>-8.9181005862877694E-2</v>
      </c>
      <c r="F26">
        <v>-2.9170919518180399E-3</v>
      </c>
      <c r="G26">
        <f t="shared" si="0"/>
        <v>5.39293177553914E-2</v>
      </c>
      <c r="H26">
        <f t="shared" si="1"/>
        <v>0.108394681663165</v>
      </c>
      <c r="I26">
        <f t="shared" si="2"/>
        <v>2.7421569906961998E-2</v>
      </c>
      <c r="J26">
        <f t="shared" si="3"/>
        <v>8.9181005862877694E-2</v>
      </c>
      <c r="K26">
        <f t="shared" si="4"/>
        <v>2.9170919518180399E-3</v>
      </c>
    </row>
    <row r="27" spans="1:11" x14ac:dyDescent="0.5">
      <c r="A27" t="s">
        <v>245</v>
      </c>
      <c r="B27">
        <v>-5.1665246684497401E-2</v>
      </c>
      <c r="C27">
        <v>-0.105546761578003</v>
      </c>
      <c r="D27">
        <v>6.5340749227414799E-2</v>
      </c>
      <c r="E27">
        <v>-8.2472353724559799E-2</v>
      </c>
      <c r="F27">
        <v>6.8137674769549903E-3</v>
      </c>
      <c r="G27">
        <f t="shared" si="0"/>
        <v>5.1665246684497401E-2</v>
      </c>
      <c r="H27">
        <f t="shared" si="1"/>
        <v>0.105546761578003</v>
      </c>
      <c r="I27">
        <f t="shared" si="2"/>
        <v>6.5340749227414799E-2</v>
      </c>
      <c r="J27">
        <f t="shared" si="3"/>
        <v>8.2472353724559799E-2</v>
      </c>
      <c r="K27">
        <f t="shared" si="4"/>
        <v>6.8137674769549903E-3</v>
      </c>
    </row>
    <row r="28" spans="1:11" x14ac:dyDescent="0.5">
      <c r="A28" t="s">
        <v>672</v>
      </c>
      <c r="B28">
        <v>-9.6692281241610306E-2</v>
      </c>
      <c r="C28">
        <v>0.103909531441368</v>
      </c>
      <c r="D28">
        <v>8.8771067376762994E-3</v>
      </c>
      <c r="E28">
        <v>-1.2199802888350099E-2</v>
      </c>
      <c r="F28">
        <v>3.7590078705929501E-2</v>
      </c>
      <c r="G28">
        <f t="shared" si="0"/>
        <v>9.6692281241610306E-2</v>
      </c>
      <c r="H28">
        <f t="shared" si="1"/>
        <v>0.103909531441368</v>
      </c>
      <c r="I28">
        <f t="shared" si="2"/>
        <v>8.8771067376762994E-3</v>
      </c>
      <c r="J28">
        <f t="shared" si="3"/>
        <v>1.2199802888350099E-2</v>
      </c>
      <c r="K28">
        <f t="shared" si="4"/>
        <v>3.7590078705929501E-2</v>
      </c>
    </row>
    <row r="29" spans="1:11" x14ac:dyDescent="0.5">
      <c r="A29" t="s">
        <v>76</v>
      </c>
      <c r="B29">
        <v>-7.8327006855113707E-2</v>
      </c>
      <c r="C29">
        <v>-0.102593278675181</v>
      </c>
      <c r="D29">
        <v>-3.5384927798476698E-3</v>
      </c>
      <c r="E29">
        <v>-5.0123097214307702E-2</v>
      </c>
      <c r="F29">
        <v>2.2186948014916601E-2</v>
      </c>
      <c r="G29">
        <f t="shared" si="0"/>
        <v>7.8327006855113707E-2</v>
      </c>
      <c r="H29">
        <f t="shared" si="1"/>
        <v>0.102593278675181</v>
      </c>
      <c r="I29">
        <f t="shared" si="2"/>
        <v>3.5384927798476698E-3</v>
      </c>
      <c r="J29">
        <f t="shared" si="3"/>
        <v>5.0123097214307702E-2</v>
      </c>
      <c r="K29">
        <f t="shared" si="4"/>
        <v>2.2186948014916601E-2</v>
      </c>
    </row>
    <row r="30" spans="1:11" x14ac:dyDescent="0.5">
      <c r="A30" t="s">
        <v>457</v>
      </c>
      <c r="B30">
        <v>-1.8452166302754099E-2</v>
      </c>
      <c r="C30">
        <v>-9.8610273932012396E-2</v>
      </c>
      <c r="D30">
        <v>5.5065457595843699E-2</v>
      </c>
      <c r="E30">
        <v>-9.59584114400302E-2</v>
      </c>
      <c r="F30">
        <v>3.0807655329748999E-2</v>
      </c>
      <c r="G30">
        <f t="shared" si="0"/>
        <v>1.8452166302754099E-2</v>
      </c>
      <c r="H30">
        <f t="shared" si="1"/>
        <v>9.8610273932012396E-2</v>
      </c>
      <c r="I30">
        <f t="shared" si="2"/>
        <v>5.5065457595843699E-2</v>
      </c>
      <c r="J30">
        <f t="shared" si="3"/>
        <v>9.59584114400302E-2</v>
      </c>
      <c r="K30">
        <f t="shared" si="4"/>
        <v>3.0807655329748999E-2</v>
      </c>
    </row>
    <row r="31" spans="1:11" x14ac:dyDescent="0.5">
      <c r="A31" t="s">
        <v>41</v>
      </c>
      <c r="B31">
        <v>6.5934294075721697E-2</v>
      </c>
      <c r="C31">
        <v>9.7982849569470204E-2</v>
      </c>
      <c r="D31">
        <v>0.41420066585633902</v>
      </c>
      <c r="E31">
        <v>-3.6554690117804101E-2</v>
      </c>
      <c r="F31">
        <v>-0.17023619592238601</v>
      </c>
      <c r="G31">
        <f t="shared" si="0"/>
        <v>6.5934294075721697E-2</v>
      </c>
      <c r="H31">
        <f t="shared" si="1"/>
        <v>9.7982849569470204E-2</v>
      </c>
      <c r="I31">
        <f t="shared" si="2"/>
        <v>0.41420066585633902</v>
      </c>
      <c r="J31">
        <f t="shared" si="3"/>
        <v>3.6554690117804101E-2</v>
      </c>
      <c r="K31">
        <f t="shared" si="4"/>
        <v>0.17023619592238601</v>
      </c>
    </row>
    <row r="32" spans="1:11" x14ac:dyDescent="0.5">
      <c r="A32" t="s">
        <v>246</v>
      </c>
      <c r="B32">
        <v>-5.0618063741213998E-2</v>
      </c>
      <c r="C32">
        <v>-9.53529747183475E-2</v>
      </c>
      <c r="D32">
        <v>2.4607374482174101E-2</v>
      </c>
      <c r="E32">
        <v>-6.0353208950683197E-2</v>
      </c>
      <c r="F32">
        <v>8.1213953757266494E-3</v>
      </c>
      <c r="G32">
        <f t="shared" si="0"/>
        <v>5.0618063741213998E-2</v>
      </c>
      <c r="H32">
        <f t="shared" si="1"/>
        <v>9.53529747183475E-2</v>
      </c>
      <c r="I32">
        <f t="shared" si="2"/>
        <v>2.4607374482174101E-2</v>
      </c>
      <c r="J32">
        <f t="shared" si="3"/>
        <v>6.0353208950683197E-2</v>
      </c>
      <c r="K32">
        <f t="shared" si="4"/>
        <v>8.1213953757266494E-3</v>
      </c>
    </row>
    <row r="33" spans="1:11" x14ac:dyDescent="0.5">
      <c r="A33" t="s">
        <v>611</v>
      </c>
      <c r="B33">
        <v>-2.9022174942987301E-2</v>
      </c>
      <c r="C33">
        <v>-9.5262642235380196E-2</v>
      </c>
      <c r="D33">
        <v>8.6687920387635495E-2</v>
      </c>
      <c r="E33">
        <v>6.2977191660813503E-2</v>
      </c>
      <c r="F33">
        <v>-7.6180683705943206E-2</v>
      </c>
      <c r="G33">
        <f t="shared" si="0"/>
        <v>2.9022174942987301E-2</v>
      </c>
      <c r="H33">
        <f t="shared" si="1"/>
        <v>9.5262642235380196E-2</v>
      </c>
      <c r="I33">
        <f t="shared" si="2"/>
        <v>8.6687920387635495E-2</v>
      </c>
      <c r="J33">
        <f t="shared" si="3"/>
        <v>6.2977191660813503E-2</v>
      </c>
      <c r="K33">
        <f t="shared" si="4"/>
        <v>7.6180683705943206E-2</v>
      </c>
    </row>
    <row r="34" spans="1:11" x14ac:dyDescent="0.5">
      <c r="A34" t="s">
        <v>598</v>
      </c>
      <c r="B34">
        <v>-6.4906481561884097E-2</v>
      </c>
      <c r="C34">
        <v>-9.3684666064723698E-2</v>
      </c>
      <c r="D34">
        <v>2.1942372126262401E-2</v>
      </c>
      <c r="E34">
        <v>-6.5773957478384897E-3</v>
      </c>
      <c r="F34">
        <v>3.3270546376559303E-2</v>
      </c>
      <c r="G34">
        <f t="shared" si="0"/>
        <v>6.4906481561884097E-2</v>
      </c>
      <c r="H34">
        <f t="shared" si="1"/>
        <v>9.3684666064723698E-2</v>
      </c>
      <c r="I34">
        <f t="shared" si="2"/>
        <v>2.1942372126262401E-2</v>
      </c>
      <c r="J34">
        <f t="shared" si="3"/>
        <v>6.5773957478384897E-3</v>
      </c>
      <c r="K34">
        <f t="shared" si="4"/>
        <v>3.3270546376559303E-2</v>
      </c>
    </row>
    <row r="35" spans="1:11" x14ac:dyDescent="0.5">
      <c r="A35" t="s">
        <v>97</v>
      </c>
      <c r="B35">
        <v>-8.8069715991034095E-2</v>
      </c>
      <c r="C35">
        <v>-9.2033860847705401E-2</v>
      </c>
      <c r="D35">
        <v>4.8981738267203504E-4</v>
      </c>
      <c r="E35">
        <v>-3.3622553488646803E-2</v>
      </c>
      <c r="F35">
        <v>2.37489262400802E-4</v>
      </c>
      <c r="G35">
        <f t="shared" si="0"/>
        <v>8.8069715991034095E-2</v>
      </c>
      <c r="H35">
        <f t="shared" si="1"/>
        <v>9.2033860847705401E-2</v>
      </c>
      <c r="I35">
        <f t="shared" si="2"/>
        <v>4.8981738267203504E-4</v>
      </c>
      <c r="J35">
        <f t="shared" si="3"/>
        <v>3.3622553488646803E-2</v>
      </c>
      <c r="K35">
        <f t="shared" si="4"/>
        <v>2.37489262400802E-4</v>
      </c>
    </row>
    <row r="36" spans="1:11" x14ac:dyDescent="0.5">
      <c r="A36" t="s">
        <v>596</v>
      </c>
      <c r="B36">
        <v>-7.8399366546051605E-2</v>
      </c>
      <c r="C36">
        <v>8.7884569735185006E-2</v>
      </c>
      <c r="D36">
        <v>5.0605445720940797E-3</v>
      </c>
      <c r="E36">
        <v>-0.115082364379565</v>
      </c>
      <c r="F36">
        <v>-4.3950020763179297E-2</v>
      </c>
      <c r="G36">
        <f t="shared" si="0"/>
        <v>7.8399366546051605E-2</v>
      </c>
      <c r="H36">
        <f t="shared" si="1"/>
        <v>8.7884569735185006E-2</v>
      </c>
      <c r="I36">
        <f t="shared" si="2"/>
        <v>5.0605445720940797E-3</v>
      </c>
      <c r="J36">
        <f t="shared" si="3"/>
        <v>0.115082364379565</v>
      </c>
      <c r="K36">
        <f t="shared" si="4"/>
        <v>4.3950020763179297E-2</v>
      </c>
    </row>
    <row r="37" spans="1:11" x14ac:dyDescent="0.5">
      <c r="A37" t="s">
        <v>585</v>
      </c>
      <c r="B37">
        <v>-0.117002499398322</v>
      </c>
      <c r="C37">
        <v>8.6577132318249206E-2</v>
      </c>
      <c r="D37">
        <v>-8.4643859145905595E-2</v>
      </c>
      <c r="E37">
        <v>-6.0832135664548898E-2</v>
      </c>
      <c r="F37">
        <v>-9.1884215972232994E-2</v>
      </c>
      <c r="G37">
        <f t="shared" si="0"/>
        <v>0.117002499398322</v>
      </c>
      <c r="H37">
        <f t="shared" si="1"/>
        <v>8.6577132318249206E-2</v>
      </c>
      <c r="I37">
        <f t="shared" si="2"/>
        <v>8.4643859145905595E-2</v>
      </c>
      <c r="J37">
        <f t="shared" si="3"/>
        <v>6.0832135664548898E-2</v>
      </c>
      <c r="K37">
        <f t="shared" si="4"/>
        <v>9.1884215972232994E-2</v>
      </c>
    </row>
    <row r="38" spans="1:11" x14ac:dyDescent="0.5">
      <c r="A38" t="s">
        <v>345</v>
      </c>
      <c r="B38">
        <v>-5.3583202686733201E-2</v>
      </c>
      <c r="C38">
        <v>-8.2491322125482797E-2</v>
      </c>
      <c r="D38">
        <v>1.88759042704724E-2</v>
      </c>
      <c r="E38">
        <v>0.10256254086632199</v>
      </c>
      <c r="F38">
        <v>0.15467374961761199</v>
      </c>
      <c r="G38">
        <f t="shared" si="0"/>
        <v>5.3583202686733201E-2</v>
      </c>
      <c r="H38">
        <f t="shared" si="1"/>
        <v>8.2491322125482797E-2</v>
      </c>
      <c r="I38">
        <f t="shared" si="2"/>
        <v>1.88759042704724E-2</v>
      </c>
      <c r="J38">
        <f t="shared" si="3"/>
        <v>0.10256254086632199</v>
      </c>
      <c r="K38">
        <f t="shared" si="4"/>
        <v>0.15467374961761199</v>
      </c>
    </row>
    <row r="39" spans="1:11" x14ac:dyDescent="0.5">
      <c r="A39" t="s">
        <v>588</v>
      </c>
      <c r="B39">
        <v>-4.1877327731936802E-2</v>
      </c>
      <c r="C39">
        <v>8.1767551924120802E-2</v>
      </c>
      <c r="D39">
        <v>-4.5902450519599201E-2</v>
      </c>
      <c r="E39">
        <v>-1.1510160496521E-2</v>
      </c>
      <c r="F39">
        <v>-2.8398109562180799E-3</v>
      </c>
      <c r="G39">
        <f t="shared" si="0"/>
        <v>4.1877327731936802E-2</v>
      </c>
      <c r="H39">
        <f t="shared" si="1"/>
        <v>8.1767551924120802E-2</v>
      </c>
      <c r="I39">
        <f t="shared" si="2"/>
        <v>4.5902450519599201E-2</v>
      </c>
      <c r="J39">
        <f t="shared" si="3"/>
        <v>1.1510160496521E-2</v>
      </c>
      <c r="K39">
        <f t="shared" si="4"/>
        <v>2.8398109562180799E-3</v>
      </c>
    </row>
    <row r="40" spans="1:11" x14ac:dyDescent="0.5">
      <c r="A40" t="s">
        <v>471</v>
      </c>
      <c r="B40">
        <v>-4.6629773589956298E-2</v>
      </c>
      <c r="C40">
        <v>-8.0800961792440507E-2</v>
      </c>
      <c r="D40">
        <v>1.31072275843639E-2</v>
      </c>
      <c r="E40">
        <v>0.143902392143089</v>
      </c>
      <c r="F40">
        <v>-2.4574136621797599E-2</v>
      </c>
      <c r="G40">
        <f t="shared" si="0"/>
        <v>4.6629773589956298E-2</v>
      </c>
      <c r="H40">
        <f t="shared" si="1"/>
        <v>8.0800961792440507E-2</v>
      </c>
      <c r="I40">
        <f t="shared" si="2"/>
        <v>1.31072275843639E-2</v>
      </c>
      <c r="J40">
        <f t="shared" si="3"/>
        <v>0.143902392143089</v>
      </c>
      <c r="K40">
        <f t="shared" si="4"/>
        <v>2.4574136621797599E-2</v>
      </c>
    </row>
    <row r="41" spans="1:11" x14ac:dyDescent="0.5">
      <c r="A41" t="s">
        <v>257</v>
      </c>
      <c r="B41">
        <v>-3.8322822269451301E-2</v>
      </c>
      <c r="C41">
        <v>-8.0750771936317398E-2</v>
      </c>
      <c r="D41">
        <v>-1.9396637899022202E-2</v>
      </c>
      <c r="E41">
        <v>-2.0007920442924199E-2</v>
      </c>
      <c r="F41">
        <v>-3.1429444244576499E-2</v>
      </c>
      <c r="G41">
        <f t="shared" si="0"/>
        <v>3.8322822269451301E-2</v>
      </c>
      <c r="H41">
        <f t="shared" si="1"/>
        <v>8.0750771936317398E-2</v>
      </c>
      <c r="I41">
        <f t="shared" si="2"/>
        <v>1.9396637899022202E-2</v>
      </c>
      <c r="J41">
        <f t="shared" si="3"/>
        <v>2.0007920442924199E-2</v>
      </c>
      <c r="K41">
        <f t="shared" si="4"/>
        <v>3.1429444244576499E-2</v>
      </c>
    </row>
    <row r="42" spans="1:11" x14ac:dyDescent="0.5">
      <c r="A42" t="s">
        <v>89</v>
      </c>
      <c r="B42">
        <v>-5.7098700108008799E-2</v>
      </c>
      <c r="C42">
        <v>7.8934259073943802E-2</v>
      </c>
      <c r="D42">
        <v>5.0442981081296197E-2</v>
      </c>
      <c r="E42">
        <v>-1.17391744374535E-2</v>
      </c>
      <c r="F42">
        <v>8.5870627049606296E-2</v>
      </c>
      <c r="G42">
        <f t="shared" si="0"/>
        <v>5.7098700108008799E-2</v>
      </c>
      <c r="H42">
        <f t="shared" si="1"/>
        <v>7.8934259073943802E-2</v>
      </c>
      <c r="I42">
        <f t="shared" si="2"/>
        <v>5.0442981081296197E-2</v>
      </c>
      <c r="J42">
        <f t="shared" si="3"/>
        <v>1.17391744374535E-2</v>
      </c>
      <c r="K42">
        <f t="shared" si="4"/>
        <v>8.5870627049606296E-2</v>
      </c>
    </row>
    <row r="43" spans="1:11" x14ac:dyDescent="0.5">
      <c r="A43" t="s">
        <v>306</v>
      </c>
      <c r="B43">
        <v>-5.8380371344198101E-2</v>
      </c>
      <c r="C43">
        <v>-7.4618986437425996E-2</v>
      </c>
      <c r="D43">
        <v>-1.8688598307427699E-2</v>
      </c>
      <c r="E43">
        <v>-6.57973763336763E-2</v>
      </c>
      <c r="F43">
        <v>-1.8388915524532999E-2</v>
      </c>
      <c r="G43">
        <f t="shared" si="0"/>
        <v>5.8380371344198101E-2</v>
      </c>
      <c r="H43">
        <f t="shared" si="1"/>
        <v>7.4618986437425996E-2</v>
      </c>
      <c r="I43">
        <f t="shared" si="2"/>
        <v>1.8688598307427699E-2</v>
      </c>
      <c r="J43">
        <f t="shared" si="3"/>
        <v>6.57973763336763E-2</v>
      </c>
      <c r="K43">
        <f t="shared" si="4"/>
        <v>1.8388915524532999E-2</v>
      </c>
    </row>
    <row r="44" spans="1:11" x14ac:dyDescent="0.5">
      <c r="A44" t="s">
        <v>627</v>
      </c>
      <c r="B44">
        <v>-6.3846961145884895E-2</v>
      </c>
      <c r="C44">
        <v>-7.4530258625724904E-2</v>
      </c>
      <c r="D44">
        <v>3.2690011989259103E-2</v>
      </c>
      <c r="E44">
        <v>-4.80607534699709E-2</v>
      </c>
      <c r="F44">
        <v>5.6859130043637802E-2</v>
      </c>
      <c r="G44">
        <f t="shared" si="0"/>
        <v>6.3846961145884895E-2</v>
      </c>
      <c r="H44">
        <f t="shared" si="1"/>
        <v>7.4530258625724904E-2</v>
      </c>
      <c r="I44">
        <f t="shared" si="2"/>
        <v>3.2690011989259103E-2</v>
      </c>
      <c r="J44">
        <f t="shared" si="3"/>
        <v>4.80607534699709E-2</v>
      </c>
      <c r="K44">
        <f t="shared" si="4"/>
        <v>5.6859130043637802E-2</v>
      </c>
    </row>
    <row r="45" spans="1:11" x14ac:dyDescent="0.5">
      <c r="A45" t="s">
        <v>276</v>
      </c>
      <c r="B45">
        <v>-5.9044386265490599E-2</v>
      </c>
      <c r="C45">
        <v>7.3299452063601195E-2</v>
      </c>
      <c r="D45">
        <v>-5.6085810933260302E-2</v>
      </c>
      <c r="E45">
        <v>-1.9704018848865999E-2</v>
      </c>
      <c r="F45">
        <v>6.9695859455393694E-2</v>
      </c>
      <c r="G45">
        <f t="shared" si="0"/>
        <v>5.9044386265490599E-2</v>
      </c>
      <c r="H45">
        <f t="shared" si="1"/>
        <v>7.3299452063601195E-2</v>
      </c>
      <c r="I45">
        <f t="shared" si="2"/>
        <v>5.6085810933260302E-2</v>
      </c>
      <c r="J45">
        <f t="shared" si="3"/>
        <v>1.9704018848865999E-2</v>
      </c>
      <c r="K45">
        <f t="shared" si="4"/>
        <v>6.9695859455393694E-2</v>
      </c>
    </row>
    <row r="46" spans="1:11" x14ac:dyDescent="0.5">
      <c r="A46" t="s">
        <v>342</v>
      </c>
      <c r="B46">
        <v>-5.8915850965595602E-2</v>
      </c>
      <c r="C46">
        <v>7.3272123023590097E-2</v>
      </c>
      <c r="D46">
        <v>-6.4481410110835705E-2</v>
      </c>
      <c r="E46">
        <v>0.12833299409422499</v>
      </c>
      <c r="F46">
        <v>7.4038788745583201E-2</v>
      </c>
      <c r="G46">
        <f t="shared" si="0"/>
        <v>5.8915850965595602E-2</v>
      </c>
      <c r="H46">
        <f t="shared" si="1"/>
        <v>7.3272123023590097E-2</v>
      </c>
      <c r="I46">
        <f t="shared" si="2"/>
        <v>6.4481410110835705E-2</v>
      </c>
      <c r="J46">
        <f t="shared" si="3"/>
        <v>0.12833299409422499</v>
      </c>
      <c r="K46">
        <f t="shared" si="4"/>
        <v>7.4038788745583201E-2</v>
      </c>
    </row>
    <row r="47" spans="1:11" x14ac:dyDescent="0.5">
      <c r="A47" t="s">
        <v>427</v>
      </c>
      <c r="B47">
        <v>-4.32707655460315E-2</v>
      </c>
      <c r="C47">
        <v>-7.1886013775803601E-2</v>
      </c>
      <c r="D47">
        <v>4.7646766970678198E-2</v>
      </c>
      <c r="E47">
        <v>-4.5662898404200597E-2</v>
      </c>
      <c r="F47">
        <v>1.75887194171972E-2</v>
      </c>
      <c r="G47">
        <f t="shared" si="0"/>
        <v>4.32707655460315E-2</v>
      </c>
      <c r="H47">
        <f t="shared" si="1"/>
        <v>7.1886013775803601E-2</v>
      </c>
      <c r="I47">
        <f t="shared" si="2"/>
        <v>4.7646766970678198E-2</v>
      </c>
      <c r="J47">
        <f t="shared" si="3"/>
        <v>4.5662898404200597E-2</v>
      </c>
      <c r="K47">
        <f t="shared" si="4"/>
        <v>1.75887194171972E-2</v>
      </c>
    </row>
    <row r="48" spans="1:11" x14ac:dyDescent="0.5">
      <c r="A48" t="s">
        <v>626</v>
      </c>
      <c r="B48">
        <v>-6.3400597875977904E-2</v>
      </c>
      <c r="C48">
        <v>-7.1609477042104103E-2</v>
      </c>
      <c r="D48">
        <v>1.35563445529548E-3</v>
      </c>
      <c r="E48">
        <v>-6.7757618700914707E-2</v>
      </c>
      <c r="F48">
        <v>4.4260071368621999E-2</v>
      </c>
      <c r="G48">
        <f t="shared" si="0"/>
        <v>6.3400597875977904E-2</v>
      </c>
      <c r="H48">
        <f t="shared" si="1"/>
        <v>7.1609477042104103E-2</v>
      </c>
      <c r="I48">
        <f t="shared" si="2"/>
        <v>1.35563445529548E-3</v>
      </c>
      <c r="J48">
        <f t="shared" si="3"/>
        <v>6.7757618700914707E-2</v>
      </c>
      <c r="K48">
        <f t="shared" si="4"/>
        <v>4.4260071368621999E-2</v>
      </c>
    </row>
    <row r="49" spans="1:11" x14ac:dyDescent="0.5">
      <c r="A49" t="s">
        <v>595</v>
      </c>
      <c r="B49">
        <v>-6.3687373375483899E-2</v>
      </c>
      <c r="C49">
        <v>-7.1343024904129596E-2</v>
      </c>
      <c r="D49">
        <v>4.6595111580295299E-2</v>
      </c>
      <c r="E49">
        <v>9.2831641572363399E-2</v>
      </c>
      <c r="F49">
        <v>1.6137326299872301E-2</v>
      </c>
      <c r="G49">
        <f t="shared" si="0"/>
        <v>6.3687373375483899E-2</v>
      </c>
      <c r="H49">
        <f t="shared" si="1"/>
        <v>7.1343024904129596E-2</v>
      </c>
      <c r="I49">
        <f t="shared" si="2"/>
        <v>4.6595111580295299E-2</v>
      </c>
      <c r="J49">
        <f t="shared" si="3"/>
        <v>9.2831641572363399E-2</v>
      </c>
      <c r="K49">
        <f t="shared" si="4"/>
        <v>1.6137326299872301E-2</v>
      </c>
    </row>
    <row r="50" spans="1:11" x14ac:dyDescent="0.5">
      <c r="A50" t="s">
        <v>389</v>
      </c>
      <c r="B50">
        <v>-5.70890415738948E-2</v>
      </c>
      <c r="C50">
        <v>-7.1007534839902103E-2</v>
      </c>
      <c r="D50">
        <v>-0.148568379996489</v>
      </c>
      <c r="E50">
        <v>9.3560798171611101E-2</v>
      </c>
      <c r="F50">
        <v>4.7911682788415698E-2</v>
      </c>
      <c r="G50">
        <f t="shared" si="0"/>
        <v>5.70890415738948E-2</v>
      </c>
      <c r="H50">
        <f t="shared" si="1"/>
        <v>7.1007534839902103E-2</v>
      </c>
      <c r="I50">
        <f t="shared" si="2"/>
        <v>0.148568379996489</v>
      </c>
      <c r="J50">
        <f t="shared" si="3"/>
        <v>9.3560798171611101E-2</v>
      </c>
      <c r="K50">
        <f t="shared" si="4"/>
        <v>4.7911682788415698E-2</v>
      </c>
    </row>
    <row r="51" spans="1:11" x14ac:dyDescent="0.5">
      <c r="A51" t="s">
        <v>535</v>
      </c>
      <c r="B51">
        <v>-4.1487193217341199E-2</v>
      </c>
      <c r="C51">
        <v>7.0859568658814195E-2</v>
      </c>
      <c r="D51">
        <v>0.15367183600936701</v>
      </c>
      <c r="E51">
        <v>-1.9590034055054898E-3</v>
      </c>
      <c r="F51">
        <v>0.15300587747751501</v>
      </c>
      <c r="G51">
        <f t="shared" si="0"/>
        <v>4.1487193217341199E-2</v>
      </c>
      <c r="H51">
        <f t="shared" si="1"/>
        <v>7.0859568658814195E-2</v>
      </c>
      <c r="I51">
        <f t="shared" si="2"/>
        <v>0.15367183600936701</v>
      </c>
      <c r="J51">
        <f t="shared" si="3"/>
        <v>1.9590034055054898E-3</v>
      </c>
      <c r="K51">
        <f t="shared" si="4"/>
        <v>0.15300587747751501</v>
      </c>
    </row>
    <row r="52" spans="1:11" x14ac:dyDescent="0.5">
      <c r="A52" t="s">
        <v>670</v>
      </c>
      <c r="B52">
        <v>-3.3985625976564397E-2</v>
      </c>
      <c r="C52">
        <v>7.0769223439987899E-2</v>
      </c>
      <c r="D52">
        <v>1.4526485612140899E-2</v>
      </c>
      <c r="E52">
        <v>3.6610769983490103E-2</v>
      </c>
      <c r="F52">
        <v>9.3450862557861197E-2</v>
      </c>
      <c r="G52">
        <f t="shared" si="0"/>
        <v>3.3985625976564397E-2</v>
      </c>
      <c r="H52">
        <f t="shared" si="1"/>
        <v>7.0769223439987899E-2</v>
      </c>
      <c r="I52">
        <f t="shared" si="2"/>
        <v>1.4526485612140899E-2</v>
      </c>
      <c r="J52">
        <f t="shared" si="3"/>
        <v>3.6610769983490103E-2</v>
      </c>
      <c r="K52">
        <f t="shared" si="4"/>
        <v>9.3450862557861197E-2</v>
      </c>
    </row>
    <row r="53" spans="1:11" x14ac:dyDescent="0.5">
      <c r="A53" t="s">
        <v>267</v>
      </c>
      <c r="B53">
        <v>-9.08571296999411E-2</v>
      </c>
      <c r="C53">
        <v>6.7354347602135697E-2</v>
      </c>
      <c r="D53">
        <v>-6.9230947398753198E-2</v>
      </c>
      <c r="E53">
        <v>-9.1288417375376907E-2</v>
      </c>
      <c r="F53">
        <v>9.4533439634880298E-2</v>
      </c>
      <c r="G53">
        <f t="shared" si="0"/>
        <v>9.08571296999411E-2</v>
      </c>
      <c r="H53">
        <f t="shared" si="1"/>
        <v>6.7354347602135697E-2</v>
      </c>
      <c r="I53">
        <f t="shared" si="2"/>
        <v>6.9230947398753198E-2</v>
      </c>
      <c r="J53">
        <f t="shared" si="3"/>
        <v>9.1288417375376907E-2</v>
      </c>
      <c r="K53">
        <f t="shared" si="4"/>
        <v>9.4533439634880298E-2</v>
      </c>
    </row>
    <row r="54" spans="1:11" x14ac:dyDescent="0.5">
      <c r="A54" t="s">
        <v>459</v>
      </c>
      <c r="B54">
        <v>-2.7431422498007001E-2</v>
      </c>
      <c r="C54">
        <v>6.5949913336689606E-2</v>
      </c>
      <c r="D54">
        <v>6.8962235397465002E-2</v>
      </c>
      <c r="E54">
        <v>4.8796458395709397E-2</v>
      </c>
      <c r="F54">
        <v>0.11739607213167599</v>
      </c>
      <c r="G54">
        <f t="shared" si="0"/>
        <v>2.7431422498007001E-2</v>
      </c>
      <c r="H54">
        <f t="shared" si="1"/>
        <v>6.5949913336689606E-2</v>
      </c>
      <c r="I54">
        <f t="shared" si="2"/>
        <v>6.8962235397465002E-2</v>
      </c>
      <c r="J54">
        <f t="shared" si="3"/>
        <v>4.8796458395709397E-2</v>
      </c>
      <c r="K54">
        <f t="shared" si="4"/>
        <v>0.11739607213167599</v>
      </c>
    </row>
    <row r="55" spans="1:11" x14ac:dyDescent="0.5">
      <c r="A55" t="s">
        <v>121</v>
      </c>
      <c r="B55">
        <v>-5.42112295611029E-2</v>
      </c>
      <c r="C55">
        <v>-6.5121454609088206E-2</v>
      </c>
      <c r="D55">
        <v>-2.13787458054846E-2</v>
      </c>
      <c r="E55">
        <v>4.0749375226393998E-2</v>
      </c>
      <c r="F55">
        <v>-2.8270673404630599E-2</v>
      </c>
      <c r="G55">
        <f t="shared" si="0"/>
        <v>5.42112295611029E-2</v>
      </c>
      <c r="H55">
        <f t="shared" si="1"/>
        <v>6.5121454609088206E-2</v>
      </c>
      <c r="I55">
        <f t="shared" si="2"/>
        <v>2.13787458054846E-2</v>
      </c>
      <c r="J55">
        <f t="shared" si="3"/>
        <v>4.0749375226393998E-2</v>
      </c>
      <c r="K55">
        <f t="shared" si="4"/>
        <v>2.8270673404630599E-2</v>
      </c>
    </row>
    <row r="56" spans="1:11" x14ac:dyDescent="0.5">
      <c r="A56" t="s">
        <v>149</v>
      </c>
      <c r="B56">
        <v>-7.1930229130717102E-2</v>
      </c>
      <c r="C56">
        <v>-6.5099117209856103E-2</v>
      </c>
      <c r="D56">
        <v>-6.2279198423964802E-2</v>
      </c>
      <c r="E56">
        <v>6.9006572626942098E-2</v>
      </c>
      <c r="F56">
        <v>-6.4011942421641599E-2</v>
      </c>
      <c r="G56">
        <f t="shared" si="0"/>
        <v>7.1930229130717102E-2</v>
      </c>
      <c r="H56">
        <f t="shared" si="1"/>
        <v>6.5099117209856103E-2</v>
      </c>
      <c r="I56">
        <f t="shared" si="2"/>
        <v>6.2279198423964802E-2</v>
      </c>
      <c r="J56">
        <f t="shared" si="3"/>
        <v>6.9006572626942098E-2</v>
      </c>
      <c r="K56">
        <f t="shared" si="4"/>
        <v>6.4011942421641599E-2</v>
      </c>
    </row>
    <row r="57" spans="1:11" x14ac:dyDescent="0.5">
      <c r="A57" t="s">
        <v>182</v>
      </c>
      <c r="B57">
        <v>-3.2767617092745102E-2</v>
      </c>
      <c r="C57">
        <v>-6.3075507657770605E-2</v>
      </c>
      <c r="D57">
        <v>4.15730957290424E-2</v>
      </c>
      <c r="E57">
        <v>7.0472679215897893E-2</v>
      </c>
      <c r="F57">
        <v>-1.20750236573201E-2</v>
      </c>
      <c r="G57">
        <f t="shared" si="0"/>
        <v>3.2767617092745102E-2</v>
      </c>
      <c r="H57">
        <f t="shared" si="1"/>
        <v>6.3075507657770605E-2</v>
      </c>
      <c r="I57">
        <f t="shared" si="2"/>
        <v>4.15730957290424E-2</v>
      </c>
      <c r="J57">
        <f t="shared" si="3"/>
        <v>7.0472679215897893E-2</v>
      </c>
      <c r="K57">
        <f t="shared" si="4"/>
        <v>1.20750236573201E-2</v>
      </c>
    </row>
    <row r="58" spans="1:11" x14ac:dyDescent="0.5">
      <c r="A58" t="s">
        <v>45</v>
      </c>
      <c r="B58">
        <v>-7.2127982238070307E-2</v>
      </c>
      <c r="C58">
        <v>6.1960794614060101E-2</v>
      </c>
      <c r="D58">
        <v>-4.2305030554545903E-2</v>
      </c>
      <c r="E58">
        <v>-1.2360134635135999E-2</v>
      </c>
      <c r="F58">
        <v>-5.17896507923414E-2</v>
      </c>
      <c r="G58">
        <f t="shared" si="0"/>
        <v>7.2127982238070307E-2</v>
      </c>
      <c r="H58">
        <f t="shared" si="1"/>
        <v>6.1960794614060101E-2</v>
      </c>
      <c r="I58">
        <f t="shared" si="2"/>
        <v>4.2305030554545903E-2</v>
      </c>
      <c r="J58">
        <f t="shared" si="3"/>
        <v>1.2360134635135999E-2</v>
      </c>
      <c r="K58">
        <f t="shared" si="4"/>
        <v>5.17896507923414E-2</v>
      </c>
    </row>
    <row r="59" spans="1:11" x14ac:dyDescent="0.5">
      <c r="A59" t="s">
        <v>544</v>
      </c>
      <c r="B59">
        <v>-4.8128658576088598E-2</v>
      </c>
      <c r="C59">
        <v>-6.11371627501354E-2</v>
      </c>
      <c r="D59">
        <v>9.0931556072026506E-2</v>
      </c>
      <c r="E59">
        <v>-3.26694638775561E-2</v>
      </c>
      <c r="F59">
        <v>2.5333406237955901E-2</v>
      </c>
      <c r="G59">
        <f t="shared" si="0"/>
        <v>4.8128658576088598E-2</v>
      </c>
      <c r="H59">
        <f t="shared" si="1"/>
        <v>6.11371627501354E-2</v>
      </c>
      <c r="I59">
        <f t="shared" si="2"/>
        <v>9.0931556072026506E-2</v>
      </c>
      <c r="J59">
        <f t="shared" si="3"/>
        <v>3.26694638775561E-2</v>
      </c>
      <c r="K59">
        <f t="shared" si="4"/>
        <v>2.5333406237955901E-2</v>
      </c>
    </row>
    <row r="60" spans="1:11" x14ac:dyDescent="0.5">
      <c r="A60" t="s">
        <v>526</v>
      </c>
      <c r="B60">
        <v>-0.13540077270159101</v>
      </c>
      <c r="C60">
        <v>6.1106840688053998E-2</v>
      </c>
      <c r="D60">
        <v>-1.7606149947464501E-2</v>
      </c>
      <c r="E60">
        <v>-0.17774285279876201</v>
      </c>
      <c r="F60">
        <v>-0.12724564370212099</v>
      </c>
      <c r="G60">
        <f t="shared" si="0"/>
        <v>0.13540077270159101</v>
      </c>
      <c r="H60">
        <f t="shared" si="1"/>
        <v>6.1106840688053998E-2</v>
      </c>
      <c r="I60">
        <f t="shared" si="2"/>
        <v>1.7606149947464501E-2</v>
      </c>
      <c r="J60">
        <f t="shared" si="3"/>
        <v>0.17774285279876201</v>
      </c>
      <c r="K60">
        <f t="shared" si="4"/>
        <v>0.12724564370212099</v>
      </c>
    </row>
    <row r="61" spans="1:11" x14ac:dyDescent="0.5">
      <c r="A61" t="s">
        <v>439</v>
      </c>
      <c r="B61">
        <v>-7.4304404598207599E-2</v>
      </c>
      <c r="C61">
        <v>-6.0036143542558602E-2</v>
      </c>
      <c r="D61">
        <v>3.94413534626794E-2</v>
      </c>
      <c r="E61">
        <v>-4.2777854479498001E-2</v>
      </c>
      <c r="F61">
        <v>6.5556155001331398E-2</v>
      </c>
      <c r="G61">
        <f t="shared" si="0"/>
        <v>7.4304404598207599E-2</v>
      </c>
      <c r="H61">
        <f t="shared" si="1"/>
        <v>6.0036143542558602E-2</v>
      </c>
      <c r="I61">
        <f t="shared" si="2"/>
        <v>3.94413534626794E-2</v>
      </c>
      <c r="J61">
        <f t="shared" si="3"/>
        <v>4.2777854479498001E-2</v>
      </c>
      <c r="K61">
        <f t="shared" si="4"/>
        <v>6.5556155001331398E-2</v>
      </c>
    </row>
    <row r="62" spans="1:11" x14ac:dyDescent="0.5">
      <c r="A62" t="s">
        <v>368</v>
      </c>
      <c r="B62">
        <v>-6.47719325226387E-2</v>
      </c>
      <c r="C62">
        <v>-5.99213473664226E-2</v>
      </c>
      <c r="D62">
        <v>6.5700700877073998E-2</v>
      </c>
      <c r="E62">
        <v>-5.2566093109078997E-2</v>
      </c>
      <c r="F62">
        <v>-3.6146587174746398E-3</v>
      </c>
      <c r="G62">
        <f t="shared" si="0"/>
        <v>6.47719325226387E-2</v>
      </c>
      <c r="H62">
        <f t="shared" si="1"/>
        <v>5.99213473664226E-2</v>
      </c>
      <c r="I62">
        <f t="shared" si="2"/>
        <v>6.5700700877073998E-2</v>
      </c>
      <c r="J62">
        <f t="shared" si="3"/>
        <v>5.2566093109078997E-2</v>
      </c>
      <c r="K62">
        <f t="shared" si="4"/>
        <v>3.6146587174746398E-3</v>
      </c>
    </row>
    <row r="63" spans="1:11" x14ac:dyDescent="0.5">
      <c r="A63" t="s">
        <v>288</v>
      </c>
      <c r="B63">
        <v>-0.104843584647904</v>
      </c>
      <c r="C63">
        <v>5.9020720372714497E-2</v>
      </c>
      <c r="D63">
        <v>-3.0214632305455201E-2</v>
      </c>
      <c r="E63">
        <v>2.1537975746080901E-3</v>
      </c>
      <c r="F63">
        <v>-5.4512230710484597E-2</v>
      </c>
      <c r="G63">
        <f t="shared" si="0"/>
        <v>0.104843584647904</v>
      </c>
      <c r="H63">
        <f t="shared" si="1"/>
        <v>5.9020720372714497E-2</v>
      </c>
      <c r="I63">
        <f t="shared" si="2"/>
        <v>3.0214632305455201E-2</v>
      </c>
      <c r="J63">
        <f t="shared" si="3"/>
        <v>2.1537975746080901E-3</v>
      </c>
      <c r="K63">
        <f t="shared" si="4"/>
        <v>5.4512230710484597E-2</v>
      </c>
    </row>
    <row r="64" spans="1:11" x14ac:dyDescent="0.5">
      <c r="A64" t="s">
        <v>528</v>
      </c>
      <c r="B64">
        <v>-4.1978577408786397E-2</v>
      </c>
      <c r="C64">
        <v>-5.8412039221369803E-2</v>
      </c>
      <c r="D64">
        <v>1.70771893092025E-2</v>
      </c>
      <c r="E64">
        <v>3.36840751788662E-2</v>
      </c>
      <c r="F64">
        <v>5.3254264842442903E-2</v>
      </c>
      <c r="G64">
        <f t="shared" si="0"/>
        <v>4.1978577408786397E-2</v>
      </c>
      <c r="H64">
        <f t="shared" si="1"/>
        <v>5.8412039221369803E-2</v>
      </c>
      <c r="I64">
        <f t="shared" si="2"/>
        <v>1.70771893092025E-2</v>
      </c>
      <c r="J64">
        <f t="shared" si="3"/>
        <v>3.36840751788662E-2</v>
      </c>
      <c r="K64">
        <f t="shared" si="4"/>
        <v>5.3254264842442903E-2</v>
      </c>
    </row>
    <row r="65" spans="1:11" x14ac:dyDescent="0.5">
      <c r="A65" t="s">
        <v>417</v>
      </c>
      <c r="B65">
        <v>-7.03493551274985E-2</v>
      </c>
      <c r="C65">
        <v>-5.8124166252854603E-2</v>
      </c>
      <c r="D65">
        <v>1.1524632316682701E-2</v>
      </c>
      <c r="E65">
        <v>-6.0431741911549201E-2</v>
      </c>
      <c r="F65">
        <v>0.10998869844704</v>
      </c>
      <c r="G65">
        <f t="shared" ref="G65:G128" si="5">ABS(B65)</f>
        <v>7.03493551274985E-2</v>
      </c>
      <c r="H65">
        <f t="shared" ref="H65:H128" si="6">ABS(C65)</f>
        <v>5.8124166252854603E-2</v>
      </c>
      <c r="I65">
        <f t="shared" ref="I65:I128" si="7">ABS(D65)</f>
        <v>1.1524632316682701E-2</v>
      </c>
      <c r="J65">
        <f t="shared" ref="J65:J128" si="8">ABS(E65)</f>
        <v>6.0431741911549201E-2</v>
      </c>
      <c r="K65">
        <f t="shared" ref="K65:K128" si="9">ABS(F65)</f>
        <v>0.10998869844704</v>
      </c>
    </row>
    <row r="66" spans="1:11" x14ac:dyDescent="0.5">
      <c r="A66" t="s">
        <v>277</v>
      </c>
      <c r="B66">
        <v>-0.106642472049637</v>
      </c>
      <c r="C66">
        <v>5.6907861999560903E-2</v>
      </c>
      <c r="D66">
        <v>-0.104599089391866</v>
      </c>
      <c r="E66">
        <v>-4.9918119361280697E-2</v>
      </c>
      <c r="F66">
        <v>3.2471354058656497E-2</v>
      </c>
      <c r="G66">
        <f t="shared" si="5"/>
        <v>0.106642472049637</v>
      </c>
      <c r="H66">
        <f t="shared" si="6"/>
        <v>5.6907861999560903E-2</v>
      </c>
      <c r="I66">
        <f t="shared" si="7"/>
        <v>0.104599089391866</v>
      </c>
      <c r="J66">
        <f t="shared" si="8"/>
        <v>4.9918119361280697E-2</v>
      </c>
      <c r="K66">
        <f t="shared" si="9"/>
        <v>3.2471354058656497E-2</v>
      </c>
    </row>
    <row r="67" spans="1:11" x14ac:dyDescent="0.5">
      <c r="A67" t="s">
        <v>339</v>
      </c>
      <c r="B67">
        <v>-5.9103097314351302E-2</v>
      </c>
      <c r="C67">
        <v>5.6694276042562497E-2</v>
      </c>
      <c r="D67">
        <v>-1.11885385127472E-2</v>
      </c>
      <c r="E67">
        <v>2.0570468511116501E-2</v>
      </c>
      <c r="F67">
        <v>1.4098668359914499E-2</v>
      </c>
      <c r="G67">
        <f t="shared" si="5"/>
        <v>5.9103097314351302E-2</v>
      </c>
      <c r="H67">
        <f t="shared" si="6"/>
        <v>5.6694276042562497E-2</v>
      </c>
      <c r="I67">
        <f t="shared" si="7"/>
        <v>1.11885385127472E-2</v>
      </c>
      <c r="J67">
        <f t="shared" si="8"/>
        <v>2.0570468511116501E-2</v>
      </c>
      <c r="K67">
        <f t="shared" si="9"/>
        <v>1.4098668359914499E-2</v>
      </c>
    </row>
    <row r="68" spans="1:11" x14ac:dyDescent="0.5">
      <c r="A68" t="s">
        <v>550</v>
      </c>
      <c r="B68">
        <v>-4.2886898508638603E-2</v>
      </c>
      <c r="C68">
        <v>5.6598967332615997E-2</v>
      </c>
      <c r="D68">
        <v>5.6075226883286103E-2</v>
      </c>
      <c r="E68">
        <v>3.00175999390929E-2</v>
      </c>
      <c r="F68">
        <v>4.9614466890131999E-2</v>
      </c>
      <c r="G68">
        <f t="shared" si="5"/>
        <v>4.2886898508638603E-2</v>
      </c>
      <c r="H68">
        <f t="shared" si="6"/>
        <v>5.6598967332615997E-2</v>
      </c>
      <c r="I68">
        <f t="shared" si="7"/>
        <v>5.6075226883286103E-2</v>
      </c>
      <c r="J68">
        <f t="shared" si="8"/>
        <v>3.00175999390929E-2</v>
      </c>
      <c r="K68">
        <f t="shared" si="9"/>
        <v>4.9614466890131999E-2</v>
      </c>
    </row>
    <row r="69" spans="1:11" x14ac:dyDescent="0.5">
      <c r="A69" t="s">
        <v>332</v>
      </c>
      <c r="B69">
        <v>-0.107759848141182</v>
      </c>
      <c r="C69">
        <v>5.5782016906233203E-2</v>
      </c>
      <c r="D69">
        <v>-6.2931838291269701E-3</v>
      </c>
      <c r="E69">
        <v>8.6392030368098102E-2</v>
      </c>
      <c r="F69">
        <v>-9.2113134639637606E-2</v>
      </c>
      <c r="G69">
        <f t="shared" si="5"/>
        <v>0.107759848141182</v>
      </c>
      <c r="H69">
        <f t="shared" si="6"/>
        <v>5.5782016906233203E-2</v>
      </c>
      <c r="I69">
        <f t="shared" si="7"/>
        <v>6.2931838291269701E-3</v>
      </c>
      <c r="J69">
        <f t="shared" si="8"/>
        <v>8.6392030368098102E-2</v>
      </c>
      <c r="K69">
        <f t="shared" si="9"/>
        <v>9.2113134639637606E-2</v>
      </c>
    </row>
    <row r="70" spans="1:11" x14ac:dyDescent="0.5">
      <c r="A70" t="s">
        <v>577</v>
      </c>
      <c r="B70">
        <v>-8.6274614742349001E-2</v>
      </c>
      <c r="C70">
        <v>5.5077299793275698E-2</v>
      </c>
      <c r="D70">
        <v>8.4572509609851604E-2</v>
      </c>
      <c r="E70">
        <v>1.8092128594557302E-2</v>
      </c>
      <c r="F70">
        <v>-1.3374577369208E-2</v>
      </c>
      <c r="G70">
        <f t="shared" si="5"/>
        <v>8.6274614742349001E-2</v>
      </c>
      <c r="H70">
        <f t="shared" si="6"/>
        <v>5.5077299793275698E-2</v>
      </c>
      <c r="I70">
        <f t="shared" si="7"/>
        <v>8.4572509609851604E-2</v>
      </c>
      <c r="J70">
        <f t="shared" si="8"/>
        <v>1.8092128594557302E-2</v>
      </c>
      <c r="K70">
        <f t="shared" si="9"/>
        <v>1.3374577369208E-2</v>
      </c>
    </row>
    <row r="71" spans="1:11" x14ac:dyDescent="0.5">
      <c r="A71" t="s">
        <v>539</v>
      </c>
      <c r="B71">
        <v>-6.4409512863967996E-2</v>
      </c>
      <c r="C71">
        <v>5.3257804158716802E-2</v>
      </c>
      <c r="D71">
        <v>3.7811727764992802E-2</v>
      </c>
      <c r="E71">
        <v>2.3460188014793699E-3</v>
      </c>
      <c r="F71">
        <v>-2.0808366512920999E-2</v>
      </c>
      <c r="G71">
        <f t="shared" si="5"/>
        <v>6.4409512863967996E-2</v>
      </c>
      <c r="H71">
        <f t="shared" si="6"/>
        <v>5.3257804158716802E-2</v>
      </c>
      <c r="I71">
        <f t="shared" si="7"/>
        <v>3.7811727764992802E-2</v>
      </c>
      <c r="J71">
        <f t="shared" si="8"/>
        <v>2.3460188014793699E-3</v>
      </c>
      <c r="K71">
        <f t="shared" si="9"/>
        <v>2.0808366512920999E-2</v>
      </c>
    </row>
    <row r="72" spans="1:11" x14ac:dyDescent="0.5">
      <c r="A72" t="s">
        <v>31</v>
      </c>
      <c r="B72">
        <v>-9.5768370819281995E-2</v>
      </c>
      <c r="C72">
        <v>5.2874260179706201E-2</v>
      </c>
      <c r="D72">
        <v>5.1163052028078401E-2</v>
      </c>
      <c r="E72">
        <v>-7.9069056410212002E-3</v>
      </c>
      <c r="F72">
        <v>-6.6422221904154505E-2</v>
      </c>
      <c r="G72">
        <f t="shared" si="5"/>
        <v>9.5768370819281995E-2</v>
      </c>
      <c r="H72">
        <f t="shared" si="6"/>
        <v>5.2874260179706201E-2</v>
      </c>
      <c r="I72">
        <f t="shared" si="7"/>
        <v>5.1163052028078401E-2</v>
      </c>
      <c r="J72">
        <f t="shared" si="8"/>
        <v>7.9069056410212002E-3</v>
      </c>
      <c r="K72">
        <f t="shared" si="9"/>
        <v>6.6422221904154505E-2</v>
      </c>
    </row>
    <row r="73" spans="1:11" x14ac:dyDescent="0.5">
      <c r="A73" t="s">
        <v>481</v>
      </c>
      <c r="B73">
        <v>-4.9572301482572599E-2</v>
      </c>
      <c r="C73">
        <v>5.1974031594416797E-2</v>
      </c>
      <c r="D73">
        <v>7.7548013784649594E-2</v>
      </c>
      <c r="E73">
        <v>3.55181126992518E-2</v>
      </c>
      <c r="F73">
        <v>3.8254714803141701E-2</v>
      </c>
      <c r="G73">
        <f t="shared" si="5"/>
        <v>4.9572301482572599E-2</v>
      </c>
      <c r="H73">
        <f t="shared" si="6"/>
        <v>5.1974031594416797E-2</v>
      </c>
      <c r="I73">
        <f t="shared" si="7"/>
        <v>7.7548013784649594E-2</v>
      </c>
      <c r="J73">
        <f t="shared" si="8"/>
        <v>3.55181126992518E-2</v>
      </c>
      <c r="K73">
        <f t="shared" si="9"/>
        <v>3.8254714803141701E-2</v>
      </c>
    </row>
    <row r="74" spans="1:11" x14ac:dyDescent="0.5">
      <c r="A74" t="s">
        <v>480</v>
      </c>
      <c r="B74">
        <v>-6.0486888984102802E-2</v>
      </c>
      <c r="C74">
        <v>-5.1679118238551501E-2</v>
      </c>
      <c r="D74">
        <v>9.8820847505167401E-3</v>
      </c>
      <c r="E74">
        <v>6.8496204681528602E-2</v>
      </c>
      <c r="F74">
        <v>1.0030700622241101E-2</v>
      </c>
      <c r="G74">
        <f t="shared" si="5"/>
        <v>6.0486888984102802E-2</v>
      </c>
      <c r="H74">
        <f t="shared" si="6"/>
        <v>5.1679118238551501E-2</v>
      </c>
      <c r="I74">
        <f t="shared" si="7"/>
        <v>9.8820847505167401E-3</v>
      </c>
      <c r="J74">
        <f t="shared" si="8"/>
        <v>6.8496204681528602E-2</v>
      </c>
      <c r="K74">
        <f t="shared" si="9"/>
        <v>1.0030700622241101E-2</v>
      </c>
    </row>
    <row r="75" spans="1:11" x14ac:dyDescent="0.5">
      <c r="A75" t="s">
        <v>504</v>
      </c>
      <c r="B75">
        <v>-7.0394407328289998E-2</v>
      </c>
      <c r="C75">
        <v>5.1626868330490398E-2</v>
      </c>
      <c r="D75">
        <v>7.8585142218550605E-2</v>
      </c>
      <c r="E75">
        <v>1.3599289337096299E-2</v>
      </c>
      <c r="F75">
        <v>1.04289267383824E-2</v>
      </c>
      <c r="G75">
        <f t="shared" si="5"/>
        <v>7.0394407328289998E-2</v>
      </c>
      <c r="H75">
        <f t="shared" si="6"/>
        <v>5.1626868330490398E-2</v>
      </c>
      <c r="I75">
        <f t="shared" si="7"/>
        <v>7.8585142218550605E-2</v>
      </c>
      <c r="J75">
        <f t="shared" si="8"/>
        <v>1.3599289337096299E-2</v>
      </c>
      <c r="K75">
        <f t="shared" si="9"/>
        <v>1.04289267383824E-2</v>
      </c>
    </row>
    <row r="76" spans="1:11" x14ac:dyDescent="0.5">
      <c r="A76" t="s">
        <v>226</v>
      </c>
      <c r="B76">
        <v>-4.6485789785148099E-2</v>
      </c>
      <c r="C76">
        <v>-5.0273120241604401E-2</v>
      </c>
      <c r="D76">
        <v>6.7192507546098207E-2</v>
      </c>
      <c r="E76">
        <v>6.4469955193844301E-3</v>
      </c>
      <c r="F76">
        <v>8.73493884526238E-2</v>
      </c>
      <c r="G76">
        <f t="shared" si="5"/>
        <v>4.6485789785148099E-2</v>
      </c>
      <c r="H76">
        <f t="shared" si="6"/>
        <v>5.0273120241604401E-2</v>
      </c>
      <c r="I76">
        <f t="shared" si="7"/>
        <v>6.7192507546098207E-2</v>
      </c>
      <c r="J76">
        <f t="shared" si="8"/>
        <v>6.4469955193844301E-3</v>
      </c>
      <c r="K76">
        <f t="shared" si="9"/>
        <v>8.73493884526238E-2</v>
      </c>
    </row>
    <row r="77" spans="1:11" x14ac:dyDescent="0.5">
      <c r="A77" t="s">
        <v>204</v>
      </c>
      <c r="B77">
        <v>-5.8588705956125101E-2</v>
      </c>
      <c r="C77">
        <v>-4.9822326123961203E-2</v>
      </c>
      <c r="D77">
        <v>3.97302741522155E-2</v>
      </c>
      <c r="E77">
        <v>-7.1413335077455994E-2</v>
      </c>
      <c r="F77">
        <v>2.6343813787411002E-2</v>
      </c>
      <c r="G77">
        <f t="shared" si="5"/>
        <v>5.8588705956125101E-2</v>
      </c>
      <c r="H77">
        <f t="shared" si="6"/>
        <v>4.9822326123961203E-2</v>
      </c>
      <c r="I77">
        <f t="shared" si="7"/>
        <v>3.97302741522155E-2</v>
      </c>
      <c r="J77">
        <f t="shared" si="8"/>
        <v>7.1413335077455994E-2</v>
      </c>
      <c r="K77">
        <f t="shared" si="9"/>
        <v>2.6343813787411002E-2</v>
      </c>
    </row>
    <row r="78" spans="1:11" x14ac:dyDescent="0.5">
      <c r="A78" t="s">
        <v>158</v>
      </c>
      <c r="B78">
        <v>-7.7619399405615297E-2</v>
      </c>
      <c r="C78">
        <v>4.9414850744597297E-2</v>
      </c>
      <c r="D78">
        <v>3.06598839637491E-2</v>
      </c>
      <c r="E78">
        <v>2.2525255773301001E-2</v>
      </c>
      <c r="F78">
        <v>-2.1596042715823199E-2</v>
      </c>
      <c r="G78">
        <f t="shared" si="5"/>
        <v>7.7619399405615297E-2</v>
      </c>
      <c r="H78">
        <f t="shared" si="6"/>
        <v>4.9414850744597297E-2</v>
      </c>
      <c r="I78">
        <f t="shared" si="7"/>
        <v>3.06598839637491E-2</v>
      </c>
      <c r="J78">
        <f t="shared" si="8"/>
        <v>2.2525255773301001E-2</v>
      </c>
      <c r="K78">
        <f t="shared" si="9"/>
        <v>2.1596042715823199E-2</v>
      </c>
    </row>
    <row r="79" spans="1:11" x14ac:dyDescent="0.5">
      <c r="A79" t="s">
        <v>167</v>
      </c>
      <c r="B79">
        <v>-5.3935518742680398E-2</v>
      </c>
      <c r="C79">
        <v>-4.9067536304993498E-2</v>
      </c>
      <c r="D79">
        <v>5.0594502348584397E-2</v>
      </c>
      <c r="E79">
        <v>9.7011625642086999E-2</v>
      </c>
      <c r="F79">
        <v>-7.7508734525789602E-2</v>
      </c>
      <c r="G79">
        <f t="shared" si="5"/>
        <v>5.3935518742680398E-2</v>
      </c>
      <c r="H79">
        <f t="shared" si="6"/>
        <v>4.9067536304993498E-2</v>
      </c>
      <c r="I79">
        <f t="shared" si="7"/>
        <v>5.0594502348584397E-2</v>
      </c>
      <c r="J79">
        <f t="shared" si="8"/>
        <v>9.7011625642086999E-2</v>
      </c>
      <c r="K79">
        <f t="shared" si="9"/>
        <v>7.7508734525789602E-2</v>
      </c>
    </row>
    <row r="80" spans="1:11" x14ac:dyDescent="0.5">
      <c r="A80" t="s">
        <v>478</v>
      </c>
      <c r="B80">
        <v>-3.2315309136468802E-2</v>
      </c>
      <c r="C80">
        <v>4.6964948029610397E-2</v>
      </c>
      <c r="D80">
        <v>-4.7545717091032398E-2</v>
      </c>
      <c r="E80">
        <v>0.10254630055104801</v>
      </c>
      <c r="F80">
        <v>7.7722008357354405E-2</v>
      </c>
      <c r="G80">
        <f t="shared" si="5"/>
        <v>3.2315309136468802E-2</v>
      </c>
      <c r="H80">
        <f t="shared" si="6"/>
        <v>4.6964948029610397E-2</v>
      </c>
      <c r="I80">
        <f t="shared" si="7"/>
        <v>4.7545717091032398E-2</v>
      </c>
      <c r="J80">
        <f t="shared" si="8"/>
        <v>0.10254630055104801</v>
      </c>
      <c r="K80">
        <f t="shared" si="9"/>
        <v>7.7722008357354405E-2</v>
      </c>
    </row>
    <row r="81" spans="1:11" x14ac:dyDescent="0.5">
      <c r="A81" t="s">
        <v>387</v>
      </c>
      <c r="B81">
        <v>-7.16996243223261E-2</v>
      </c>
      <c r="C81">
        <v>4.668840946616E-2</v>
      </c>
      <c r="D81">
        <v>2.0195421595726099E-3</v>
      </c>
      <c r="E81">
        <v>4.6829449688284702E-2</v>
      </c>
      <c r="F81">
        <v>-6.4485650712373804E-3</v>
      </c>
      <c r="G81">
        <f t="shared" si="5"/>
        <v>7.16996243223261E-2</v>
      </c>
      <c r="H81">
        <f t="shared" si="6"/>
        <v>4.668840946616E-2</v>
      </c>
      <c r="I81">
        <f t="shared" si="7"/>
        <v>2.0195421595726099E-3</v>
      </c>
      <c r="J81">
        <f t="shared" si="8"/>
        <v>4.6829449688284702E-2</v>
      </c>
      <c r="K81">
        <f t="shared" si="9"/>
        <v>6.4485650712373804E-3</v>
      </c>
    </row>
    <row r="82" spans="1:11" x14ac:dyDescent="0.5">
      <c r="A82" t="s">
        <v>148</v>
      </c>
      <c r="B82">
        <v>-8.3162310639004394E-2</v>
      </c>
      <c r="C82">
        <v>4.6653452794017301E-2</v>
      </c>
      <c r="D82">
        <v>-2.3293858813735802E-2</v>
      </c>
      <c r="E82">
        <v>2.6311148652434498E-2</v>
      </c>
      <c r="F82">
        <v>-3.7845414781748403E-2</v>
      </c>
      <c r="G82">
        <f t="shared" si="5"/>
        <v>8.3162310639004394E-2</v>
      </c>
      <c r="H82">
        <f t="shared" si="6"/>
        <v>4.6653452794017301E-2</v>
      </c>
      <c r="I82">
        <f t="shared" si="7"/>
        <v>2.3293858813735802E-2</v>
      </c>
      <c r="J82">
        <f t="shared" si="8"/>
        <v>2.6311148652434498E-2</v>
      </c>
      <c r="K82">
        <f t="shared" si="9"/>
        <v>3.7845414781748403E-2</v>
      </c>
    </row>
    <row r="83" spans="1:11" x14ac:dyDescent="0.5">
      <c r="A83" t="s">
        <v>407</v>
      </c>
      <c r="B83">
        <v>-4.3461504414421197E-2</v>
      </c>
      <c r="C83">
        <v>4.6270385575657103E-2</v>
      </c>
      <c r="D83">
        <v>-2.8158937924812302E-2</v>
      </c>
      <c r="E83">
        <v>9.3400522598738704E-3</v>
      </c>
      <c r="F83">
        <v>3.2337971528367301E-2</v>
      </c>
      <c r="G83">
        <f t="shared" si="5"/>
        <v>4.3461504414421197E-2</v>
      </c>
      <c r="H83">
        <f t="shared" si="6"/>
        <v>4.6270385575657103E-2</v>
      </c>
      <c r="I83">
        <f t="shared" si="7"/>
        <v>2.8158937924812302E-2</v>
      </c>
      <c r="J83">
        <f t="shared" si="8"/>
        <v>9.3400522598738704E-3</v>
      </c>
      <c r="K83">
        <f t="shared" si="9"/>
        <v>3.2337971528367301E-2</v>
      </c>
    </row>
    <row r="84" spans="1:11" x14ac:dyDescent="0.5">
      <c r="A84" t="s">
        <v>282</v>
      </c>
      <c r="B84">
        <v>-7.4916518172841798E-2</v>
      </c>
      <c r="C84">
        <v>-4.5473287759180199E-2</v>
      </c>
      <c r="D84">
        <v>2.0520913218891299E-2</v>
      </c>
      <c r="E84">
        <v>8.1414237858905298E-3</v>
      </c>
      <c r="F84">
        <v>3.6165629493493299E-3</v>
      </c>
      <c r="G84">
        <f t="shared" si="5"/>
        <v>7.4916518172841798E-2</v>
      </c>
      <c r="H84">
        <f t="shared" si="6"/>
        <v>4.5473287759180199E-2</v>
      </c>
      <c r="I84">
        <f t="shared" si="7"/>
        <v>2.0520913218891299E-2</v>
      </c>
      <c r="J84">
        <f t="shared" si="8"/>
        <v>8.1414237858905298E-3</v>
      </c>
      <c r="K84">
        <f t="shared" si="9"/>
        <v>3.6165629493493299E-3</v>
      </c>
    </row>
    <row r="85" spans="1:11" x14ac:dyDescent="0.5">
      <c r="A85" t="s">
        <v>568</v>
      </c>
      <c r="B85">
        <v>-6.5038342124841705E-2</v>
      </c>
      <c r="C85">
        <v>4.5309432349224001E-2</v>
      </c>
      <c r="D85">
        <v>-3.3800335693690002E-2</v>
      </c>
      <c r="E85">
        <v>8.3490684572572194E-2</v>
      </c>
      <c r="F85">
        <v>-6.2872603326950896E-2</v>
      </c>
      <c r="G85">
        <f t="shared" si="5"/>
        <v>6.5038342124841705E-2</v>
      </c>
      <c r="H85">
        <f t="shared" si="6"/>
        <v>4.5309432349224001E-2</v>
      </c>
      <c r="I85">
        <f t="shared" si="7"/>
        <v>3.3800335693690002E-2</v>
      </c>
      <c r="J85">
        <f t="shared" si="8"/>
        <v>8.3490684572572194E-2</v>
      </c>
      <c r="K85">
        <f t="shared" si="9"/>
        <v>6.2872603326950896E-2</v>
      </c>
    </row>
    <row r="86" spans="1:11" x14ac:dyDescent="0.5">
      <c r="A86" t="s">
        <v>451</v>
      </c>
      <c r="B86">
        <v>-5.2048344929590401E-3</v>
      </c>
      <c r="C86">
        <v>-4.4892962639201797E-2</v>
      </c>
      <c r="D86">
        <v>-2.0107356800475401E-2</v>
      </c>
      <c r="E86">
        <v>7.15207882685438E-2</v>
      </c>
      <c r="F86">
        <v>5.5418159184797103E-2</v>
      </c>
      <c r="G86">
        <f t="shared" si="5"/>
        <v>5.2048344929590401E-3</v>
      </c>
      <c r="H86">
        <f t="shared" si="6"/>
        <v>4.4892962639201797E-2</v>
      </c>
      <c r="I86">
        <f t="shared" si="7"/>
        <v>2.0107356800475401E-2</v>
      </c>
      <c r="J86">
        <f t="shared" si="8"/>
        <v>7.15207882685438E-2</v>
      </c>
      <c r="K86">
        <f t="shared" si="9"/>
        <v>5.5418159184797103E-2</v>
      </c>
    </row>
    <row r="87" spans="1:11" x14ac:dyDescent="0.5">
      <c r="A87" t="s">
        <v>300</v>
      </c>
      <c r="B87">
        <v>-6.3332624337851098E-2</v>
      </c>
      <c r="C87">
        <v>-4.3536454129821898E-2</v>
      </c>
      <c r="D87">
        <v>-5.6366198897961099E-3</v>
      </c>
      <c r="E87">
        <v>4.6317708611164202E-2</v>
      </c>
      <c r="F87">
        <v>2.88858812970137E-2</v>
      </c>
      <c r="G87">
        <f t="shared" si="5"/>
        <v>6.3332624337851098E-2</v>
      </c>
      <c r="H87">
        <f t="shared" si="6"/>
        <v>4.3536454129821898E-2</v>
      </c>
      <c r="I87">
        <f t="shared" si="7"/>
        <v>5.6366198897961099E-3</v>
      </c>
      <c r="J87">
        <f t="shared" si="8"/>
        <v>4.6317708611164202E-2</v>
      </c>
      <c r="K87">
        <f t="shared" si="9"/>
        <v>2.88858812970137E-2</v>
      </c>
    </row>
    <row r="88" spans="1:11" x14ac:dyDescent="0.5">
      <c r="A88" t="s">
        <v>341</v>
      </c>
      <c r="B88">
        <v>-5.9558185606032502E-2</v>
      </c>
      <c r="C88">
        <v>-4.26362295513232E-2</v>
      </c>
      <c r="D88">
        <v>-5.4252074460884599E-2</v>
      </c>
      <c r="E88">
        <v>7.0265752226787298E-2</v>
      </c>
      <c r="F88">
        <v>1.4001984411316301E-2</v>
      </c>
      <c r="G88">
        <f t="shared" si="5"/>
        <v>5.9558185606032502E-2</v>
      </c>
      <c r="H88">
        <f t="shared" si="6"/>
        <v>4.26362295513232E-2</v>
      </c>
      <c r="I88">
        <f t="shared" si="7"/>
        <v>5.4252074460884599E-2</v>
      </c>
      <c r="J88">
        <f t="shared" si="8"/>
        <v>7.0265752226787298E-2</v>
      </c>
      <c r="K88">
        <f t="shared" si="9"/>
        <v>1.4001984411316301E-2</v>
      </c>
    </row>
    <row r="89" spans="1:11" x14ac:dyDescent="0.5">
      <c r="A89" t="s">
        <v>453</v>
      </c>
      <c r="B89">
        <v>-8.0623142934271697E-2</v>
      </c>
      <c r="C89">
        <v>-4.2441817067150597E-2</v>
      </c>
      <c r="D89">
        <v>-6.2695543525622703E-3</v>
      </c>
      <c r="E89">
        <v>-5.2503869979802303E-2</v>
      </c>
      <c r="F89">
        <v>-7.1348801596755995E-2</v>
      </c>
      <c r="G89">
        <f t="shared" si="5"/>
        <v>8.0623142934271697E-2</v>
      </c>
      <c r="H89">
        <f t="shared" si="6"/>
        <v>4.2441817067150597E-2</v>
      </c>
      <c r="I89">
        <f t="shared" si="7"/>
        <v>6.2695543525622703E-3</v>
      </c>
      <c r="J89">
        <f t="shared" si="8"/>
        <v>5.2503869979802303E-2</v>
      </c>
      <c r="K89">
        <f t="shared" si="9"/>
        <v>7.1348801596755995E-2</v>
      </c>
    </row>
    <row r="90" spans="1:11" x14ac:dyDescent="0.5">
      <c r="A90" t="s">
        <v>403</v>
      </c>
      <c r="B90">
        <v>-6.7141459473867002E-2</v>
      </c>
      <c r="C90">
        <v>-4.2332205926545102E-2</v>
      </c>
      <c r="D90">
        <v>8.3652770969176504E-2</v>
      </c>
      <c r="E90">
        <v>1.0357014017578201E-2</v>
      </c>
      <c r="F90">
        <v>1.62458622995389E-2</v>
      </c>
      <c r="G90">
        <f t="shared" si="5"/>
        <v>6.7141459473867002E-2</v>
      </c>
      <c r="H90">
        <f t="shared" si="6"/>
        <v>4.2332205926545102E-2</v>
      </c>
      <c r="I90">
        <f t="shared" si="7"/>
        <v>8.3652770969176504E-2</v>
      </c>
      <c r="J90">
        <f t="shared" si="8"/>
        <v>1.0357014017578201E-2</v>
      </c>
      <c r="K90">
        <f t="shared" si="9"/>
        <v>1.62458622995389E-2</v>
      </c>
    </row>
    <row r="91" spans="1:11" x14ac:dyDescent="0.5">
      <c r="A91" t="s">
        <v>348</v>
      </c>
      <c r="B91">
        <v>-7.6046758847024901E-2</v>
      </c>
      <c r="C91">
        <v>4.22160819813698E-2</v>
      </c>
      <c r="D91">
        <v>9.6003985601688505E-2</v>
      </c>
      <c r="E91">
        <v>0.20418424703184801</v>
      </c>
      <c r="F91">
        <v>3.8702669926368997E-2</v>
      </c>
      <c r="G91">
        <f t="shared" si="5"/>
        <v>7.6046758847024901E-2</v>
      </c>
      <c r="H91">
        <f t="shared" si="6"/>
        <v>4.22160819813698E-2</v>
      </c>
      <c r="I91">
        <f t="shared" si="7"/>
        <v>9.6003985601688505E-2</v>
      </c>
      <c r="J91">
        <f t="shared" si="8"/>
        <v>0.20418424703184801</v>
      </c>
      <c r="K91">
        <f t="shared" si="9"/>
        <v>3.8702669926368997E-2</v>
      </c>
    </row>
    <row r="92" spans="1:11" x14ac:dyDescent="0.5">
      <c r="A92" t="s">
        <v>462</v>
      </c>
      <c r="B92">
        <v>-7.0656063211645595E-2</v>
      </c>
      <c r="C92">
        <v>4.0959218462768003E-2</v>
      </c>
      <c r="D92">
        <v>0.14130135113907499</v>
      </c>
      <c r="E92">
        <v>-8.27216666053365E-4</v>
      </c>
      <c r="F92">
        <v>2.5948087532178199E-2</v>
      </c>
      <c r="G92">
        <f t="shared" si="5"/>
        <v>7.0656063211645595E-2</v>
      </c>
      <c r="H92">
        <f t="shared" si="6"/>
        <v>4.0959218462768003E-2</v>
      </c>
      <c r="I92">
        <f t="shared" si="7"/>
        <v>0.14130135113907499</v>
      </c>
      <c r="J92">
        <f t="shared" si="8"/>
        <v>8.27216666053365E-4</v>
      </c>
      <c r="K92">
        <f t="shared" si="9"/>
        <v>2.5948087532178199E-2</v>
      </c>
    </row>
    <row r="93" spans="1:11" x14ac:dyDescent="0.5">
      <c r="A93" t="s">
        <v>669</v>
      </c>
      <c r="B93">
        <v>-2.8401402257261E-2</v>
      </c>
      <c r="C93">
        <v>4.0347563982943799E-2</v>
      </c>
      <c r="D93">
        <v>-3.1824293840053697E-2</v>
      </c>
      <c r="E93">
        <v>5.6232177917053698E-2</v>
      </c>
      <c r="F93">
        <v>0.230185777480645</v>
      </c>
      <c r="G93">
        <f t="shared" si="5"/>
        <v>2.8401402257261E-2</v>
      </c>
      <c r="H93">
        <f t="shared" si="6"/>
        <v>4.0347563982943799E-2</v>
      </c>
      <c r="I93">
        <f t="shared" si="7"/>
        <v>3.1824293840053697E-2</v>
      </c>
      <c r="J93">
        <f t="shared" si="8"/>
        <v>5.6232177917053698E-2</v>
      </c>
      <c r="K93">
        <f t="shared" si="9"/>
        <v>0.230185777480645</v>
      </c>
    </row>
    <row r="94" spans="1:11" x14ac:dyDescent="0.5">
      <c r="A94" t="s">
        <v>476</v>
      </c>
      <c r="B94">
        <v>-0.100619803849131</v>
      </c>
      <c r="C94">
        <v>3.9687320809348198E-2</v>
      </c>
      <c r="D94">
        <v>6.3852392950992903E-2</v>
      </c>
      <c r="E94">
        <v>-2.9236337538197599E-2</v>
      </c>
      <c r="F94">
        <v>5.62994232404238E-2</v>
      </c>
      <c r="G94">
        <f t="shared" si="5"/>
        <v>0.100619803849131</v>
      </c>
      <c r="H94">
        <f t="shared" si="6"/>
        <v>3.9687320809348198E-2</v>
      </c>
      <c r="I94">
        <f t="shared" si="7"/>
        <v>6.3852392950992903E-2</v>
      </c>
      <c r="J94">
        <f t="shared" si="8"/>
        <v>2.9236337538197599E-2</v>
      </c>
      <c r="K94">
        <f t="shared" si="9"/>
        <v>5.62994232404238E-2</v>
      </c>
    </row>
    <row r="95" spans="1:11" x14ac:dyDescent="0.5">
      <c r="A95" t="s">
        <v>57</v>
      </c>
      <c r="B95">
        <v>-4.8994784666292E-2</v>
      </c>
      <c r="C95">
        <v>3.88301894904753E-2</v>
      </c>
      <c r="D95">
        <v>-2.79993875662163E-2</v>
      </c>
      <c r="E95">
        <v>-2.6713809585061698E-4</v>
      </c>
      <c r="F95">
        <v>0.159112896302639</v>
      </c>
      <c r="G95">
        <f t="shared" si="5"/>
        <v>4.8994784666292E-2</v>
      </c>
      <c r="H95">
        <f t="shared" si="6"/>
        <v>3.88301894904753E-2</v>
      </c>
      <c r="I95">
        <f t="shared" si="7"/>
        <v>2.79993875662163E-2</v>
      </c>
      <c r="J95">
        <f t="shared" si="8"/>
        <v>2.6713809585061698E-4</v>
      </c>
      <c r="K95">
        <f t="shared" si="9"/>
        <v>0.159112896302639</v>
      </c>
    </row>
    <row r="96" spans="1:11" x14ac:dyDescent="0.5">
      <c r="A96" t="s">
        <v>228</v>
      </c>
      <c r="B96">
        <v>-8.8681513192495703E-2</v>
      </c>
      <c r="C96">
        <v>-3.8779214349859398E-2</v>
      </c>
      <c r="D96">
        <v>3.2714361556680997E-2</v>
      </c>
      <c r="E96">
        <v>-7.3512193998806194E-2</v>
      </c>
      <c r="F96">
        <v>3.6997482778787102E-2</v>
      </c>
      <c r="G96">
        <f t="shared" si="5"/>
        <v>8.8681513192495703E-2</v>
      </c>
      <c r="H96">
        <f t="shared" si="6"/>
        <v>3.8779214349859398E-2</v>
      </c>
      <c r="I96">
        <f t="shared" si="7"/>
        <v>3.2714361556680997E-2</v>
      </c>
      <c r="J96">
        <f t="shared" si="8"/>
        <v>7.3512193998806194E-2</v>
      </c>
      <c r="K96">
        <f t="shared" si="9"/>
        <v>3.6997482778787102E-2</v>
      </c>
    </row>
    <row r="97" spans="1:11" x14ac:dyDescent="0.5">
      <c r="A97" t="s">
        <v>220</v>
      </c>
      <c r="B97">
        <v>-3.4628126117251599E-2</v>
      </c>
      <c r="C97">
        <v>-3.8347498033129403E-2</v>
      </c>
      <c r="D97">
        <v>8.1413803434589593E-2</v>
      </c>
      <c r="E97">
        <v>-5.6061444330002E-2</v>
      </c>
      <c r="F97">
        <v>3.0459983824228602E-2</v>
      </c>
      <c r="G97">
        <f t="shared" si="5"/>
        <v>3.4628126117251599E-2</v>
      </c>
      <c r="H97">
        <f t="shared" si="6"/>
        <v>3.8347498033129403E-2</v>
      </c>
      <c r="I97">
        <f t="shared" si="7"/>
        <v>8.1413803434589593E-2</v>
      </c>
      <c r="J97">
        <f t="shared" si="8"/>
        <v>5.6061444330002E-2</v>
      </c>
      <c r="K97">
        <f t="shared" si="9"/>
        <v>3.0459983824228602E-2</v>
      </c>
    </row>
    <row r="98" spans="1:11" x14ac:dyDescent="0.5">
      <c r="A98" t="s">
        <v>90</v>
      </c>
      <c r="B98">
        <v>-6.3093190103351807E-2</v>
      </c>
      <c r="C98">
        <v>3.8347246945907597E-2</v>
      </c>
      <c r="D98">
        <v>8.17046981140086E-2</v>
      </c>
      <c r="E98">
        <v>-1.34756959439386E-2</v>
      </c>
      <c r="F98">
        <v>3.71297254657953E-2</v>
      </c>
      <c r="G98">
        <f t="shared" si="5"/>
        <v>6.3093190103351807E-2</v>
      </c>
      <c r="H98">
        <f t="shared" si="6"/>
        <v>3.8347246945907597E-2</v>
      </c>
      <c r="I98">
        <f t="shared" si="7"/>
        <v>8.17046981140086E-2</v>
      </c>
      <c r="J98">
        <f t="shared" si="8"/>
        <v>1.34756959439386E-2</v>
      </c>
      <c r="K98">
        <f t="shared" si="9"/>
        <v>3.71297254657953E-2</v>
      </c>
    </row>
    <row r="99" spans="1:11" x14ac:dyDescent="0.5">
      <c r="A99" t="s">
        <v>271</v>
      </c>
      <c r="B99">
        <v>-5.5918333802527601E-2</v>
      </c>
      <c r="C99">
        <v>3.8138162917871102E-2</v>
      </c>
      <c r="D99">
        <v>-0.10941369859260899</v>
      </c>
      <c r="E99">
        <v>-6.4597472918294804E-2</v>
      </c>
      <c r="F99">
        <v>6.9816295896527603E-2</v>
      </c>
      <c r="G99">
        <f t="shared" si="5"/>
        <v>5.5918333802527601E-2</v>
      </c>
      <c r="H99">
        <f t="shared" si="6"/>
        <v>3.8138162917871102E-2</v>
      </c>
      <c r="I99">
        <f t="shared" si="7"/>
        <v>0.10941369859260899</v>
      </c>
      <c r="J99">
        <f t="shared" si="8"/>
        <v>6.4597472918294804E-2</v>
      </c>
      <c r="K99">
        <f t="shared" si="9"/>
        <v>6.9816295896527603E-2</v>
      </c>
    </row>
    <row r="100" spans="1:11" x14ac:dyDescent="0.5">
      <c r="A100" t="s">
        <v>292</v>
      </c>
      <c r="B100">
        <v>-6.6389401182414806E-2</v>
      </c>
      <c r="C100">
        <v>3.8131843568618498E-2</v>
      </c>
      <c r="D100">
        <v>2.05693094412908E-2</v>
      </c>
      <c r="E100">
        <v>2.3807166840488201E-2</v>
      </c>
      <c r="F100">
        <v>-1.41985727700046E-3</v>
      </c>
      <c r="G100">
        <f t="shared" si="5"/>
        <v>6.6389401182414806E-2</v>
      </c>
      <c r="H100">
        <f t="shared" si="6"/>
        <v>3.8131843568618498E-2</v>
      </c>
      <c r="I100">
        <f t="shared" si="7"/>
        <v>2.05693094412908E-2</v>
      </c>
      <c r="J100">
        <f t="shared" si="8"/>
        <v>2.3807166840488201E-2</v>
      </c>
      <c r="K100">
        <f t="shared" si="9"/>
        <v>1.41985727700046E-3</v>
      </c>
    </row>
    <row r="101" spans="1:11" x14ac:dyDescent="0.5">
      <c r="A101" t="s">
        <v>35</v>
      </c>
      <c r="B101">
        <v>-9.4791068528217295E-2</v>
      </c>
      <c r="C101">
        <v>3.7862275626729502E-2</v>
      </c>
      <c r="D101">
        <v>-1.14063708742735E-2</v>
      </c>
      <c r="E101">
        <v>-1.54963526227494E-2</v>
      </c>
      <c r="F101">
        <v>-0.102639641265549</v>
      </c>
      <c r="G101">
        <f t="shared" si="5"/>
        <v>9.4791068528217295E-2</v>
      </c>
      <c r="H101">
        <f t="shared" si="6"/>
        <v>3.7862275626729502E-2</v>
      </c>
      <c r="I101">
        <f t="shared" si="7"/>
        <v>1.14063708742735E-2</v>
      </c>
      <c r="J101">
        <f t="shared" si="8"/>
        <v>1.54963526227494E-2</v>
      </c>
      <c r="K101">
        <f t="shared" si="9"/>
        <v>0.102639641265549</v>
      </c>
    </row>
    <row r="102" spans="1:11" x14ac:dyDescent="0.5">
      <c r="A102" t="s">
        <v>48</v>
      </c>
      <c r="B102">
        <v>-4.1390238609794003E-2</v>
      </c>
      <c r="C102">
        <v>3.7601017568609701E-2</v>
      </c>
      <c r="D102">
        <v>-1.42986911367428E-2</v>
      </c>
      <c r="E102">
        <v>-3.4345486982017302E-2</v>
      </c>
      <c r="F102">
        <v>-5.4036366896085597E-2</v>
      </c>
      <c r="G102">
        <f t="shared" si="5"/>
        <v>4.1390238609794003E-2</v>
      </c>
      <c r="H102">
        <f t="shared" si="6"/>
        <v>3.7601017568609701E-2</v>
      </c>
      <c r="I102">
        <f t="shared" si="7"/>
        <v>1.42986911367428E-2</v>
      </c>
      <c r="J102">
        <f t="shared" si="8"/>
        <v>3.4345486982017302E-2</v>
      </c>
      <c r="K102">
        <f t="shared" si="9"/>
        <v>5.4036366896085597E-2</v>
      </c>
    </row>
    <row r="103" spans="1:11" x14ac:dyDescent="0.5">
      <c r="A103" t="s">
        <v>610</v>
      </c>
      <c r="B103">
        <v>-7.6799763149437303E-2</v>
      </c>
      <c r="C103">
        <v>-3.74451908635791E-2</v>
      </c>
      <c r="D103">
        <v>1.1732943961133E-2</v>
      </c>
      <c r="E103">
        <v>0.106067403238036</v>
      </c>
      <c r="F103">
        <v>2.3965322223255099E-2</v>
      </c>
      <c r="G103">
        <f t="shared" si="5"/>
        <v>7.6799763149437303E-2</v>
      </c>
      <c r="H103">
        <f t="shared" si="6"/>
        <v>3.74451908635791E-2</v>
      </c>
      <c r="I103">
        <f t="shared" si="7"/>
        <v>1.1732943961133E-2</v>
      </c>
      <c r="J103">
        <f t="shared" si="8"/>
        <v>0.106067403238036</v>
      </c>
      <c r="K103">
        <f t="shared" si="9"/>
        <v>2.3965322223255099E-2</v>
      </c>
    </row>
    <row r="104" spans="1:11" x14ac:dyDescent="0.5">
      <c r="A104" t="s">
        <v>30</v>
      </c>
      <c r="B104">
        <v>-5.5257640726726599E-2</v>
      </c>
      <c r="C104">
        <v>3.6376761044626803E-2</v>
      </c>
      <c r="D104">
        <v>-4.9210133321198101E-4</v>
      </c>
      <c r="E104">
        <v>-1.21517388105063E-2</v>
      </c>
      <c r="F104">
        <v>6.5289207396498197E-2</v>
      </c>
      <c r="G104">
        <f t="shared" si="5"/>
        <v>5.5257640726726599E-2</v>
      </c>
      <c r="H104">
        <f t="shared" si="6"/>
        <v>3.6376761044626803E-2</v>
      </c>
      <c r="I104">
        <f t="shared" si="7"/>
        <v>4.9210133321198101E-4</v>
      </c>
      <c r="J104">
        <f t="shared" si="8"/>
        <v>1.21517388105063E-2</v>
      </c>
      <c r="K104">
        <f t="shared" si="9"/>
        <v>6.5289207396498197E-2</v>
      </c>
    </row>
    <row r="105" spans="1:11" x14ac:dyDescent="0.5">
      <c r="A105" t="s">
        <v>556</v>
      </c>
      <c r="B105">
        <v>-5.2745007221681101E-2</v>
      </c>
      <c r="C105">
        <v>3.6158160039101397E-2</v>
      </c>
      <c r="D105">
        <v>7.9839886712090094E-2</v>
      </c>
      <c r="E105">
        <v>1.4515913984547201E-2</v>
      </c>
      <c r="F105">
        <v>-2.3715250034413701E-2</v>
      </c>
      <c r="G105">
        <f t="shared" si="5"/>
        <v>5.2745007221681101E-2</v>
      </c>
      <c r="H105">
        <f t="shared" si="6"/>
        <v>3.6158160039101397E-2</v>
      </c>
      <c r="I105">
        <f t="shared" si="7"/>
        <v>7.9839886712090094E-2</v>
      </c>
      <c r="J105">
        <f t="shared" si="8"/>
        <v>1.4515913984547201E-2</v>
      </c>
      <c r="K105">
        <f t="shared" si="9"/>
        <v>2.3715250034413701E-2</v>
      </c>
    </row>
    <row r="106" spans="1:11" x14ac:dyDescent="0.5">
      <c r="A106" t="s">
        <v>38</v>
      </c>
      <c r="B106">
        <v>-2.53112303389273E-2</v>
      </c>
      <c r="C106">
        <v>3.5936207442469399E-2</v>
      </c>
      <c r="D106">
        <v>-0.111476316605761</v>
      </c>
      <c r="E106">
        <v>6.1044980568557797E-2</v>
      </c>
      <c r="F106">
        <v>-2.2312017465867199E-2</v>
      </c>
      <c r="G106">
        <f t="shared" si="5"/>
        <v>2.53112303389273E-2</v>
      </c>
      <c r="H106">
        <f t="shared" si="6"/>
        <v>3.5936207442469399E-2</v>
      </c>
      <c r="I106">
        <f t="shared" si="7"/>
        <v>0.111476316605761</v>
      </c>
      <c r="J106">
        <f t="shared" si="8"/>
        <v>6.1044980568557797E-2</v>
      </c>
      <c r="K106">
        <f t="shared" si="9"/>
        <v>2.2312017465867199E-2</v>
      </c>
    </row>
    <row r="107" spans="1:11" x14ac:dyDescent="0.5">
      <c r="A107" t="s">
        <v>335</v>
      </c>
      <c r="B107">
        <v>-6.0614290206630297E-2</v>
      </c>
      <c r="C107">
        <v>3.5879857839369603E-2</v>
      </c>
      <c r="D107">
        <v>-2.7155983311228801E-2</v>
      </c>
      <c r="E107">
        <v>9.5790161898701195E-2</v>
      </c>
      <c r="F107">
        <v>3.8955199223090299E-2</v>
      </c>
      <c r="G107">
        <f t="shared" si="5"/>
        <v>6.0614290206630297E-2</v>
      </c>
      <c r="H107">
        <f t="shared" si="6"/>
        <v>3.5879857839369603E-2</v>
      </c>
      <c r="I107">
        <f t="shared" si="7"/>
        <v>2.7155983311228801E-2</v>
      </c>
      <c r="J107">
        <f t="shared" si="8"/>
        <v>9.5790161898701195E-2</v>
      </c>
      <c r="K107">
        <f t="shared" si="9"/>
        <v>3.8955199223090299E-2</v>
      </c>
    </row>
    <row r="108" spans="1:11" x14ac:dyDescent="0.5">
      <c r="A108" t="s">
        <v>477</v>
      </c>
      <c r="B108">
        <v>-7.8268507211137497E-2</v>
      </c>
      <c r="C108">
        <v>3.5750383480739098E-2</v>
      </c>
      <c r="D108">
        <v>7.0365907130416294E-2</v>
      </c>
      <c r="E108">
        <v>6.0330049025727799E-2</v>
      </c>
      <c r="F108">
        <v>2.3430451626386E-2</v>
      </c>
      <c r="G108">
        <f t="shared" si="5"/>
        <v>7.8268507211137497E-2</v>
      </c>
      <c r="H108">
        <f t="shared" si="6"/>
        <v>3.5750383480739098E-2</v>
      </c>
      <c r="I108">
        <f t="shared" si="7"/>
        <v>7.0365907130416294E-2</v>
      </c>
      <c r="J108">
        <f t="shared" si="8"/>
        <v>6.0330049025727799E-2</v>
      </c>
      <c r="K108">
        <f t="shared" si="9"/>
        <v>2.3430451626386E-2</v>
      </c>
    </row>
    <row r="109" spans="1:11" x14ac:dyDescent="0.5">
      <c r="A109" t="s">
        <v>559</v>
      </c>
      <c r="B109">
        <v>-2.4544694104509001E-2</v>
      </c>
      <c r="C109">
        <v>-3.5412969706474402E-2</v>
      </c>
      <c r="D109">
        <v>4.8240919386912703E-2</v>
      </c>
      <c r="E109">
        <v>-3.4990461573627597E-2</v>
      </c>
      <c r="F109">
        <v>7.7850807710049801E-3</v>
      </c>
      <c r="G109">
        <f t="shared" si="5"/>
        <v>2.4544694104509001E-2</v>
      </c>
      <c r="H109">
        <f t="shared" si="6"/>
        <v>3.5412969706474402E-2</v>
      </c>
      <c r="I109">
        <f t="shared" si="7"/>
        <v>4.8240919386912703E-2</v>
      </c>
      <c r="J109">
        <f t="shared" si="8"/>
        <v>3.4990461573627597E-2</v>
      </c>
      <c r="K109">
        <f t="shared" si="9"/>
        <v>7.7850807710049801E-3</v>
      </c>
    </row>
    <row r="110" spans="1:11" x14ac:dyDescent="0.5">
      <c r="A110" t="s">
        <v>415</v>
      </c>
      <c r="B110">
        <v>-9.9984807924603E-2</v>
      </c>
      <c r="C110">
        <v>-3.5034789135923498E-2</v>
      </c>
      <c r="D110">
        <v>5.4620726995333498E-2</v>
      </c>
      <c r="E110">
        <v>-8.6369384659665996E-2</v>
      </c>
      <c r="F110">
        <v>2.0683033676542201E-2</v>
      </c>
      <c r="G110">
        <f t="shared" si="5"/>
        <v>9.9984807924603E-2</v>
      </c>
      <c r="H110">
        <f t="shared" si="6"/>
        <v>3.5034789135923498E-2</v>
      </c>
      <c r="I110">
        <f t="shared" si="7"/>
        <v>5.4620726995333498E-2</v>
      </c>
      <c r="J110">
        <f t="shared" si="8"/>
        <v>8.6369384659665996E-2</v>
      </c>
      <c r="K110">
        <f t="shared" si="9"/>
        <v>2.0683033676542201E-2</v>
      </c>
    </row>
    <row r="111" spans="1:11" x14ac:dyDescent="0.5">
      <c r="A111" t="s">
        <v>673</v>
      </c>
      <c r="B111">
        <v>-5.2860907179585803E-2</v>
      </c>
      <c r="C111">
        <v>3.5029832905091797E-2</v>
      </c>
      <c r="D111">
        <v>-4.9242440274509899E-2</v>
      </c>
      <c r="E111">
        <v>-1.0940667581027999E-2</v>
      </c>
      <c r="F111">
        <v>6.6043824314782201E-2</v>
      </c>
      <c r="G111">
        <f t="shared" si="5"/>
        <v>5.2860907179585803E-2</v>
      </c>
      <c r="H111">
        <f t="shared" si="6"/>
        <v>3.5029832905091797E-2</v>
      </c>
      <c r="I111">
        <f t="shared" si="7"/>
        <v>4.9242440274509899E-2</v>
      </c>
      <c r="J111">
        <f t="shared" si="8"/>
        <v>1.0940667581027999E-2</v>
      </c>
      <c r="K111">
        <f t="shared" si="9"/>
        <v>6.6043824314782201E-2</v>
      </c>
    </row>
    <row r="112" spans="1:11" x14ac:dyDescent="0.5">
      <c r="A112" t="s">
        <v>174</v>
      </c>
      <c r="B112">
        <v>-6.24783510139338E-2</v>
      </c>
      <c r="C112">
        <v>3.47182273633466E-2</v>
      </c>
      <c r="D112">
        <v>6.2126727253143499E-2</v>
      </c>
      <c r="E112">
        <v>-8.7100136271484104E-3</v>
      </c>
      <c r="F112">
        <v>2.8161171901410501E-2</v>
      </c>
      <c r="G112">
        <f t="shared" si="5"/>
        <v>6.24783510139338E-2</v>
      </c>
      <c r="H112">
        <f t="shared" si="6"/>
        <v>3.47182273633466E-2</v>
      </c>
      <c r="I112">
        <f t="shared" si="7"/>
        <v>6.2126727253143499E-2</v>
      </c>
      <c r="J112">
        <f t="shared" si="8"/>
        <v>8.7100136271484104E-3</v>
      </c>
      <c r="K112">
        <f t="shared" si="9"/>
        <v>2.8161171901410501E-2</v>
      </c>
    </row>
    <row r="113" spans="1:11" x14ac:dyDescent="0.5">
      <c r="A113" t="s">
        <v>256</v>
      </c>
      <c r="B113">
        <v>-5.3457110639037297E-2</v>
      </c>
      <c r="C113">
        <v>-3.4377167256764499E-2</v>
      </c>
      <c r="D113">
        <v>9.7005552976812907E-3</v>
      </c>
      <c r="E113">
        <v>-9.5916057643320493E-2</v>
      </c>
      <c r="F113">
        <v>0.17887889260980799</v>
      </c>
      <c r="G113">
        <f t="shared" si="5"/>
        <v>5.3457110639037297E-2</v>
      </c>
      <c r="H113">
        <f t="shared" si="6"/>
        <v>3.4377167256764499E-2</v>
      </c>
      <c r="I113">
        <f t="shared" si="7"/>
        <v>9.7005552976812907E-3</v>
      </c>
      <c r="J113">
        <f t="shared" si="8"/>
        <v>9.5916057643320493E-2</v>
      </c>
      <c r="K113">
        <f t="shared" si="9"/>
        <v>0.17887889260980799</v>
      </c>
    </row>
    <row r="114" spans="1:11" x14ac:dyDescent="0.5">
      <c r="A114" t="s">
        <v>529</v>
      </c>
      <c r="B114">
        <v>-3.3461307552794403E-2</v>
      </c>
      <c r="C114">
        <v>-3.3830047665451002E-2</v>
      </c>
      <c r="D114">
        <v>-9.2529590798567804E-2</v>
      </c>
      <c r="E114">
        <v>4.29583275690643E-2</v>
      </c>
      <c r="F114">
        <v>1.8376389299027601E-2</v>
      </c>
      <c r="G114">
        <f t="shared" si="5"/>
        <v>3.3461307552794403E-2</v>
      </c>
      <c r="H114">
        <f t="shared" si="6"/>
        <v>3.3830047665451002E-2</v>
      </c>
      <c r="I114">
        <f t="shared" si="7"/>
        <v>9.2529590798567804E-2</v>
      </c>
      <c r="J114">
        <f t="shared" si="8"/>
        <v>4.29583275690643E-2</v>
      </c>
      <c r="K114">
        <f t="shared" si="9"/>
        <v>1.8376389299027601E-2</v>
      </c>
    </row>
    <row r="115" spans="1:11" x14ac:dyDescent="0.5">
      <c r="A115" t="s">
        <v>467</v>
      </c>
      <c r="B115">
        <v>-7.8782536195333194E-2</v>
      </c>
      <c r="C115">
        <v>3.23501343955266E-2</v>
      </c>
      <c r="D115">
        <v>2.5516833306394902E-2</v>
      </c>
      <c r="E115">
        <v>-6.7043822155027105E-2</v>
      </c>
      <c r="F115">
        <v>-6.7280241865155105E-2</v>
      </c>
      <c r="G115">
        <f t="shared" si="5"/>
        <v>7.8782536195333194E-2</v>
      </c>
      <c r="H115">
        <f t="shared" si="6"/>
        <v>3.23501343955266E-2</v>
      </c>
      <c r="I115">
        <f t="shared" si="7"/>
        <v>2.5516833306394902E-2</v>
      </c>
      <c r="J115">
        <f t="shared" si="8"/>
        <v>6.7043822155027105E-2</v>
      </c>
      <c r="K115">
        <f t="shared" si="9"/>
        <v>6.7280241865155105E-2</v>
      </c>
    </row>
    <row r="116" spans="1:11" x14ac:dyDescent="0.5">
      <c r="A116" t="s">
        <v>140</v>
      </c>
      <c r="B116">
        <v>-4.44423655893115E-2</v>
      </c>
      <c r="C116">
        <v>3.1514856801616697E-2</v>
      </c>
      <c r="D116">
        <v>-1.44349131492276E-2</v>
      </c>
      <c r="E116">
        <v>4.69249360195714E-2</v>
      </c>
      <c r="F116">
        <v>0.111156499604069</v>
      </c>
      <c r="G116">
        <f t="shared" si="5"/>
        <v>4.44423655893115E-2</v>
      </c>
      <c r="H116">
        <f t="shared" si="6"/>
        <v>3.1514856801616697E-2</v>
      </c>
      <c r="I116">
        <f t="shared" si="7"/>
        <v>1.44349131492276E-2</v>
      </c>
      <c r="J116">
        <f t="shared" si="8"/>
        <v>4.69249360195714E-2</v>
      </c>
      <c r="K116">
        <f t="shared" si="9"/>
        <v>0.111156499604069</v>
      </c>
    </row>
    <row r="117" spans="1:11" x14ac:dyDescent="0.5">
      <c r="A117" t="s">
        <v>304</v>
      </c>
      <c r="B117">
        <v>-2.6943493241858699E-2</v>
      </c>
      <c r="C117">
        <v>-3.1088363334834199E-2</v>
      </c>
      <c r="D117">
        <v>4.8760928885825297E-2</v>
      </c>
      <c r="E117">
        <v>-1.7259052777950101E-2</v>
      </c>
      <c r="F117">
        <v>1.7855625347160599E-2</v>
      </c>
      <c r="G117">
        <f t="shared" si="5"/>
        <v>2.6943493241858699E-2</v>
      </c>
      <c r="H117">
        <f t="shared" si="6"/>
        <v>3.1088363334834199E-2</v>
      </c>
      <c r="I117">
        <f t="shared" si="7"/>
        <v>4.8760928885825297E-2</v>
      </c>
      <c r="J117">
        <f t="shared" si="8"/>
        <v>1.7259052777950101E-2</v>
      </c>
      <c r="K117">
        <f t="shared" si="9"/>
        <v>1.7855625347160599E-2</v>
      </c>
    </row>
    <row r="118" spans="1:11" x14ac:dyDescent="0.5">
      <c r="A118" t="s">
        <v>603</v>
      </c>
      <c r="B118">
        <v>-2.3407117739519898E-2</v>
      </c>
      <c r="C118">
        <v>-3.0777922842101301E-2</v>
      </c>
      <c r="D118">
        <v>1.0707842165499E-2</v>
      </c>
      <c r="E118">
        <v>4.9666569214983997E-2</v>
      </c>
      <c r="F118">
        <v>7.5216062297295397E-2</v>
      </c>
      <c r="G118">
        <f t="shared" si="5"/>
        <v>2.3407117739519898E-2</v>
      </c>
      <c r="H118">
        <f t="shared" si="6"/>
        <v>3.0777922842101301E-2</v>
      </c>
      <c r="I118">
        <f t="shared" si="7"/>
        <v>1.0707842165499E-2</v>
      </c>
      <c r="J118">
        <f t="shared" si="8"/>
        <v>4.9666569214983997E-2</v>
      </c>
      <c r="K118">
        <f t="shared" si="9"/>
        <v>7.5216062297295397E-2</v>
      </c>
    </row>
    <row r="119" spans="1:11" x14ac:dyDescent="0.5">
      <c r="A119" t="s">
        <v>540</v>
      </c>
      <c r="B119">
        <v>-5.1841589789680197E-2</v>
      </c>
      <c r="C119">
        <v>-3.0287251013067701E-2</v>
      </c>
      <c r="D119">
        <v>4.8107796794069997E-3</v>
      </c>
      <c r="E119">
        <v>1.01825729964515E-2</v>
      </c>
      <c r="F119">
        <v>-9.6120778048136904E-4</v>
      </c>
      <c r="G119">
        <f t="shared" si="5"/>
        <v>5.1841589789680197E-2</v>
      </c>
      <c r="H119">
        <f t="shared" si="6"/>
        <v>3.0287251013067701E-2</v>
      </c>
      <c r="I119">
        <f t="shared" si="7"/>
        <v>4.8107796794069997E-3</v>
      </c>
      <c r="J119">
        <f t="shared" si="8"/>
        <v>1.01825729964515E-2</v>
      </c>
      <c r="K119">
        <f t="shared" si="9"/>
        <v>9.6120778048136904E-4</v>
      </c>
    </row>
    <row r="120" spans="1:11" x14ac:dyDescent="0.5">
      <c r="A120" t="s">
        <v>581</v>
      </c>
      <c r="B120">
        <v>-9.6329517136833701E-2</v>
      </c>
      <c r="C120">
        <v>2.9587043297029901E-2</v>
      </c>
      <c r="D120">
        <v>3.0560868151755301E-2</v>
      </c>
      <c r="E120">
        <v>-4.6539748295498E-2</v>
      </c>
      <c r="F120">
        <v>5.1966981218198698E-2</v>
      </c>
      <c r="G120">
        <f t="shared" si="5"/>
        <v>9.6329517136833701E-2</v>
      </c>
      <c r="H120">
        <f t="shared" si="6"/>
        <v>2.9587043297029901E-2</v>
      </c>
      <c r="I120">
        <f t="shared" si="7"/>
        <v>3.0560868151755301E-2</v>
      </c>
      <c r="J120">
        <f t="shared" si="8"/>
        <v>4.6539748295498E-2</v>
      </c>
      <c r="K120">
        <f t="shared" si="9"/>
        <v>5.1966981218198698E-2</v>
      </c>
    </row>
    <row r="121" spans="1:11" x14ac:dyDescent="0.5">
      <c r="A121" t="s">
        <v>475</v>
      </c>
      <c r="B121">
        <v>-6.1340197241329698E-2</v>
      </c>
      <c r="C121">
        <v>-2.9544257330392999E-2</v>
      </c>
      <c r="D121">
        <v>6.3735727671965003E-2</v>
      </c>
      <c r="E121">
        <v>1.41460442391912E-2</v>
      </c>
      <c r="F121">
        <v>-3.6368261180110802E-3</v>
      </c>
      <c r="G121">
        <f t="shared" si="5"/>
        <v>6.1340197241329698E-2</v>
      </c>
      <c r="H121">
        <f t="shared" si="6"/>
        <v>2.9544257330392999E-2</v>
      </c>
      <c r="I121">
        <f t="shared" si="7"/>
        <v>6.3735727671965003E-2</v>
      </c>
      <c r="J121">
        <f t="shared" si="8"/>
        <v>1.41460442391912E-2</v>
      </c>
      <c r="K121">
        <f t="shared" si="9"/>
        <v>3.6368261180110802E-3</v>
      </c>
    </row>
    <row r="122" spans="1:11" x14ac:dyDescent="0.5">
      <c r="A122" t="s">
        <v>64</v>
      </c>
      <c r="B122" s="9">
        <v>8.23410050343429E-5</v>
      </c>
      <c r="C122">
        <v>-2.9276930376719801E-2</v>
      </c>
      <c r="D122">
        <v>-7.6984572599638298E-2</v>
      </c>
      <c r="E122">
        <v>5.7762149025760302E-2</v>
      </c>
      <c r="F122">
        <v>2.6014122791010799E-2</v>
      </c>
      <c r="G122">
        <f t="shared" si="5"/>
        <v>8.23410050343429E-5</v>
      </c>
      <c r="H122">
        <f t="shared" si="6"/>
        <v>2.9276930376719801E-2</v>
      </c>
      <c r="I122">
        <f t="shared" si="7"/>
        <v>7.6984572599638298E-2</v>
      </c>
      <c r="J122">
        <f t="shared" si="8"/>
        <v>5.7762149025760302E-2</v>
      </c>
      <c r="K122">
        <f t="shared" si="9"/>
        <v>2.6014122791010799E-2</v>
      </c>
    </row>
    <row r="123" spans="1:11" x14ac:dyDescent="0.5">
      <c r="A123" t="s">
        <v>433</v>
      </c>
      <c r="B123">
        <v>-4.3993183659905698E-2</v>
      </c>
      <c r="C123">
        <v>-2.9186834190104101E-2</v>
      </c>
      <c r="D123">
        <v>4.7696564138617503E-2</v>
      </c>
      <c r="E123">
        <v>-8.5608898136487102E-2</v>
      </c>
      <c r="F123">
        <v>6.1837948709736502E-2</v>
      </c>
      <c r="G123">
        <f t="shared" si="5"/>
        <v>4.3993183659905698E-2</v>
      </c>
      <c r="H123">
        <f t="shared" si="6"/>
        <v>2.9186834190104101E-2</v>
      </c>
      <c r="I123">
        <f t="shared" si="7"/>
        <v>4.7696564138617503E-2</v>
      </c>
      <c r="J123">
        <f t="shared" si="8"/>
        <v>8.5608898136487102E-2</v>
      </c>
      <c r="K123">
        <f t="shared" si="9"/>
        <v>6.1837948709736502E-2</v>
      </c>
    </row>
    <row r="124" spans="1:11" x14ac:dyDescent="0.5">
      <c r="A124" t="s">
        <v>355</v>
      </c>
      <c r="B124">
        <v>-4.1235778231446397E-2</v>
      </c>
      <c r="C124">
        <v>2.8633672001485401E-2</v>
      </c>
      <c r="D124">
        <v>7.5557231361481306E-2</v>
      </c>
      <c r="E124">
        <v>3.4228265018922802E-2</v>
      </c>
      <c r="F124">
        <v>2.89340348291518E-2</v>
      </c>
      <c r="G124">
        <f t="shared" si="5"/>
        <v>4.1235778231446397E-2</v>
      </c>
      <c r="H124">
        <f t="shared" si="6"/>
        <v>2.8633672001485401E-2</v>
      </c>
      <c r="I124">
        <f t="shared" si="7"/>
        <v>7.5557231361481306E-2</v>
      </c>
      <c r="J124">
        <f t="shared" si="8"/>
        <v>3.4228265018922802E-2</v>
      </c>
      <c r="K124">
        <f t="shared" si="9"/>
        <v>2.89340348291518E-2</v>
      </c>
    </row>
    <row r="125" spans="1:11" x14ac:dyDescent="0.5">
      <c r="A125" t="s">
        <v>466</v>
      </c>
      <c r="B125">
        <v>-6.84908484111207E-2</v>
      </c>
      <c r="C125">
        <v>-2.8495637771330701E-2</v>
      </c>
      <c r="D125">
        <v>-1.72171430370163E-2</v>
      </c>
      <c r="E125">
        <v>-0.13815250585697</v>
      </c>
      <c r="F125">
        <v>1.4045613811165199E-2</v>
      </c>
      <c r="G125">
        <f t="shared" si="5"/>
        <v>6.84908484111207E-2</v>
      </c>
      <c r="H125">
        <f t="shared" si="6"/>
        <v>2.8495637771330701E-2</v>
      </c>
      <c r="I125">
        <f t="shared" si="7"/>
        <v>1.72171430370163E-2</v>
      </c>
      <c r="J125">
        <f t="shared" si="8"/>
        <v>0.13815250585697</v>
      </c>
      <c r="K125">
        <f t="shared" si="9"/>
        <v>1.4045613811165199E-2</v>
      </c>
    </row>
    <row r="126" spans="1:11" x14ac:dyDescent="0.5">
      <c r="A126" t="s">
        <v>278</v>
      </c>
      <c r="B126">
        <v>-7.6148294466198294E-2</v>
      </c>
      <c r="C126">
        <v>2.8452951525795599E-2</v>
      </c>
      <c r="D126">
        <v>-3.1715818012892999E-2</v>
      </c>
      <c r="E126">
        <v>-1.13500659927764E-2</v>
      </c>
      <c r="F126">
        <v>3.6506766209166E-2</v>
      </c>
      <c r="G126">
        <f t="shared" si="5"/>
        <v>7.6148294466198294E-2</v>
      </c>
      <c r="H126">
        <f t="shared" si="6"/>
        <v>2.8452951525795599E-2</v>
      </c>
      <c r="I126">
        <f t="shared" si="7"/>
        <v>3.1715818012892999E-2</v>
      </c>
      <c r="J126">
        <f t="shared" si="8"/>
        <v>1.13500659927764E-2</v>
      </c>
      <c r="K126">
        <f t="shared" si="9"/>
        <v>3.6506766209166E-2</v>
      </c>
    </row>
    <row r="127" spans="1:11" x14ac:dyDescent="0.5">
      <c r="A127" t="s">
        <v>416</v>
      </c>
      <c r="B127">
        <v>-9.1984078363772495E-2</v>
      </c>
      <c r="C127">
        <v>2.8260941419970102E-2</v>
      </c>
      <c r="D127">
        <v>7.2063008093616E-3</v>
      </c>
      <c r="E127">
        <v>-1.5200263885522E-2</v>
      </c>
      <c r="F127">
        <v>9.5324754962303193E-2</v>
      </c>
      <c r="G127">
        <f t="shared" si="5"/>
        <v>9.1984078363772495E-2</v>
      </c>
      <c r="H127">
        <f t="shared" si="6"/>
        <v>2.8260941419970102E-2</v>
      </c>
      <c r="I127">
        <f t="shared" si="7"/>
        <v>7.2063008093616E-3</v>
      </c>
      <c r="J127">
        <f t="shared" si="8"/>
        <v>1.5200263885522E-2</v>
      </c>
      <c r="K127">
        <f t="shared" si="9"/>
        <v>9.5324754962303193E-2</v>
      </c>
    </row>
    <row r="128" spans="1:11" x14ac:dyDescent="0.5">
      <c r="A128" t="s">
        <v>175</v>
      </c>
      <c r="B128">
        <v>-5.6232954708712202E-2</v>
      </c>
      <c r="C128">
        <v>-2.8169391253363301E-2</v>
      </c>
      <c r="D128">
        <v>3.2638238684328899E-2</v>
      </c>
      <c r="E128">
        <v>7.9996782748043508E-3</v>
      </c>
      <c r="F128">
        <v>2.8216044576533001E-2</v>
      </c>
      <c r="G128">
        <f t="shared" si="5"/>
        <v>5.6232954708712202E-2</v>
      </c>
      <c r="H128">
        <f t="shared" si="6"/>
        <v>2.8169391253363301E-2</v>
      </c>
      <c r="I128">
        <f t="shared" si="7"/>
        <v>3.2638238684328899E-2</v>
      </c>
      <c r="J128">
        <f t="shared" si="8"/>
        <v>7.9996782748043508E-3</v>
      </c>
      <c r="K128">
        <f t="shared" si="9"/>
        <v>2.8216044576533001E-2</v>
      </c>
    </row>
    <row r="129" spans="1:11" x14ac:dyDescent="0.5">
      <c r="A129" t="s">
        <v>141</v>
      </c>
      <c r="B129">
        <v>-0.11806002689894</v>
      </c>
      <c r="C129">
        <v>2.78960188811327E-2</v>
      </c>
      <c r="D129">
        <v>4.7183048919278402E-2</v>
      </c>
      <c r="E129">
        <v>-1.68780591668624E-2</v>
      </c>
      <c r="F129">
        <v>-1.5751355356395099E-2</v>
      </c>
      <c r="G129">
        <f t="shared" ref="G129:G192" si="10">ABS(B129)</f>
        <v>0.11806002689894</v>
      </c>
      <c r="H129">
        <f t="shared" ref="H129:H192" si="11">ABS(C129)</f>
        <v>2.78960188811327E-2</v>
      </c>
      <c r="I129">
        <f t="shared" ref="I129:I192" si="12">ABS(D129)</f>
        <v>4.7183048919278402E-2</v>
      </c>
      <c r="J129">
        <f t="shared" ref="J129:J192" si="13">ABS(E129)</f>
        <v>1.68780591668624E-2</v>
      </c>
      <c r="K129">
        <f t="shared" ref="K129:K192" si="14">ABS(F129)</f>
        <v>1.5751355356395099E-2</v>
      </c>
    </row>
    <row r="130" spans="1:11" x14ac:dyDescent="0.5">
      <c r="A130" t="s">
        <v>589</v>
      </c>
      <c r="B130">
        <v>6.21552405098521E-3</v>
      </c>
      <c r="C130">
        <v>2.6736763370696599E-2</v>
      </c>
      <c r="D130">
        <v>-2.7099847798379501E-2</v>
      </c>
      <c r="E130">
        <v>-2.2677619079226E-2</v>
      </c>
      <c r="F130">
        <v>4.7380734538032598E-2</v>
      </c>
      <c r="G130">
        <f t="shared" si="10"/>
        <v>6.21552405098521E-3</v>
      </c>
      <c r="H130">
        <f t="shared" si="11"/>
        <v>2.6736763370696599E-2</v>
      </c>
      <c r="I130">
        <f t="shared" si="12"/>
        <v>2.7099847798379501E-2</v>
      </c>
      <c r="J130">
        <f t="shared" si="13"/>
        <v>2.2677619079226E-2</v>
      </c>
      <c r="K130">
        <f t="shared" si="14"/>
        <v>4.7380734538032598E-2</v>
      </c>
    </row>
    <row r="131" spans="1:11" x14ac:dyDescent="0.5">
      <c r="A131" t="s">
        <v>58</v>
      </c>
      <c r="B131">
        <v>-2.9986927797650501E-2</v>
      </c>
      <c r="C131">
        <v>2.65668621727972E-2</v>
      </c>
      <c r="D131">
        <v>-1.34140219074151E-2</v>
      </c>
      <c r="E131">
        <v>-2.8158634082917099E-2</v>
      </c>
      <c r="F131">
        <v>-3.5658890852961499E-2</v>
      </c>
      <c r="G131">
        <f t="shared" si="10"/>
        <v>2.9986927797650501E-2</v>
      </c>
      <c r="H131">
        <f t="shared" si="11"/>
        <v>2.65668621727972E-2</v>
      </c>
      <c r="I131">
        <f t="shared" si="12"/>
        <v>1.34140219074151E-2</v>
      </c>
      <c r="J131">
        <f t="shared" si="13"/>
        <v>2.8158634082917099E-2</v>
      </c>
      <c r="K131">
        <f t="shared" si="14"/>
        <v>3.5658890852961499E-2</v>
      </c>
    </row>
    <row r="132" spans="1:11" x14ac:dyDescent="0.5">
      <c r="A132" t="s">
        <v>587</v>
      </c>
      <c r="B132">
        <v>-5.10802429798978E-2</v>
      </c>
      <c r="C132">
        <v>2.5709271069753702E-2</v>
      </c>
      <c r="D132">
        <v>-4.2229044822739599E-2</v>
      </c>
      <c r="E132">
        <v>-3.1063541433377102E-2</v>
      </c>
      <c r="F132">
        <v>3.7253618431032802E-2</v>
      </c>
      <c r="G132">
        <f t="shared" si="10"/>
        <v>5.10802429798978E-2</v>
      </c>
      <c r="H132">
        <f t="shared" si="11"/>
        <v>2.5709271069753702E-2</v>
      </c>
      <c r="I132">
        <f t="shared" si="12"/>
        <v>4.2229044822739599E-2</v>
      </c>
      <c r="J132">
        <f t="shared" si="13"/>
        <v>3.1063541433377102E-2</v>
      </c>
      <c r="K132">
        <f t="shared" si="14"/>
        <v>3.7253618431032802E-2</v>
      </c>
    </row>
    <row r="133" spans="1:11" x14ac:dyDescent="0.5">
      <c r="A133" t="s">
        <v>583</v>
      </c>
      <c r="B133">
        <v>-4.2541702895299197E-2</v>
      </c>
      <c r="C133">
        <v>2.49456877332862E-2</v>
      </c>
      <c r="D133">
        <v>-4.2977337329621598E-2</v>
      </c>
      <c r="E133">
        <v>-2.9497960771973201E-2</v>
      </c>
      <c r="F133">
        <v>3.3725824202869403E-2</v>
      </c>
      <c r="G133">
        <f t="shared" si="10"/>
        <v>4.2541702895299197E-2</v>
      </c>
      <c r="H133">
        <f t="shared" si="11"/>
        <v>2.49456877332862E-2</v>
      </c>
      <c r="I133">
        <f t="shared" si="12"/>
        <v>4.2977337329621598E-2</v>
      </c>
      <c r="J133">
        <f t="shared" si="13"/>
        <v>2.9497960771973201E-2</v>
      </c>
      <c r="K133">
        <f t="shared" si="14"/>
        <v>3.3725824202869403E-2</v>
      </c>
    </row>
    <row r="134" spans="1:11" x14ac:dyDescent="0.5">
      <c r="A134" t="s">
        <v>655</v>
      </c>
      <c r="B134">
        <v>-3.4086856769746397E-2</v>
      </c>
      <c r="C134">
        <v>-2.4865485256066099E-2</v>
      </c>
      <c r="D134">
        <v>4.0235759759377598E-2</v>
      </c>
      <c r="E134">
        <v>7.6599229220524895E-2</v>
      </c>
      <c r="F134">
        <v>1.9537422796822499E-2</v>
      </c>
      <c r="G134">
        <f t="shared" si="10"/>
        <v>3.4086856769746397E-2</v>
      </c>
      <c r="H134">
        <f t="shared" si="11"/>
        <v>2.4865485256066099E-2</v>
      </c>
      <c r="I134">
        <f t="shared" si="12"/>
        <v>4.0235759759377598E-2</v>
      </c>
      <c r="J134">
        <f t="shared" si="13"/>
        <v>7.6599229220524895E-2</v>
      </c>
      <c r="K134">
        <f t="shared" si="14"/>
        <v>1.9537422796822499E-2</v>
      </c>
    </row>
    <row r="135" spans="1:11" x14ac:dyDescent="0.5">
      <c r="A135" t="s">
        <v>465</v>
      </c>
      <c r="B135">
        <v>-8.4062922377450999E-2</v>
      </c>
      <c r="C135">
        <v>2.4832729150264399E-2</v>
      </c>
      <c r="D135">
        <v>1.1179503885884999E-2</v>
      </c>
      <c r="E135">
        <v>1.2810493286556901E-2</v>
      </c>
      <c r="F135">
        <v>5.6768567996324001E-2</v>
      </c>
      <c r="G135">
        <f t="shared" si="10"/>
        <v>8.4062922377450999E-2</v>
      </c>
      <c r="H135">
        <f t="shared" si="11"/>
        <v>2.4832729150264399E-2</v>
      </c>
      <c r="I135">
        <f t="shared" si="12"/>
        <v>1.1179503885884999E-2</v>
      </c>
      <c r="J135">
        <f t="shared" si="13"/>
        <v>1.2810493286556901E-2</v>
      </c>
      <c r="K135">
        <f t="shared" si="14"/>
        <v>5.6768567996324001E-2</v>
      </c>
    </row>
    <row r="136" spans="1:11" x14ac:dyDescent="0.5">
      <c r="A136" t="s">
        <v>591</v>
      </c>
      <c r="B136">
        <v>-4.20460054948852E-2</v>
      </c>
      <c r="C136">
        <v>2.44460461556581E-2</v>
      </c>
      <c r="D136">
        <v>-3.9672363384345301E-2</v>
      </c>
      <c r="E136">
        <v>-2.59230731007246E-2</v>
      </c>
      <c r="F136">
        <v>3.1579492724540102E-2</v>
      </c>
      <c r="G136">
        <f t="shared" si="10"/>
        <v>4.20460054948852E-2</v>
      </c>
      <c r="H136">
        <f t="shared" si="11"/>
        <v>2.44460461556581E-2</v>
      </c>
      <c r="I136">
        <f t="shared" si="12"/>
        <v>3.9672363384345301E-2</v>
      </c>
      <c r="J136">
        <f t="shared" si="13"/>
        <v>2.59230731007246E-2</v>
      </c>
      <c r="K136">
        <f t="shared" si="14"/>
        <v>3.1579492724540102E-2</v>
      </c>
    </row>
    <row r="137" spans="1:11" x14ac:dyDescent="0.5">
      <c r="A137" t="s">
        <v>324</v>
      </c>
      <c r="B137">
        <v>-0.100266206100819</v>
      </c>
      <c r="C137">
        <v>2.35682457710416E-2</v>
      </c>
      <c r="D137">
        <v>-0.11034869629772701</v>
      </c>
      <c r="E137">
        <v>4.78605461408363E-3</v>
      </c>
      <c r="F137">
        <v>-0.22357015908333799</v>
      </c>
      <c r="G137">
        <f t="shared" si="10"/>
        <v>0.100266206100819</v>
      </c>
      <c r="H137">
        <f t="shared" si="11"/>
        <v>2.35682457710416E-2</v>
      </c>
      <c r="I137">
        <f t="shared" si="12"/>
        <v>0.11034869629772701</v>
      </c>
      <c r="J137">
        <f t="shared" si="13"/>
        <v>4.78605461408363E-3</v>
      </c>
      <c r="K137">
        <f t="shared" si="14"/>
        <v>0.22357015908333799</v>
      </c>
    </row>
    <row r="138" spans="1:11" x14ac:dyDescent="0.5">
      <c r="A138" t="s">
        <v>499</v>
      </c>
      <c r="B138">
        <v>-8.6075893430410097E-2</v>
      </c>
      <c r="C138">
        <v>2.3459296453459601E-2</v>
      </c>
      <c r="D138">
        <v>-7.4377848859342305E-4</v>
      </c>
      <c r="E138">
        <v>-1.31235973857044E-2</v>
      </c>
      <c r="F138">
        <v>-1.1667684162989401E-2</v>
      </c>
      <c r="G138">
        <f t="shared" si="10"/>
        <v>8.6075893430410097E-2</v>
      </c>
      <c r="H138">
        <f t="shared" si="11"/>
        <v>2.3459296453459601E-2</v>
      </c>
      <c r="I138">
        <f t="shared" si="12"/>
        <v>7.4377848859342305E-4</v>
      </c>
      <c r="J138">
        <f t="shared" si="13"/>
        <v>1.31235973857044E-2</v>
      </c>
      <c r="K138">
        <f t="shared" si="14"/>
        <v>1.1667684162989401E-2</v>
      </c>
    </row>
    <row r="139" spans="1:11" x14ac:dyDescent="0.5">
      <c r="A139" t="s">
        <v>388</v>
      </c>
      <c r="B139">
        <v>-7.7822973039458496E-2</v>
      </c>
      <c r="C139">
        <v>-2.32355504350256E-2</v>
      </c>
      <c r="D139">
        <v>-7.9166134461796905E-2</v>
      </c>
      <c r="E139">
        <v>7.45351481549624E-2</v>
      </c>
      <c r="F139">
        <v>-6.8991806934247099E-2</v>
      </c>
      <c r="G139">
        <f t="shared" si="10"/>
        <v>7.7822973039458496E-2</v>
      </c>
      <c r="H139">
        <f t="shared" si="11"/>
        <v>2.32355504350256E-2</v>
      </c>
      <c r="I139">
        <f t="shared" si="12"/>
        <v>7.9166134461796905E-2</v>
      </c>
      <c r="J139">
        <f t="shared" si="13"/>
        <v>7.45351481549624E-2</v>
      </c>
      <c r="K139">
        <f t="shared" si="14"/>
        <v>6.8991806934247099E-2</v>
      </c>
    </row>
    <row r="140" spans="1:11" x14ac:dyDescent="0.5">
      <c r="A140" t="s">
        <v>37</v>
      </c>
      <c r="B140">
        <v>-0.11330867466219199</v>
      </c>
      <c r="C140">
        <v>2.3134061442410501E-2</v>
      </c>
      <c r="D140">
        <v>-2.0379127520797999E-2</v>
      </c>
      <c r="E140">
        <v>-1.95620243148656E-2</v>
      </c>
      <c r="F140">
        <v>-0.10550082277108</v>
      </c>
      <c r="G140">
        <f t="shared" si="10"/>
        <v>0.11330867466219199</v>
      </c>
      <c r="H140">
        <f t="shared" si="11"/>
        <v>2.3134061442410501E-2</v>
      </c>
      <c r="I140">
        <f t="shared" si="12"/>
        <v>2.0379127520797999E-2</v>
      </c>
      <c r="J140">
        <f t="shared" si="13"/>
        <v>1.95620243148656E-2</v>
      </c>
      <c r="K140">
        <f t="shared" si="14"/>
        <v>0.10550082277108</v>
      </c>
    </row>
    <row r="141" spans="1:11" x14ac:dyDescent="0.5">
      <c r="A141" t="s">
        <v>525</v>
      </c>
      <c r="B141">
        <v>-0.106576890161519</v>
      </c>
      <c r="C141">
        <v>2.2585124777599198E-2</v>
      </c>
      <c r="D141">
        <v>-0.106068990197178</v>
      </c>
      <c r="E141">
        <v>-0.11725582051304</v>
      </c>
      <c r="F141">
        <v>-0.13163519272163299</v>
      </c>
      <c r="G141">
        <f t="shared" si="10"/>
        <v>0.106576890161519</v>
      </c>
      <c r="H141">
        <f t="shared" si="11"/>
        <v>2.2585124777599198E-2</v>
      </c>
      <c r="I141">
        <f t="shared" si="12"/>
        <v>0.106068990197178</v>
      </c>
      <c r="J141">
        <f t="shared" si="13"/>
        <v>0.11725582051304</v>
      </c>
      <c r="K141">
        <f t="shared" si="14"/>
        <v>0.13163519272163299</v>
      </c>
    </row>
    <row r="142" spans="1:11" x14ac:dyDescent="0.5">
      <c r="A142" t="s">
        <v>592</v>
      </c>
      <c r="B142">
        <v>-2.7660506488054199E-2</v>
      </c>
      <c r="C142">
        <v>2.2468578994221802E-2</v>
      </c>
      <c r="D142">
        <v>-3.65603864107239E-2</v>
      </c>
      <c r="E142">
        <v>-2.3818119086979901E-2</v>
      </c>
      <c r="F142">
        <v>3.03080633258948E-2</v>
      </c>
      <c r="G142">
        <f t="shared" si="10"/>
        <v>2.7660506488054199E-2</v>
      </c>
      <c r="H142">
        <f t="shared" si="11"/>
        <v>2.2468578994221802E-2</v>
      </c>
      <c r="I142">
        <f t="shared" si="12"/>
        <v>3.65603864107239E-2</v>
      </c>
      <c r="J142">
        <f t="shared" si="13"/>
        <v>2.3818119086979901E-2</v>
      </c>
      <c r="K142">
        <f t="shared" si="14"/>
        <v>3.03080633258948E-2</v>
      </c>
    </row>
    <row r="143" spans="1:11" x14ac:dyDescent="0.5">
      <c r="A143" t="s">
        <v>542</v>
      </c>
      <c r="B143">
        <v>-9.1034619620256996E-2</v>
      </c>
      <c r="C143">
        <v>2.2167796971521901E-2</v>
      </c>
      <c r="D143">
        <v>7.2326183257340498E-2</v>
      </c>
      <c r="E143">
        <v>6.3218637934447597E-2</v>
      </c>
      <c r="F143">
        <v>-2.5534717919165499E-2</v>
      </c>
      <c r="G143">
        <f t="shared" si="10"/>
        <v>9.1034619620256996E-2</v>
      </c>
      <c r="H143">
        <f t="shared" si="11"/>
        <v>2.2167796971521901E-2</v>
      </c>
      <c r="I143">
        <f t="shared" si="12"/>
        <v>7.2326183257340498E-2</v>
      </c>
      <c r="J143">
        <f t="shared" si="13"/>
        <v>6.3218637934447597E-2</v>
      </c>
      <c r="K143">
        <f t="shared" si="14"/>
        <v>2.5534717919165499E-2</v>
      </c>
    </row>
    <row r="144" spans="1:11" x14ac:dyDescent="0.5">
      <c r="A144" t="s">
        <v>168</v>
      </c>
      <c r="B144">
        <v>-6.6350141069699303E-2</v>
      </c>
      <c r="C144">
        <v>2.2037051538628699E-2</v>
      </c>
      <c r="D144">
        <v>-9.2228143462661102E-2</v>
      </c>
      <c r="E144">
        <v>9.0727573648405294E-2</v>
      </c>
      <c r="F144">
        <v>-7.4215507306252496E-2</v>
      </c>
      <c r="G144">
        <f t="shared" si="10"/>
        <v>6.6350141069699303E-2</v>
      </c>
      <c r="H144">
        <f t="shared" si="11"/>
        <v>2.2037051538628699E-2</v>
      </c>
      <c r="I144">
        <f t="shared" si="12"/>
        <v>9.2228143462661102E-2</v>
      </c>
      <c r="J144">
        <f t="shared" si="13"/>
        <v>9.0727573648405294E-2</v>
      </c>
      <c r="K144">
        <f t="shared" si="14"/>
        <v>7.4215507306252496E-2</v>
      </c>
    </row>
    <row r="145" spans="1:11" x14ac:dyDescent="0.5">
      <c r="A145" t="s">
        <v>44</v>
      </c>
      <c r="B145">
        <v>-2.3305693267326798E-2</v>
      </c>
      <c r="C145">
        <v>2.1663335275513399E-2</v>
      </c>
      <c r="D145">
        <v>-1.9228139019310801E-2</v>
      </c>
      <c r="E145">
        <v>-2.3034638493714201E-2</v>
      </c>
      <c r="F145">
        <v>8.3176226342110502E-3</v>
      </c>
      <c r="G145">
        <f t="shared" si="10"/>
        <v>2.3305693267326798E-2</v>
      </c>
      <c r="H145">
        <f t="shared" si="11"/>
        <v>2.1663335275513399E-2</v>
      </c>
      <c r="I145">
        <f t="shared" si="12"/>
        <v>1.9228139019310801E-2</v>
      </c>
      <c r="J145">
        <f t="shared" si="13"/>
        <v>2.3034638493714201E-2</v>
      </c>
      <c r="K145">
        <f t="shared" si="14"/>
        <v>8.3176226342110502E-3</v>
      </c>
    </row>
    <row r="146" spans="1:11" x14ac:dyDescent="0.5">
      <c r="A146" t="s">
        <v>139</v>
      </c>
      <c r="B146">
        <v>-8.2059877502989306E-2</v>
      </c>
      <c r="C146">
        <v>2.15830582035299E-2</v>
      </c>
      <c r="D146">
        <v>-2.1611000649006999E-2</v>
      </c>
      <c r="E146">
        <v>4.1209188470024999E-2</v>
      </c>
      <c r="F146">
        <v>5.4900461228736201E-2</v>
      </c>
      <c r="G146">
        <f t="shared" si="10"/>
        <v>8.2059877502989306E-2</v>
      </c>
      <c r="H146">
        <f t="shared" si="11"/>
        <v>2.15830582035299E-2</v>
      </c>
      <c r="I146">
        <f t="shared" si="12"/>
        <v>2.1611000649006999E-2</v>
      </c>
      <c r="J146">
        <f t="shared" si="13"/>
        <v>4.1209188470024999E-2</v>
      </c>
      <c r="K146">
        <f t="shared" si="14"/>
        <v>5.4900461228736201E-2</v>
      </c>
    </row>
    <row r="147" spans="1:11" x14ac:dyDescent="0.5">
      <c r="A147" t="s">
        <v>547</v>
      </c>
      <c r="B147">
        <v>-6.3646449886960799E-3</v>
      </c>
      <c r="C147">
        <v>2.1275584897881401E-2</v>
      </c>
      <c r="D147">
        <v>-3.1163565041358799E-2</v>
      </c>
      <c r="E147">
        <v>-3.5811459591593799E-3</v>
      </c>
      <c r="F147">
        <v>2.93684630524064E-2</v>
      </c>
      <c r="G147">
        <f t="shared" si="10"/>
        <v>6.3646449886960799E-3</v>
      </c>
      <c r="H147">
        <f t="shared" si="11"/>
        <v>2.1275584897881401E-2</v>
      </c>
      <c r="I147">
        <f t="shared" si="12"/>
        <v>3.1163565041358799E-2</v>
      </c>
      <c r="J147">
        <f t="shared" si="13"/>
        <v>3.5811459591593799E-3</v>
      </c>
      <c r="K147">
        <f t="shared" si="14"/>
        <v>2.93684630524064E-2</v>
      </c>
    </row>
    <row r="148" spans="1:11" x14ac:dyDescent="0.5">
      <c r="A148" t="s">
        <v>56</v>
      </c>
      <c r="B148">
        <v>-4.3244713477224798E-2</v>
      </c>
      <c r="C148">
        <v>-2.1152665319004199E-2</v>
      </c>
      <c r="D148">
        <v>6.7302268423958006E-2</v>
      </c>
      <c r="E148">
        <v>3.94083645549098E-2</v>
      </c>
      <c r="F148">
        <v>1.9548833470371299E-2</v>
      </c>
      <c r="G148">
        <f t="shared" si="10"/>
        <v>4.3244713477224798E-2</v>
      </c>
      <c r="H148">
        <f t="shared" si="11"/>
        <v>2.1152665319004199E-2</v>
      </c>
      <c r="I148">
        <f t="shared" si="12"/>
        <v>6.7302268423958006E-2</v>
      </c>
      <c r="J148">
        <f t="shared" si="13"/>
        <v>3.94083645549098E-2</v>
      </c>
      <c r="K148">
        <f t="shared" si="14"/>
        <v>1.9548833470371299E-2</v>
      </c>
    </row>
    <row r="149" spans="1:11" x14ac:dyDescent="0.5">
      <c r="A149" t="s">
        <v>189</v>
      </c>
      <c r="B149">
        <v>-0.13673453470926</v>
      </c>
      <c r="C149">
        <v>2.1001796100879599E-2</v>
      </c>
      <c r="D149">
        <v>-1.0422282436169199E-2</v>
      </c>
      <c r="E149">
        <v>8.2445560822998906E-2</v>
      </c>
      <c r="F149">
        <v>-7.7903170975719499E-2</v>
      </c>
      <c r="G149">
        <f t="shared" si="10"/>
        <v>0.13673453470926</v>
      </c>
      <c r="H149">
        <f t="shared" si="11"/>
        <v>2.1001796100879599E-2</v>
      </c>
      <c r="I149">
        <f t="shared" si="12"/>
        <v>1.0422282436169199E-2</v>
      </c>
      <c r="J149">
        <f t="shared" si="13"/>
        <v>8.2445560822998906E-2</v>
      </c>
      <c r="K149">
        <f t="shared" si="14"/>
        <v>7.7903170975719499E-2</v>
      </c>
    </row>
    <row r="150" spans="1:11" x14ac:dyDescent="0.5">
      <c r="A150" t="s">
        <v>69</v>
      </c>
      <c r="B150">
        <v>-3.9451611139072501E-2</v>
      </c>
      <c r="C150">
        <v>-2.0782268578582199E-2</v>
      </c>
      <c r="D150">
        <v>-7.9841630945152097E-4</v>
      </c>
      <c r="E150">
        <v>-1.8531986363779999E-2</v>
      </c>
      <c r="F150">
        <v>2.30151532099581E-2</v>
      </c>
      <c r="G150">
        <f t="shared" si="10"/>
        <v>3.9451611139072501E-2</v>
      </c>
      <c r="H150">
        <f t="shared" si="11"/>
        <v>2.0782268578582199E-2</v>
      </c>
      <c r="I150">
        <f t="shared" si="12"/>
        <v>7.9841630945152097E-4</v>
      </c>
      <c r="J150">
        <f t="shared" si="13"/>
        <v>1.8531986363779999E-2</v>
      </c>
      <c r="K150">
        <f t="shared" si="14"/>
        <v>2.30151532099581E-2</v>
      </c>
    </row>
    <row r="151" spans="1:11" x14ac:dyDescent="0.5">
      <c r="A151" t="s">
        <v>19</v>
      </c>
      <c r="B151">
        <v>-7.7874771761016398E-2</v>
      </c>
      <c r="C151">
        <v>2.07179140757132E-2</v>
      </c>
      <c r="D151">
        <v>-9.9220510239775503E-2</v>
      </c>
      <c r="E151">
        <v>1.6881926563050199E-2</v>
      </c>
      <c r="F151">
        <v>-5.3936975948965502E-2</v>
      </c>
      <c r="G151">
        <f t="shared" si="10"/>
        <v>7.7874771761016398E-2</v>
      </c>
      <c r="H151">
        <f t="shared" si="11"/>
        <v>2.07179140757132E-2</v>
      </c>
      <c r="I151">
        <f t="shared" si="12"/>
        <v>9.9220510239775503E-2</v>
      </c>
      <c r="J151">
        <f t="shared" si="13"/>
        <v>1.6881926563050199E-2</v>
      </c>
      <c r="K151">
        <f t="shared" si="14"/>
        <v>5.3936975948965502E-2</v>
      </c>
    </row>
    <row r="152" spans="1:11" x14ac:dyDescent="0.5">
      <c r="A152" t="s">
        <v>46</v>
      </c>
      <c r="B152">
        <v>-5.7211935386419097E-2</v>
      </c>
      <c r="C152">
        <v>2.0288921916805199E-2</v>
      </c>
      <c r="D152">
        <v>1.84534655413943E-2</v>
      </c>
      <c r="E152">
        <v>8.9523245620712802E-2</v>
      </c>
      <c r="F152">
        <v>2.3396456640954098E-2</v>
      </c>
      <c r="G152">
        <f t="shared" si="10"/>
        <v>5.7211935386419097E-2</v>
      </c>
      <c r="H152">
        <f t="shared" si="11"/>
        <v>2.0288921916805199E-2</v>
      </c>
      <c r="I152">
        <f t="shared" si="12"/>
        <v>1.84534655413943E-2</v>
      </c>
      <c r="J152">
        <f t="shared" si="13"/>
        <v>8.9523245620712802E-2</v>
      </c>
      <c r="K152">
        <f t="shared" si="14"/>
        <v>2.3396456640954098E-2</v>
      </c>
    </row>
    <row r="153" spans="1:11" x14ac:dyDescent="0.5">
      <c r="A153" t="s">
        <v>33</v>
      </c>
      <c r="B153">
        <v>-8.2876530834036802E-2</v>
      </c>
      <c r="C153">
        <v>2.0088858045249298E-2</v>
      </c>
      <c r="D153">
        <v>4.5039834909751497E-2</v>
      </c>
      <c r="E153">
        <v>-5.151619621063E-2</v>
      </c>
      <c r="F153">
        <v>6.7763234006606998E-3</v>
      </c>
      <c r="G153">
        <f t="shared" si="10"/>
        <v>8.2876530834036802E-2</v>
      </c>
      <c r="H153">
        <f t="shared" si="11"/>
        <v>2.0088858045249298E-2</v>
      </c>
      <c r="I153">
        <f t="shared" si="12"/>
        <v>4.5039834909751497E-2</v>
      </c>
      <c r="J153">
        <f t="shared" si="13"/>
        <v>5.151619621063E-2</v>
      </c>
      <c r="K153">
        <f t="shared" si="14"/>
        <v>6.7763234006606998E-3</v>
      </c>
    </row>
    <row r="154" spans="1:11" x14ac:dyDescent="0.5">
      <c r="A154" t="s">
        <v>163</v>
      </c>
      <c r="B154">
        <v>-6.4849332350578395E-2</v>
      </c>
      <c r="C154">
        <v>-2.0016156745001401E-2</v>
      </c>
      <c r="D154">
        <v>1.4884867525749501E-2</v>
      </c>
      <c r="E154">
        <v>-8.2347464170955606E-2</v>
      </c>
      <c r="F154">
        <v>-2.6081572796164101E-2</v>
      </c>
      <c r="G154">
        <f t="shared" si="10"/>
        <v>6.4849332350578395E-2</v>
      </c>
      <c r="H154">
        <f t="shared" si="11"/>
        <v>2.0016156745001401E-2</v>
      </c>
      <c r="I154">
        <f t="shared" si="12"/>
        <v>1.4884867525749501E-2</v>
      </c>
      <c r="J154">
        <f t="shared" si="13"/>
        <v>8.2347464170955606E-2</v>
      </c>
      <c r="K154">
        <f t="shared" si="14"/>
        <v>2.6081572796164101E-2</v>
      </c>
    </row>
    <row r="155" spans="1:11" x14ac:dyDescent="0.5">
      <c r="A155" t="s">
        <v>119</v>
      </c>
      <c r="B155">
        <v>-9.0655341888963306E-2</v>
      </c>
      <c r="C155">
        <v>1.9862134118419701E-2</v>
      </c>
      <c r="D155">
        <v>-7.1272272174879206E-2</v>
      </c>
      <c r="E155">
        <v>8.2999158967978805E-3</v>
      </c>
      <c r="F155">
        <v>-6.6509873399836494E-2</v>
      </c>
      <c r="G155">
        <f t="shared" si="10"/>
        <v>9.0655341888963306E-2</v>
      </c>
      <c r="H155">
        <f t="shared" si="11"/>
        <v>1.9862134118419701E-2</v>
      </c>
      <c r="I155">
        <f t="shared" si="12"/>
        <v>7.1272272174879206E-2</v>
      </c>
      <c r="J155">
        <f t="shared" si="13"/>
        <v>8.2999158967978805E-3</v>
      </c>
      <c r="K155">
        <f t="shared" si="14"/>
        <v>6.6509873399836494E-2</v>
      </c>
    </row>
    <row r="156" spans="1:11" x14ac:dyDescent="0.5">
      <c r="A156" t="s">
        <v>392</v>
      </c>
      <c r="B156">
        <v>1.6638916275148002E-2</v>
      </c>
      <c r="C156">
        <v>1.94383050663651E-2</v>
      </c>
      <c r="D156">
        <v>-0.100146089347787</v>
      </c>
      <c r="E156">
        <v>2.7999192833368099E-2</v>
      </c>
      <c r="F156">
        <v>2.2302383466405201E-2</v>
      </c>
      <c r="G156">
        <f t="shared" si="10"/>
        <v>1.6638916275148002E-2</v>
      </c>
      <c r="H156">
        <f t="shared" si="11"/>
        <v>1.94383050663651E-2</v>
      </c>
      <c r="I156">
        <f t="shared" si="12"/>
        <v>0.100146089347787</v>
      </c>
      <c r="J156">
        <f t="shared" si="13"/>
        <v>2.7999192833368099E-2</v>
      </c>
      <c r="K156">
        <f t="shared" si="14"/>
        <v>2.2302383466405201E-2</v>
      </c>
    </row>
    <row r="157" spans="1:11" x14ac:dyDescent="0.5">
      <c r="A157" t="s">
        <v>151</v>
      </c>
      <c r="B157">
        <v>-6.7107128010402403E-2</v>
      </c>
      <c r="C157">
        <v>-1.8261834868890901E-2</v>
      </c>
      <c r="D157">
        <v>-3.7953083548025901E-2</v>
      </c>
      <c r="E157">
        <v>7.6502130255202E-2</v>
      </c>
      <c r="F157">
        <v>-1.007032727858E-2</v>
      </c>
      <c r="G157">
        <f t="shared" si="10"/>
        <v>6.7107128010402403E-2</v>
      </c>
      <c r="H157">
        <f t="shared" si="11"/>
        <v>1.8261834868890901E-2</v>
      </c>
      <c r="I157">
        <f t="shared" si="12"/>
        <v>3.7953083548025901E-2</v>
      </c>
      <c r="J157">
        <f t="shared" si="13"/>
        <v>7.6502130255202E-2</v>
      </c>
      <c r="K157">
        <f t="shared" si="14"/>
        <v>1.007032727858E-2</v>
      </c>
    </row>
    <row r="158" spans="1:11" x14ac:dyDescent="0.5">
      <c r="A158" t="s">
        <v>549</v>
      </c>
      <c r="B158">
        <v>-4.9927102315338701E-2</v>
      </c>
      <c r="C158">
        <v>-1.77435434902323E-2</v>
      </c>
      <c r="D158">
        <v>6.0745533255256098E-3</v>
      </c>
      <c r="E158">
        <v>2.29823503121089E-2</v>
      </c>
      <c r="F158">
        <v>3.3487275559212701E-2</v>
      </c>
      <c r="G158">
        <f t="shared" si="10"/>
        <v>4.9927102315338701E-2</v>
      </c>
      <c r="H158">
        <f t="shared" si="11"/>
        <v>1.77435434902323E-2</v>
      </c>
      <c r="I158">
        <f t="shared" si="12"/>
        <v>6.0745533255256098E-3</v>
      </c>
      <c r="J158">
        <f t="shared" si="13"/>
        <v>2.29823503121089E-2</v>
      </c>
      <c r="K158">
        <f t="shared" si="14"/>
        <v>3.3487275559212701E-2</v>
      </c>
    </row>
    <row r="159" spans="1:11" x14ac:dyDescent="0.5">
      <c r="A159" t="s">
        <v>36</v>
      </c>
      <c r="B159">
        <v>-6.8404541507845695E-2</v>
      </c>
      <c r="C159">
        <v>1.7523276926820801E-2</v>
      </c>
      <c r="D159">
        <v>1.40974281808205E-2</v>
      </c>
      <c r="E159">
        <v>-5.2452316040522001E-2</v>
      </c>
      <c r="F159">
        <v>2.71154715476747E-3</v>
      </c>
      <c r="G159">
        <f t="shared" si="10"/>
        <v>6.8404541507845695E-2</v>
      </c>
      <c r="H159">
        <f t="shared" si="11"/>
        <v>1.7523276926820801E-2</v>
      </c>
      <c r="I159">
        <f t="shared" si="12"/>
        <v>1.40974281808205E-2</v>
      </c>
      <c r="J159">
        <f t="shared" si="13"/>
        <v>5.2452316040522001E-2</v>
      </c>
      <c r="K159">
        <f t="shared" si="14"/>
        <v>2.71154715476747E-3</v>
      </c>
    </row>
    <row r="160" spans="1:11" x14ac:dyDescent="0.5">
      <c r="A160" t="s">
        <v>255</v>
      </c>
      <c r="B160">
        <v>-4.1846970902055802E-2</v>
      </c>
      <c r="C160">
        <v>-1.7466633381135199E-2</v>
      </c>
      <c r="D160">
        <v>9.3325347520510499E-3</v>
      </c>
      <c r="E160">
        <v>-5.4937601553539401E-3</v>
      </c>
      <c r="F160">
        <v>2.6819235047814499E-2</v>
      </c>
      <c r="G160">
        <f t="shared" si="10"/>
        <v>4.1846970902055802E-2</v>
      </c>
      <c r="H160">
        <f t="shared" si="11"/>
        <v>1.7466633381135199E-2</v>
      </c>
      <c r="I160">
        <f t="shared" si="12"/>
        <v>9.3325347520510499E-3</v>
      </c>
      <c r="J160">
        <f t="shared" si="13"/>
        <v>5.4937601553539401E-3</v>
      </c>
      <c r="K160">
        <f t="shared" si="14"/>
        <v>2.6819235047814499E-2</v>
      </c>
    </row>
    <row r="161" spans="1:11" x14ac:dyDescent="0.5">
      <c r="A161" t="s">
        <v>134</v>
      </c>
      <c r="B161">
        <v>-7.3977711697010895E-2</v>
      </c>
      <c r="C161">
        <v>-1.74548693463508E-2</v>
      </c>
      <c r="D161">
        <v>1.5685266497103102E-2</v>
      </c>
      <c r="E161">
        <v>-3.7570865687587697E-2</v>
      </c>
      <c r="F161">
        <v>-7.5246946331396398E-3</v>
      </c>
      <c r="G161">
        <f t="shared" si="10"/>
        <v>7.3977711697010895E-2</v>
      </c>
      <c r="H161">
        <f t="shared" si="11"/>
        <v>1.74548693463508E-2</v>
      </c>
      <c r="I161">
        <f t="shared" si="12"/>
        <v>1.5685266497103102E-2</v>
      </c>
      <c r="J161">
        <f t="shared" si="13"/>
        <v>3.7570865687587697E-2</v>
      </c>
      <c r="K161">
        <f t="shared" si="14"/>
        <v>7.5246946331396398E-3</v>
      </c>
    </row>
    <row r="162" spans="1:11" x14ac:dyDescent="0.5">
      <c r="A162" t="s">
        <v>166</v>
      </c>
      <c r="B162">
        <v>-4.3006526371258999E-2</v>
      </c>
      <c r="C162">
        <v>1.71686193835025E-2</v>
      </c>
      <c r="D162">
        <v>-1.5249295281878E-2</v>
      </c>
      <c r="E162">
        <v>3.3288790533045398E-2</v>
      </c>
      <c r="F162">
        <v>6.1009006998410699E-2</v>
      </c>
      <c r="G162">
        <f t="shared" si="10"/>
        <v>4.3006526371258999E-2</v>
      </c>
      <c r="H162">
        <f t="shared" si="11"/>
        <v>1.71686193835025E-2</v>
      </c>
      <c r="I162">
        <f t="shared" si="12"/>
        <v>1.5249295281878E-2</v>
      </c>
      <c r="J162">
        <f t="shared" si="13"/>
        <v>3.3288790533045398E-2</v>
      </c>
      <c r="K162">
        <f t="shared" si="14"/>
        <v>6.1009006998410699E-2</v>
      </c>
    </row>
    <row r="163" spans="1:11" x14ac:dyDescent="0.5">
      <c r="A163" t="s">
        <v>299</v>
      </c>
      <c r="B163">
        <v>-5.5743274557192898E-2</v>
      </c>
      <c r="C163">
        <v>1.6965084360027201E-2</v>
      </c>
      <c r="D163">
        <v>-5.1181327416689897E-2</v>
      </c>
      <c r="E163">
        <v>8.2403006395421492E-3</v>
      </c>
      <c r="F163">
        <v>4.4797792321595899E-2</v>
      </c>
      <c r="G163">
        <f t="shared" si="10"/>
        <v>5.5743274557192898E-2</v>
      </c>
      <c r="H163">
        <f t="shared" si="11"/>
        <v>1.6965084360027201E-2</v>
      </c>
      <c r="I163">
        <f t="shared" si="12"/>
        <v>5.1181327416689897E-2</v>
      </c>
      <c r="J163">
        <f t="shared" si="13"/>
        <v>8.2403006395421492E-3</v>
      </c>
      <c r="K163">
        <f t="shared" si="14"/>
        <v>4.4797792321595899E-2</v>
      </c>
    </row>
    <row r="164" spans="1:11" x14ac:dyDescent="0.5">
      <c r="A164" t="s">
        <v>43</v>
      </c>
      <c r="B164">
        <v>-7.23598932580541E-2</v>
      </c>
      <c r="C164">
        <v>1.6435075146487399E-2</v>
      </c>
      <c r="D164">
        <v>-5.4052282561968902E-2</v>
      </c>
      <c r="E164">
        <v>6.4152043722816507E-2</v>
      </c>
      <c r="F164">
        <v>-0.13246264705435901</v>
      </c>
      <c r="G164">
        <f t="shared" si="10"/>
        <v>7.23598932580541E-2</v>
      </c>
      <c r="H164">
        <f t="shared" si="11"/>
        <v>1.6435075146487399E-2</v>
      </c>
      <c r="I164">
        <f t="shared" si="12"/>
        <v>5.4052282561968902E-2</v>
      </c>
      <c r="J164">
        <f t="shared" si="13"/>
        <v>6.4152043722816507E-2</v>
      </c>
      <c r="K164">
        <f t="shared" si="14"/>
        <v>0.13246264705435901</v>
      </c>
    </row>
    <row r="165" spans="1:11" x14ac:dyDescent="0.5">
      <c r="A165" t="s">
        <v>53</v>
      </c>
      <c r="B165">
        <v>-9.3165700438307394E-2</v>
      </c>
      <c r="C165">
        <v>1.6181106148680301E-2</v>
      </c>
      <c r="D165">
        <v>8.7328194231771107E-3</v>
      </c>
      <c r="E165">
        <v>-1.1635914185277801E-2</v>
      </c>
      <c r="F165">
        <v>-2.0554191455466799E-2</v>
      </c>
      <c r="G165">
        <f t="shared" si="10"/>
        <v>9.3165700438307394E-2</v>
      </c>
      <c r="H165">
        <f t="shared" si="11"/>
        <v>1.6181106148680301E-2</v>
      </c>
      <c r="I165">
        <f t="shared" si="12"/>
        <v>8.7328194231771107E-3</v>
      </c>
      <c r="J165">
        <f t="shared" si="13"/>
        <v>1.1635914185277801E-2</v>
      </c>
      <c r="K165">
        <f t="shared" si="14"/>
        <v>2.0554191455466799E-2</v>
      </c>
    </row>
    <row r="166" spans="1:11" x14ac:dyDescent="0.5">
      <c r="A166" t="s">
        <v>159</v>
      </c>
      <c r="B166">
        <v>-7.0632650273070599E-2</v>
      </c>
      <c r="C166">
        <v>1.58670197163359E-2</v>
      </c>
      <c r="D166">
        <v>3.4864546480948597E-2</v>
      </c>
      <c r="E166">
        <v>-2.3827356141950199E-2</v>
      </c>
      <c r="F166">
        <v>2.5243389842498098E-3</v>
      </c>
      <c r="G166">
        <f t="shared" si="10"/>
        <v>7.0632650273070599E-2</v>
      </c>
      <c r="H166">
        <f t="shared" si="11"/>
        <v>1.58670197163359E-2</v>
      </c>
      <c r="I166">
        <f t="shared" si="12"/>
        <v>3.4864546480948597E-2</v>
      </c>
      <c r="J166">
        <f t="shared" si="13"/>
        <v>2.3827356141950199E-2</v>
      </c>
      <c r="K166">
        <f t="shared" si="14"/>
        <v>2.5243389842498098E-3</v>
      </c>
    </row>
    <row r="167" spans="1:11" x14ac:dyDescent="0.5">
      <c r="A167" t="s">
        <v>269</v>
      </c>
      <c r="B167">
        <v>-6.3465205054137303E-2</v>
      </c>
      <c r="C167">
        <v>1.5646885926640201E-2</v>
      </c>
      <c r="D167">
        <v>-7.31271844035839E-2</v>
      </c>
      <c r="E167">
        <v>-5.7927134971934101E-2</v>
      </c>
      <c r="F167">
        <v>2.2471562155990801E-2</v>
      </c>
      <c r="G167">
        <f t="shared" si="10"/>
        <v>6.3465205054137303E-2</v>
      </c>
      <c r="H167">
        <f t="shared" si="11"/>
        <v>1.5646885926640201E-2</v>
      </c>
      <c r="I167">
        <f t="shared" si="12"/>
        <v>7.31271844035839E-2</v>
      </c>
      <c r="J167">
        <f t="shared" si="13"/>
        <v>5.7927134971934101E-2</v>
      </c>
      <c r="K167">
        <f t="shared" si="14"/>
        <v>2.2471562155990801E-2</v>
      </c>
    </row>
    <row r="168" spans="1:11" x14ac:dyDescent="0.5">
      <c r="A168" t="s">
        <v>206</v>
      </c>
      <c r="B168">
        <v>-5.5563588258561399E-2</v>
      </c>
      <c r="C168">
        <v>1.56021612748002E-2</v>
      </c>
      <c r="D168">
        <v>4.7911872604622402E-2</v>
      </c>
      <c r="E168">
        <v>2.0583780275995701E-2</v>
      </c>
      <c r="F168">
        <v>0.106559769201526</v>
      </c>
      <c r="G168">
        <f t="shared" si="10"/>
        <v>5.5563588258561399E-2</v>
      </c>
      <c r="H168">
        <f t="shared" si="11"/>
        <v>1.56021612748002E-2</v>
      </c>
      <c r="I168">
        <f t="shared" si="12"/>
        <v>4.7911872604622402E-2</v>
      </c>
      <c r="J168">
        <f t="shared" si="13"/>
        <v>2.0583780275995701E-2</v>
      </c>
      <c r="K168">
        <f t="shared" si="14"/>
        <v>0.106559769201526</v>
      </c>
    </row>
    <row r="169" spans="1:11" x14ac:dyDescent="0.5">
      <c r="A169" t="s">
        <v>258</v>
      </c>
      <c r="B169">
        <v>-3.91927759683652E-2</v>
      </c>
      <c r="C169">
        <v>-1.5598612204612301E-2</v>
      </c>
      <c r="D169">
        <v>1.41016930893173E-4</v>
      </c>
      <c r="E169">
        <v>-8.3622658666874898E-3</v>
      </c>
      <c r="F169">
        <v>3.6568301091013798E-2</v>
      </c>
      <c r="G169">
        <f t="shared" si="10"/>
        <v>3.91927759683652E-2</v>
      </c>
      <c r="H169">
        <f t="shared" si="11"/>
        <v>1.5598612204612301E-2</v>
      </c>
      <c r="I169">
        <f t="shared" si="12"/>
        <v>1.41016930893173E-4</v>
      </c>
      <c r="J169">
        <f t="shared" si="13"/>
        <v>8.3622658666874898E-3</v>
      </c>
      <c r="K169">
        <f t="shared" si="14"/>
        <v>3.6568301091013798E-2</v>
      </c>
    </row>
    <row r="170" spans="1:11" x14ac:dyDescent="0.5">
      <c r="A170" t="s">
        <v>63</v>
      </c>
      <c r="B170">
        <v>-6.9402941358635201E-2</v>
      </c>
      <c r="C170">
        <v>-1.5522011446692701E-2</v>
      </c>
      <c r="D170">
        <v>-4.0083933652558697E-2</v>
      </c>
      <c r="E170">
        <v>8.1457660914428395E-2</v>
      </c>
      <c r="F170">
        <v>8.8500125811684597E-3</v>
      </c>
      <c r="G170">
        <f t="shared" si="10"/>
        <v>6.9402941358635201E-2</v>
      </c>
      <c r="H170">
        <f t="shared" si="11"/>
        <v>1.5522011446692701E-2</v>
      </c>
      <c r="I170">
        <f t="shared" si="12"/>
        <v>4.0083933652558697E-2</v>
      </c>
      <c r="J170">
        <f t="shared" si="13"/>
        <v>8.1457660914428395E-2</v>
      </c>
      <c r="K170">
        <f t="shared" si="14"/>
        <v>8.8500125811684597E-3</v>
      </c>
    </row>
    <row r="171" spans="1:11" x14ac:dyDescent="0.5">
      <c r="A171" t="s">
        <v>73</v>
      </c>
      <c r="B171">
        <v>-5.1962260232727098E-2</v>
      </c>
      <c r="C171">
        <v>-1.5412855030736101E-2</v>
      </c>
      <c r="D171">
        <v>-2.7090828699070601E-2</v>
      </c>
      <c r="E171">
        <v>-1.40149694639024E-2</v>
      </c>
      <c r="F171">
        <v>4.3917112041659899E-2</v>
      </c>
      <c r="G171">
        <f t="shared" si="10"/>
        <v>5.1962260232727098E-2</v>
      </c>
      <c r="H171">
        <f t="shared" si="11"/>
        <v>1.5412855030736101E-2</v>
      </c>
      <c r="I171">
        <f t="shared" si="12"/>
        <v>2.7090828699070601E-2</v>
      </c>
      <c r="J171">
        <f t="shared" si="13"/>
        <v>1.40149694639024E-2</v>
      </c>
      <c r="K171">
        <f t="shared" si="14"/>
        <v>4.3917112041659899E-2</v>
      </c>
    </row>
    <row r="172" spans="1:11" x14ac:dyDescent="0.5">
      <c r="A172" t="s">
        <v>674</v>
      </c>
      <c r="B172">
        <v>-4.7984647356873598E-2</v>
      </c>
      <c r="C172">
        <v>1.53406221966152E-2</v>
      </c>
      <c r="D172">
        <v>-3.7393022855162002E-2</v>
      </c>
      <c r="E172">
        <v>-9.22588670436328E-2</v>
      </c>
      <c r="F172">
        <v>2.7732752577420802E-2</v>
      </c>
      <c r="G172">
        <f t="shared" si="10"/>
        <v>4.7984647356873598E-2</v>
      </c>
      <c r="H172">
        <f t="shared" si="11"/>
        <v>1.53406221966152E-2</v>
      </c>
      <c r="I172">
        <f t="shared" si="12"/>
        <v>3.7393022855162002E-2</v>
      </c>
      <c r="J172">
        <f t="shared" si="13"/>
        <v>9.22588670436328E-2</v>
      </c>
      <c r="K172">
        <f t="shared" si="14"/>
        <v>2.7732752577420802E-2</v>
      </c>
    </row>
    <row r="173" spans="1:11" x14ac:dyDescent="0.5">
      <c r="A173" t="s">
        <v>468</v>
      </c>
      <c r="B173">
        <v>-6.1241899055625298E-2</v>
      </c>
      <c r="C173">
        <v>-1.51766328868516E-2</v>
      </c>
      <c r="D173">
        <v>0.14137378711340701</v>
      </c>
      <c r="E173">
        <v>4.0510070168601697E-2</v>
      </c>
      <c r="F173">
        <v>-5.1791326821241997E-2</v>
      </c>
      <c r="G173">
        <f t="shared" si="10"/>
        <v>6.1241899055625298E-2</v>
      </c>
      <c r="H173">
        <f t="shared" si="11"/>
        <v>1.51766328868516E-2</v>
      </c>
      <c r="I173">
        <f t="shared" si="12"/>
        <v>0.14137378711340701</v>
      </c>
      <c r="J173">
        <f t="shared" si="13"/>
        <v>4.0510070168601697E-2</v>
      </c>
      <c r="K173">
        <f t="shared" si="14"/>
        <v>5.1791326821241997E-2</v>
      </c>
    </row>
    <row r="174" spans="1:11" x14ac:dyDescent="0.5">
      <c r="A174" t="s">
        <v>340</v>
      </c>
      <c r="B174">
        <v>-7.7585843677457106E-2</v>
      </c>
      <c r="C174">
        <v>-1.4554644318868E-2</v>
      </c>
      <c r="D174">
        <v>7.09430325938087E-2</v>
      </c>
      <c r="E174">
        <v>3.9053132308945797E-2</v>
      </c>
      <c r="F174">
        <v>-7.2908621186330194E-2</v>
      </c>
      <c r="G174">
        <f t="shared" si="10"/>
        <v>7.7585843677457106E-2</v>
      </c>
      <c r="H174">
        <f t="shared" si="11"/>
        <v>1.4554644318868E-2</v>
      </c>
      <c r="I174">
        <f t="shared" si="12"/>
        <v>7.09430325938087E-2</v>
      </c>
      <c r="J174">
        <f t="shared" si="13"/>
        <v>3.9053132308945797E-2</v>
      </c>
      <c r="K174">
        <f t="shared" si="14"/>
        <v>7.2908621186330194E-2</v>
      </c>
    </row>
    <row r="175" spans="1:11" x14ac:dyDescent="0.5">
      <c r="A175" t="s">
        <v>527</v>
      </c>
      <c r="B175">
        <v>-7.2804409502048695E-2</v>
      </c>
      <c r="C175">
        <v>1.4484627236452E-2</v>
      </c>
      <c r="D175">
        <v>-0.11183951056295401</v>
      </c>
      <c r="E175">
        <v>-8.1055138594271797E-2</v>
      </c>
      <c r="F175">
        <v>8.3311556124858105E-2</v>
      </c>
      <c r="G175">
        <f t="shared" si="10"/>
        <v>7.2804409502048695E-2</v>
      </c>
      <c r="H175">
        <f t="shared" si="11"/>
        <v>1.4484627236452E-2</v>
      </c>
      <c r="I175">
        <f t="shared" si="12"/>
        <v>0.11183951056295401</v>
      </c>
      <c r="J175">
        <f t="shared" si="13"/>
        <v>8.1055138594271797E-2</v>
      </c>
      <c r="K175">
        <f t="shared" si="14"/>
        <v>8.3311556124858105E-2</v>
      </c>
    </row>
    <row r="176" spans="1:11" x14ac:dyDescent="0.5">
      <c r="A176" t="s">
        <v>409</v>
      </c>
      <c r="B176">
        <v>-2.98253502058522E-2</v>
      </c>
      <c r="C176">
        <v>1.41915993487452E-2</v>
      </c>
      <c r="D176">
        <v>-1.65112687637478E-2</v>
      </c>
      <c r="E176">
        <v>1.4886332933958499E-2</v>
      </c>
      <c r="F176">
        <v>4.2295683603458603E-2</v>
      </c>
      <c r="G176">
        <f t="shared" si="10"/>
        <v>2.98253502058522E-2</v>
      </c>
      <c r="H176">
        <f t="shared" si="11"/>
        <v>1.41915993487452E-2</v>
      </c>
      <c r="I176">
        <f t="shared" si="12"/>
        <v>1.65112687637478E-2</v>
      </c>
      <c r="J176">
        <f t="shared" si="13"/>
        <v>1.4886332933958499E-2</v>
      </c>
      <c r="K176">
        <f t="shared" si="14"/>
        <v>4.2295683603458603E-2</v>
      </c>
    </row>
    <row r="177" spans="1:11" x14ac:dyDescent="0.5">
      <c r="A177" t="s">
        <v>213</v>
      </c>
      <c r="B177">
        <v>-8.0158499410007397E-2</v>
      </c>
      <c r="C177">
        <v>-1.37995086229923E-2</v>
      </c>
      <c r="D177">
        <v>-3.9126331677371999E-2</v>
      </c>
      <c r="E177">
        <v>-3.5532413860207301E-3</v>
      </c>
      <c r="F177">
        <v>-3.8957892956253702E-2</v>
      </c>
      <c r="G177">
        <f t="shared" si="10"/>
        <v>8.0158499410007397E-2</v>
      </c>
      <c r="H177">
        <f t="shared" si="11"/>
        <v>1.37995086229923E-2</v>
      </c>
      <c r="I177">
        <f t="shared" si="12"/>
        <v>3.9126331677371999E-2</v>
      </c>
      <c r="J177">
        <f t="shared" si="13"/>
        <v>3.5532413860207301E-3</v>
      </c>
      <c r="K177">
        <f t="shared" si="14"/>
        <v>3.8957892956253702E-2</v>
      </c>
    </row>
    <row r="178" spans="1:11" x14ac:dyDescent="0.5">
      <c r="A178" t="s">
        <v>120</v>
      </c>
      <c r="B178">
        <v>-5.4247437832588202E-2</v>
      </c>
      <c r="C178">
        <v>1.36013345885362E-2</v>
      </c>
      <c r="D178">
        <v>-7.27932567167655E-3</v>
      </c>
      <c r="E178">
        <v>6.2556649763909705E-2</v>
      </c>
      <c r="F178">
        <v>4.3658258337750501E-3</v>
      </c>
      <c r="G178">
        <f t="shared" si="10"/>
        <v>5.4247437832588202E-2</v>
      </c>
      <c r="H178">
        <f t="shared" si="11"/>
        <v>1.36013345885362E-2</v>
      </c>
      <c r="I178">
        <f t="shared" si="12"/>
        <v>7.27932567167655E-3</v>
      </c>
      <c r="J178">
        <f t="shared" si="13"/>
        <v>6.2556649763909705E-2</v>
      </c>
      <c r="K178">
        <f t="shared" si="14"/>
        <v>4.3658258337750501E-3</v>
      </c>
    </row>
    <row r="179" spans="1:11" x14ac:dyDescent="0.5">
      <c r="A179" t="s">
        <v>260</v>
      </c>
      <c r="B179">
        <v>-1.1401949393785599E-2</v>
      </c>
      <c r="C179">
        <v>-1.34788958250067E-2</v>
      </c>
      <c r="D179">
        <v>7.4948874731788602E-3</v>
      </c>
      <c r="E179">
        <v>1.71218703043544E-2</v>
      </c>
      <c r="F179">
        <v>3.2925342054369297E-2</v>
      </c>
      <c r="G179">
        <f t="shared" si="10"/>
        <v>1.1401949393785599E-2</v>
      </c>
      <c r="H179">
        <f t="shared" si="11"/>
        <v>1.34788958250067E-2</v>
      </c>
      <c r="I179">
        <f t="shared" si="12"/>
        <v>7.4948874731788602E-3</v>
      </c>
      <c r="J179">
        <f t="shared" si="13"/>
        <v>1.71218703043544E-2</v>
      </c>
      <c r="K179">
        <f t="shared" si="14"/>
        <v>3.2925342054369297E-2</v>
      </c>
    </row>
    <row r="180" spans="1:11" x14ac:dyDescent="0.5">
      <c r="A180" t="s">
        <v>488</v>
      </c>
      <c r="B180">
        <v>-5.2875468226207402E-2</v>
      </c>
      <c r="C180">
        <v>-1.2526731381438099E-2</v>
      </c>
      <c r="D180">
        <v>8.0362402962576004E-2</v>
      </c>
      <c r="E180">
        <v>2.277071743764E-2</v>
      </c>
      <c r="F180">
        <v>3.34543746762383E-3</v>
      </c>
      <c r="G180">
        <f t="shared" si="10"/>
        <v>5.2875468226207402E-2</v>
      </c>
      <c r="H180">
        <f t="shared" si="11"/>
        <v>1.2526731381438099E-2</v>
      </c>
      <c r="I180">
        <f t="shared" si="12"/>
        <v>8.0362402962576004E-2</v>
      </c>
      <c r="J180">
        <f t="shared" si="13"/>
        <v>2.277071743764E-2</v>
      </c>
      <c r="K180">
        <f t="shared" si="14"/>
        <v>3.34543746762383E-3</v>
      </c>
    </row>
    <row r="181" spans="1:11" x14ac:dyDescent="0.5">
      <c r="A181" t="s">
        <v>170</v>
      </c>
      <c r="B181">
        <v>-9.6074723158648803E-2</v>
      </c>
      <c r="C181">
        <v>-1.2014854386535601E-2</v>
      </c>
      <c r="D181">
        <v>-4.5845435882224297E-2</v>
      </c>
      <c r="E181">
        <v>4.6662634333134403E-2</v>
      </c>
      <c r="F181">
        <v>-0.102073116540475</v>
      </c>
      <c r="G181">
        <f t="shared" si="10"/>
        <v>9.6074723158648803E-2</v>
      </c>
      <c r="H181">
        <f t="shared" si="11"/>
        <v>1.2014854386535601E-2</v>
      </c>
      <c r="I181">
        <f t="shared" si="12"/>
        <v>4.5845435882224297E-2</v>
      </c>
      <c r="J181">
        <f t="shared" si="13"/>
        <v>4.6662634333134403E-2</v>
      </c>
      <c r="K181">
        <f t="shared" si="14"/>
        <v>0.102073116540475</v>
      </c>
    </row>
    <row r="182" spans="1:11" x14ac:dyDescent="0.5">
      <c r="A182" t="s">
        <v>579</v>
      </c>
      <c r="B182">
        <v>5.8770186602661503E-3</v>
      </c>
      <c r="C182">
        <v>1.12492726538531E-2</v>
      </c>
      <c r="D182">
        <v>-3.99288477162116E-2</v>
      </c>
      <c r="E182">
        <v>-9.2314843808212407E-3</v>
      </c>
      <c r="F182">
        <v>3.09158825628662E-2</v>
      </c>
      <c r="G182">
        <f t="shared" si="10"/>
        <v>5.8770186602661503E-3</v>
      </c>
      <c r="H182">
        <f t="shared" si="11"/>
        <v>1.12492726538531E-2</v>
      </c>
      <c r="I182">
        <f t="shared" si="12"/>
        <v>3.99288477162116E-2</v>
      </c>
      <c r="J182">
        <f t="shared" si="13"/>
        <v>9.2314843808212407E-3</v>
      </c>
      <c r="K182">
        <f t="shared" si="14"/>
        <v>3.09158825628662E-2</v>
      </c>
    </row>
    <row r="183" spans="1:11" x14ac:dyDescent="0.5">
      <c r="A183" t="s">
        <v>268</v>
      </c>
      <c r="B183">
        <v>-9.7281763911901298E-2</v>
      </c>
      <c r="C183">
        <v>-1.1248494764017399E-2</v>
      </c>
      <c r="D183">
        <v>-4.47120408454778E-2</v>
      </c>
      <c r="E183">
        <v>-8.7014112496856706E-3</v>
      </c>
      <c r="F183">
        <v>9.2040866033050901E-3</v>
      </c>
      <c r="G183">
        <f t="shared" si="10"/>
        <v>9.7281763911901298E-2</v>
      </c>
      <c r="H183">
        <f t="shared" si="11"/>
        <v>1.1248494764017399E-2</v>
      </c>
      <c r="I183">
        <f t="shared" si="12"/>
        <v>4.47120408454778E-2</v>
      </c>
      <c r="J183">
        <f t="shared" si="13"/>
        <v>8.7014112496856706E-3</v>
      </c>
      <c r="K183">
        <f t="shared" si="14"/>
        <v>9.2040866033050901E-3</v>
      </c>
    </row>
    <row r="184" spans="1:11" x14ac:dyDescent="0.5">
      <c r="A184" t="s">
        <v>578</v>
      </c>
      <c r="B184">
        <v>-6.65756679948422E-2</v>
      </c>
      <c r="C184">
        <v>-1.08973725095418E-2</v>
      </c>
      <c r="D184">
        <v>1.27294467626911E-2</v>
      </c>
      <c r="E184">
        <v>-5.1997819271009799E-2</v>
      </c>
      <c r="F184">
        <v>2.0621280194228001E-2</v>
      </c>
      <c r="G184">
        <f t="shared" si="10"/>
        <v>6.65756679948422E-2</v>
      </c>
      <c r="H184">
        <f t="shared" si="11"/>
        <v>1.08973725095418E-2</v>
      </c>
      <c r="I184">
        <f t="shared" si="12"/>
        <v>1.27294467626911E-2</v>
      </c>
      <c r="J184">
        <f t="shared" si="13"/>
        <v>5.1997819271009799E-2</v>
      </c>
      <c r="K184">
        <f t="shared" si="14"/>
        <v>2.0621280194228001E-2</v>
      </c>
    </row>
    <row r="185" spans="1:11" x14ac:dyDescent="0.5">
      <c r="A185" t="s">
        <v>562</v>
      </c>
      <c r="B185">
        <v>-6.3246738953179296E-2</v>
      </c>
      <c r="C185">
        <v>-1.05529853088505E-2</v>
      </c>
      <c r="D185">
        <v>6.7265866949987901E-2</v>
      </c>
      <c r="E185">
        <v>-1.4353315461600999E-4</v>
      </c>
      <c r="F185">
        <v>7.2794611838065404E-2</v>
      </c>
      <c r="G185">
        <f t="shared" si="10"/>
        <v>6.3246738953179296E-2</v>
      </c>
      <c r="H185">
        <f t="shared" si="11"/>
        <v>1.05529853088505E-2</v>
      </c>
      <c r="I185">
        <f t="shared" si="12"/>
        <v>6.7265866949987901E-2</v>
      </c>
      <c r="J185">
        <f t="shared" si="13"/>
        <v>1.4353315461600999E-4</v>
      </c>
      <c r="K185">
        <f t="shared" si="14"/>
        <v>7.2794611838065404E-2</v>
      </c>
    </row>
    <row r="186" spans="1:11" x14ac:dyDescent="0.5">
      <c r="A186" t="s">
        <v>42</v>
      </c>
      <c r="B186">
        <v>-9.5839577230574596E-2</v>
      </c>
      <c r="C186">
        <v>1.03244302561425E-2</v>
      </c>
      <c r="D186">
        <v>-0.102710612514779</v>
      </c>
      <c r="E186">
        <v>-3.9876115253547603E-2</v>
      </c>
      <c r="F186">
        <v>-0.129059696999618</v>
      </c>
      <c r="G186">
        <f t="shared" si="10"/>
        <v>9.5839577230574596E-2</v>
      </c>
      <c r="H186">
        <f t="shared" si="11"/>
        <v>1.03244302561425E-2</v>
      </c>
      <c r="I186">
        <f t="shared" si="12"/>
        <v>0.102710612514779</v>
      </c>
      <c r="J186">
        <f t="shared" si="13"/>
        <v>3.9876115253547603E-2</v>
      </c>
      <c r="K186">
        <f t="shared" si="14"/>
        <v>0.129059696999618</v>
      </c>
    </row>
    <row r="187" spans="1:11" x14ac:dyDescent="0.5">
      <c r="A187" t="s">
        <v>494</v>
      </c>
      <c r="B187">
        <v>-3.7162325255391399E-2</v>
      </c>
      <c r="C187">
        <v>-9.9874081667362408E-3</v>
      </c>
      <c r="D187">
        <v>-1.12490572272924E-2</v>
      </c>
      <c r="E187">
        <v>-4.7441013632797402E-3</v>
      </c>
      <c r="F187">
        <v>2.20603236242219E-3</v>
      </c>
      <c r="G187">
        <f t="shared" si="10"/>
        <v>3.7162325255391399E-2</v>
      </c>
      <c r="H187">
        <f t="shared" si="11"/>
        <v>9.9874081667362408E-3</v>
      </c>
      <c r="I187">
        <f t="shared" si="12"/>
        <v>1.12490572272924E-2</v>
      </c>
      <c r="J187">
        <f t="shared" si="13"/>
        <v>4.7441013632797402E-3</v>
      </c>
      <c r="K187">
        <f t="shared" si="14"/>
        <v>2.20603236242219E-3</v>
      </c>
    </row>
    <row r="188" spans="1:11" x14ac:dyDescent="0.5">
      <c r="A188" t="s">
        <v>474</v>
      </c>
      <c r="B188">
        <v>-0.103084944150224</v>
      </c>
      <c r="C188">
        <v>-9.9319786889594808E-3</v>
      </c>
      <c r="D188">
        <v>2.7898639865499199E-2</v>
      </c>
      <c r="E188">
        <v>-1.0584536602585799E-2</v>
      </c>
      <c r="F188">
        <v>3.52698598683421E-2</v>
      </c>
      <c r="G188">
        <f t="shared" si="10"/>
        <v>0.103084944150224</v>
      </c>
      <c r="H188">
        <f t="shared" si="11"/>
        <v>9.9319786889594808E-3</v>
      </c>
      <c r="I188">
        <f t="shared" si="12"/>
        <v>2.7898639865499199E-2</v>
      </c>
      <c r="J188">
        <f t="shared" si="13"/>
        <v>1.0584536602585799E-2</v>
      </c>
      <c r="K188">
        <f t="shared" si="14"/>
        <v>3.52698598683421E-2</v>
      </c>
    </row>
    <row r="189" spans="1:11" x14ac:dyDescent="0.5">
      <c r="A189" t="s">
        <v>232</v>
      </c>
      <c r="B189">
        <v>-7.8838239731497006E-2</v>
      </c>
      <c r="C189">
        <v>-9.8052323672392604E-3</v>
      </c>
      <c r="D189">
        <v>1.3780839874234301E-2</v>
      </c>
      <c r="E189">
        <v>-1.54087910541389E-2</v>
      </c>
      <c r="F189">
        <v>-6.2133551404646298E-3</v>
      </c>
      <c r="G189">
        <f t="shared" si="10"/>
        <v>7.8838239731497006E-2</v>
      </c>
      <c r="H189">
        <f t="shared" si="11"/>
        <v>9.8052323672392604E-3</v>
      </c>
      <c r="I189">
        <f t="shared" si="12"/>
        <v>1.3780839874234301E-2</v>
      </c>
      <c r="J189">
        <f t="shared" si="13"/>
        <v>1.54087910541389E-2</v>
      </c>
      <c r="K189">
        <f t="shared" si="14"/>
        <v>6.2133551404646298E-3</v>
      </c>
    </row>
    <row r="190" spans="1:11" x14ac:dyDescent="0.5">
      <c r="A190" t="s">
        <v>541</v>
      </c>
      <c r="B190">
        <v>-4.3743346650040503E-2</v>
      </c>
      <c r="C190">
        <v>9.0598219569244E-3</v>
      </c>
      <c r="D190">
        <v>6.2481086876116303E-2</v>
      </c>
      <c r="E190">
        <v>5.2597813902017398E-2</v>
      </c>
      <c r="F190">
        <v>-1.00361381873047E-2</v>
      </c>
      <c r="G190">
        <f t="shared" si="10"/>
        <v>4.3743346650040503E-2</v>
      </c>
      <c r="H190">
        <f t="shared" si="11"/>
        <v>9.0598219569244E-3</v>
      </c>
      <c r="I190">
        <f t="shared" si="12"/>
        <v>6.2481086876116303E-2</v>
      </c>
      <c r="J190">
        <f t="shared" si="13"/>
        <v>5.2597813902017398E-2</v>
      </c>
      <c r="K190">
        <f t="shared" si="14"/>
        <v>1.00361381873047E-2</v>
      </c>
    </row>
    <row r="191" spans="1:11" x14ac:dyDescent="0.5">
      <c r="A191" t="s">
        <v>569</v>
      </c>
      <c r="B191">
        <v>-4.7867218846705202E-2</v>
      </c>
      <c r="C191">
        <v>8.7801017593199405E-3</v>
      </c>
      <c r="D191">
        <v>-2.7320402677454302E-2</v>
      </c>
      <c r="E191">
        <v>2.89159166765828E-2</v>
      </c>
      <c r="F191">
        <v>8.2234262004466402E-2</v>
      </c>
      <c r="G191">
        <f t="shared" si="10"/>
        <v>4.7867218846705202E-2</v>
      </c>
      <c r="H191">
        <f t="shared" si="11"/>
        <v>8.7801017593199405E-3</v>
      </c>
      <c r="I191">
        <f t="shared" si="12"/>
        <v>2.7320402677454302E-2</v>
      </c>
      <c r="J191">
        <f t="shared" si="13"/>
        <v>2.89159166765828E-2</v>
      </c>
      <c r="K191">
        <f t="shared" si="14"/>
        <v>8.2234262004466402E-2</v>
      </c>
    </row>
    <row r="192" spans="1:11" x14ac:dyDescent="0.5">
      <c r="A192" t="s">
        <v>188</v>
      </c>
      <c r="B192">
        <v>-9.3304926754466902E-2</v>
      </c>
      <c r="C192">
        <v>-8.5918324978300001E-3</v>
      </c>
      <c r="D192">
        <v>-9.4627551868329801E-2</v>
      </c>
      <c r="E192">
        <v>-6.4399625754807399E-2</v>
      </c>
      <c r="F192">
        <v>-0.213879491015422</v>
      </c>
      <c r="G192">
        <f t="shared" si="10"/>
        <v>9.3304926754466902E-2</v>
      </c>
      <c r="H192">
        <f t="shared" si="11"/>
        <v>8.5918324978300001E-3</v>
      </c>
      <c r="I192">
        <f t="shared" si="12"/>
        <v>9.4627551868329801E-2</v>
      </c>
      <c r="J192">
        <f t="shared" si="13"/>
        <v>6.4399625754807399E-2</v>
      </c>
      <c r="K192">
        <f t="shared" si="14"/>
        <v>0.213879491015422</v>
      </c>
    </row>
    <row r="193" spans="1:11" x14ac:dyDescent="0.5">
      <c r="A193" t="s">
        <v>194</v>
      </c>
      <c r="B193">
        <v>-3.0248810247457399E-2</v>
      </c>
      <c r="C193">
        <v>8.4900562006778608E-3</v>
      </c>
      <c r="D193">
        <v>-3.1676067430398101E-2</v>
      </c>
      <c r="E193">
        <v>1.0494506324725299E-2</v>
      </c>
      <c r="F193">
        <v>6.2609831553602197E-2</v>
      </c>
      <c r="G193">
        <f t="shared" ref="G193:G227" si="15">ABS(B193)</f>
        <v>3.0248810247457399E-2</v>
      </c>
      <c r="H193">
        <f t="shared" ref="H193:H227" si="16">ABS(C193)</f>
        <v>8.4900562006778608E-3</v>
      </c>
      <c r="I193">
        <f t="shared" ref="I193:I227" si="17">ABS(D193)</f>
        <v>3.1676067430398101E-2</v>
      </c>
      <c r="J193">
        <f t="shared" ref="J193:J227" si="18">ABS(E193)</f>
        <v>1.0494506324725299E-2</v>
      </c>
      <c r="K193">
        <f t="shared" ref="K193:K227" si="19">ABS(F193)</f>
        <v>6.2609831553602197E-2</v>
      </c>
    </row>
    <row r="194" spans="1:11" x14ac:dyDescent="0.5">
      <c r="A194" t="s">
        <v>49</v>
      </c>
      <c r="B194">
        <v>-3.8898470482850202E-2</v>
      </c>
      <c r="C194">
        <v>-8.4194106455192704E-3</v>
      </c>
      <c r="D194">
        <v>6.1412378801733005E-4</v>
      </c>
      <c r="E194">
        <v>3.03106279637546E-2</v>
      </c>
      <c r="F194">
        <v>1.6811650038273999E-2</v>
      </c>
      <c r="G194">
        <f t="shared" si="15"/>
        <v>3.8898470482850202E-2</v>
      </c>
      <c r="H194">
        <f t="shared" si="16"/>
        <v>8.4194106455192704E-3</v>
      </c>
      <c r="I194">
        <f t="shared" si="17"/>
        <v>6.1412378801733005E-4</v>
      </c>
      <c r="J194">
        <f t="shared" si="18"/>
        <v>3.03106279637546E-2</v>
      </c>
      <c r="K194">
        <f t="shared" si="19"/>
        <v>1.6811650038273999E-2</v>
      </c>
    </row>
    <row r="195" spans="1:11" x14ac:dyDescent="0.5">
      <c r="A195" t="s">
        <v>24</v>
      </c>
      <c r="B195">
        <v>-0.116218456508277</v>
      </c>
      <c r="C195">
        <v>-7.9614610739854492E-3</v>
      </c>
      <c r="D195">
        <v>6.4120121786997497E-2</v>
      </c>
      <c r="E195">
        <v>2.4324303107139001E-3</v>
      </c>
      <c r="F195">
        <v>-0.17874359513943699</v>
      </c>
      <c r="G195">
        <f t="shared" si="15"/>
        <v>0.116218456508277</v>
      </c>
      <c r="H195">
        <f t="shared" si="16"/>
        <v>7.9614610739854492E-3</v>
      </c>
      <c r="I195">
        <f t="shared" si="17"/>
        <v>6.4120121786997497E-2</v>
      </c>
      <c r="J195">
        <f t="shared" si="18"/>
        <v>2.4324303107139001E-3</v>
      </c>
      <c r="K195">
        <f t="shared" si="19"/>
        <v>0.17874359513943699</v>
      </c>
    </row>
    <row r="196" spans="1:11" x14ac:dyDescent="0.5">
      <c r="A196" t="s">
        <v>665</v>
      </c>
      <c r="B196">
        <v>-0.17217762117069901</v>
      </c>
      <c r="C196">
        <v>7.8637203470642708E-3</v>
      </c>
      <c r="D196">
        <v>-1.7910955978270301E-2</v>
      </c>
      <c r="E196">
        <v>-6.0593762558058803E-2</v>
      </c>
      <c r="F196">
        <v>1.52802002305254E-2</v>
      </c>
      <c r="G196">
        <f t="shared" si="15"/>
        <v>0.17217762117069901</v>
      </c>
      <c r="H196">
        <f t="shared" si="16"/>
        <v>7.8637203470642708E-3</v>
      </c>
      <c r="I196">
        <f t="shared" si="17"/>
        <v>1.7910955978270301E-2</v>
      </c>
      <c r="J196">
        <f t="shared" si="18"/>
        <v>6.0593762558058803E-2</v>
      </c>
      <c r="K196">
        <f t="shared" si="19"/>
        <v>1.52802002305254E-2</v>
      </c>
    </row>
    <row r="197" spans="1:11" x14ac:dyDescent="0.5">
      <c r="A197" t="s">
        <v>187</v>
      </c>
      <c r="B197">
        <v>-5.3157574669138202E-2</v>
      </c>
      <c r="C197">
        <v>7.4717834218209697E-3</v>
      </c>
      <c r="D197">
        <v>-2.34025627448495E-2</v>
      </c>
      <c r="E197">
        <v>1.48909493934847E-2</v>
      </c>
      <c r="F197">
        <v>-9.5404721360203004E-3</v>
      </c>
      <c r="G197">
        <f t="shared" si="15"/>
        <v>5.3157574669138202E-2</v>
      </c>
      <c r="H197">
        <f t="shared" si="16"/>
        <v>7.4717834218209697E-3</v>
      </c>
      <c r="I197">
        <f t="shared" si="17"/>
        <v>2.34025627448495E-2</v>
      </c>
      <c r="J197">
        <f t="shared" si="18"/>
        <v>1.48909493934847E-2</v>
      </c>
      <c r="K197">
        <f t="shared" si="19"/>
        <v>9.5404721360203004E-3</v>
      </c>
    </row>
    <row r="198" spans="1:11" x14ac:dyDescent="0.5">
      <c r="A198" t="s">
        <v>171</v>
      </c>
      <c r="B198">
        <v>-7.7961162757378605E-2</v>
      </c>
      <c r="C198">
        <v>-7.2179266849697497E-3</v>
      </c>
      <c r="D198">
        <v>2.3902390972940599E-2</v>
      </c>
      <c r="E198">
        <v>0.100065631753324</v>
      </c>
      <c r="F198">
        <v>-6.4761072999674096E-2</v>
      </c>
      <c r="G198">
        <f t="shared" si="15"/>
        <v>7.7961162757378605E-2</v>
      </c>
      <c r="H198">
        <f t="shared" si="16"/>
        <v>7.2179266849697497E-3</v>
      </c>
      <c r="I198">
        <f t="shared" si="17"/>
        <v>2.3902390972940599E-2</v>
      </c>
      <c r="J198">
        <f t="shared" si="18"/>
        <v>0.100065631753324</v>
      </c>
      <c r="K198">
        <f t="shared" si="19"/>
        <v>6.4761072999674096E-2</v>
      </c>
    </row>
    <row r="199" spans="1:11" x14ac:dyDescent="0.5">
      <c r="A199" t="s">
        <v>334</v>
      </c>
      <c r="B199">
        <v>-7.7626537293026196E-2</v>
      </c>
      <c r="C199">
        <v>7.0640675990900703E-3</v>
      </c>
      <c r="D199">
        <v>-6.38950289336426E-2</v>
      </c>
      <c r="E199">
        <v>0.103273850318477</v>
      </c>
      <c r="F199">
        <v>-1.99595682745678E-2</v>
      </c>
      <c r="G199">
        <f t="shared" si="15"/>
        <v>7.7626537293026196E-2</v>
      </c>
      <c r="H199">
        <f t="shared" si="16"/>
        <v>7.0640675990900703E-3</v>
      </c>
      <c r="I199">
        <f t="shared" si="17"/>
        <v>6.38950289336426E-2</v>
      </c>
      <c r="J199">
        <f t="shared" si="18"/>
        <v>0.103273850318477</v>
      </c>
      <c r="K199">
        <f t="shared" si="19"/>
        <v>1.99595682745678E-2</v>
      </c>
    </row>
    <row r="200" spans="1:11" x14ac:dyDescent="0.5">
      <c r="A200" t="s">
        <v>227</v>
      </c>
      <c r="B200">
        <v>-2.6347340242233001E-2</v>
      </c>
      <c r="C200">
        <v>7.0450354258769698E-3</v>
      </c>
      <c r="D200">
        <v>-2.2883963513412299E-2</v>
      </c>
      <c r="E200">
        <v>2.60865678731853E-2</v>
      </c>
      <c r="F200">
        <v>6.9774900581479699E-2</v>
      </c>
      <c r="G200">
        <f t="shared" si="15"/>
        <v>2.6347340242233001E-2</v>
      </c>
      <c r="H200">
        <f t="shared" si="16"/>
        <v>7.0450354258769698E-3</v>
      </c>
      <c r="I200">
        <f t="shared" si="17"/>
        <v>2.2883963513412299E-2</v>
      </c>
      <c r="J200">
        <f t="shared" si="18"/>
        <v>2.60865678731853E-2</v>
      </c>
      <c r="K200">
        <f t="shared" si="19"/>
        <v>6.9774900581479699E-2</v>
      </c>
    </row>
    <row r="201" spans="1:11" x14ac:dyDescent="0.5">
      <c r="A201" t="s">
        <v>487</v>
      </c>
      <c r="B201">
        <v>-6.9081688385163903E-2</v>
      </c>
      <c r="C201">
        <v>6.8699662907225102E-3</v>
      </c>
      <c r="D201">
        <v>5.3870517321398803E-2</v>
      </c>
      <c r="E201">
        <v>-7.0961209566805699E-3</v>
      </c>
      <c r="F201">
        <v>1.2025180324342801E-2</v>
      </c>
      <c r="G201">
        <f t="shared" si="15"/>
        <v>6.9081688385163903E-2</v>
      </c>
      <c r="H201">
        <f t="shared" si="16"/>
        <v>6.8699662907225102E-3</v>
      </c>
      <c r="I201">
        <f t="shared" si="17"/>
        <v>5.3870517321398803E-2</v>
      </c>
      <c r="J201">
        <f t="shared" si="18"/>
        <v>7.0961209566805699E-3</v>
      </c>
      <c r="K201">
        <f t="shared" si="19"/>
        <v>1.2025180324342801E-2</v>
      </c>
    </row>
    <row r="202" spans="1:11" x14ac:dyDescent="0.5">
      <c r="A202" t="s">
        <v>546</v>
      </c>
      <c r="B202">
        <v>-6.4463566007802398E-2</v>
      </c>
      <c r="C202">
        <v>-5.4525976109886997E-3</v>
      </c>
      <c r="D202">
        <v>1.8124636686318799E-3</v>
      </c>
      <c r="E202">
        <v>-1.0207995057185599E-2</v>
      </c>
      <c r="F202">
        <v>-3.7644899346836201E-2</v>
      </c>
      <c r="G202">
        <f t="shared" si="15"/>
        <v>6.4463566007802398E-2</v>
      </c>
      <c r="H202">
        <f t="shared" si="16"/>
        <v>5.4525976109886997E-3</v>
      </c>
      <c r="I202">
        <f t="shared" si="17"/>
        <v>1.8124636686318799E-3</v>
      </c>
      <c r="J202">
        <f t="shared" si="18"/>
        <v>1.0207995057185599E-2</v>
      </c>
      <c r="K202">
        <f t="shared" si="19"/>
        <v>3.7644899346836201E-2</v>
      </c>
    </row>
    <row r="203" spans="1:11" x14ac:dyDescent="0.5">
      <c r="A203" t="s">
        <v>65</v>
      </c>
      <c r="B203">
        <v>-4.1252408270203801E-2</v>
      </c>
      <c r="C203">
        <v>-5.3441127898282096E-3</v>
      </c>
      <c r="D203">
        <v>-7.1322217572537705E-2</v>
      </c>
      <c r="E203">
        <v>0.1234373140639</v>
      </c>
      <c r="F203">
        <v>0.13259439915545199</v>
      </c>
      <c r="G203">
        <f t="shared" si="15"/>
        <v>4.1252408270203801E-2</v>
      </c>
      <c r="H203">
        <f t="shared" si="16"/>
        <v>5.3441127898282096E-3</v>
      </c>
      <c r="I203">
        <f t="shared" si="17"/>
        <v>7.1322217572537705E-2</v>
      </c>
      <c r="J203">
        <f t="shared" si="18"/>
        <v>0.1234373140639</v>
      </c>
      <c r="K203">
        <f t="shared" si="19"/>
        <v>0.13259439915545199</v>
      </c>
    </row>
    <row r="204" spans="1:11" x14ac:dyDescent="0.5">
      <c r="A204" t="s">
        <v>34</v>
      </c>
      <c r="B204">
        <v>-6.7709987884784606E-2</v>
      </c>
      <c r="C204">
        <v>5.0827863506750798E-3</v>
      </c>
      <c r="D204">
        <v>-4.6123675078879503E-2</v>
      </c>
      <c r="E204">
        <v>3.59056808103888E-2</v>
      </c>
      <c r="F204">
        <v>-5.4687185420723199E-2</v>
      </c>
      <c r="G204">
        <f t="shared" si="15"/>
        <v>6.7709987884784606E-2</v>
      </c>
      <c r="H204">
        <f t="shared" si="16"/>
        <v>5.0827863506750798E-3</v>
      </c>
      <c r="I204">
        <f t="shared" si="17"/>
        <v>4.6123675078879503E-2</v>
      </c>
      <c r="J204">
        <f t="shared" si="18"/>
        <v>3.59056808103888E-2</v>
      </c>
      <c r="K204">
        <f t="shared" si="19"/>
        <v>5.4687185420723199E-2</v>
      </c>
    </row>
    <row r="205" spans="1:11" x14ac:dyDescent="0.5">
      <c r="A205" t="s">
        <v>450</v>
      </c>
      <c r="B205">
        <v>-7.8638250048971001E-2</v>
      </c>
      <c r="C205">
        <v>-4.8898828590719498E-3</v>
      </c>
      <c r="D205">
        <v>-0.10066091795</v>
      </c>
      <c r="E205">
        <v>7.91781491630799E-2</v>
      </c>
      <c r="F205">
        <v>5.2902759417381602E-2</v>
      </c>
      <c r="G205">
        <f t="shared" si="15"/>
        <v>7.8638250048971001E-2</v>
      </c>
      <c r="H205">
        <f t="shared" si="16"/>
        <v>4.8898828590719498E-3</v>
      </c>
      <c r="I205">
        <f t="shared" si="17"/>
        <v>0.10066091795</v>
      </c>
      <c r="J205">
        <f t="shared" si="18"/>
        <v>7.91781491630799E-2</v>
      </c>
      <c r="K205">
        <f t="shared" si="19"/>
        <v>5.2902759417381602E-2</v>
      </c>
    </row>
    <row r="206" spans="1:11" x14ac:dyDescent="0.5">
      <c r="A206" t="s">
        <v>612</v>
      </c>
      <c r="B206">
        <v>-6.6665428291106693E-2</v>
      </c>
      <c r="C206">
        <v>-4.5949942519872902E-3</v>
      </c>
      <c r="D206">
        <v>4.1468392572845202E-2</v>
      </c>
      <c r="E206">
        <v>-4.4052985812654002E-2</v>
      </c>
      <c r="F206">
        <v>2.9844751966712602E-2</v>
      </c>
      <c r="G206">
        <f t="shared" si="15"/>
        <v>6.6665428291106693E-2</v>
      </c>
      <c r="H206">
        <f t="shared" si="16"/>
        <v>4.5949942519872902E-3</v>
      </c>
      <c r="I206">
        <f t="shared" si="17"/>
        <v>4.1468392572845202E-2</v>
      </c>
      <c r="J206">
        <f t="shared" si="18"/>
        <v>4.4052985812654002E-2</v>
      </c>
      <c r="K206">
        <f t="shared" si="19"/>
        <v>2.9844751966712602E-2</v>
      </c>
    </row>
    <row r="207" spans="1:11" x14ac:dyDescent="0.5">
      <c r="A207" t="s">
        <v>600</v>
      </c>
      <c r="B207">
        <v>-6.2930402436879904E-2</v>
      </c>
      <c r="C207">
        <v>4.2405159571918304E-3</v>
      </c>
      <c r="D207">
        <v>3.5577397110525801E-2</v>
      </c>
      <c r="E207">
        <v>-6.1293884230382401E-2</v>
      </c>
      <c r="F207">
        <v>0.11460013317617999</v>
      </c>
      <c r="G207">
        <f t="shared" si="15"/>
        <v>6.2930402436879904E-2</v>
      </c>
      <c r="H207">
        <f t="shared" si="16"/>
        <v>4.2405159571918304E-3</v>
      </c>
      <c r="I207">
        <f t="shared" si="17"/>
        <v>3.5577397110525801E-2</v>
      </c>
      <c r="J207">
        <f t="shared" si="18"/>
        <v>6.1293884230382401E-2</v>
      </c>
      <c r="K207">
        <f t="shared" si="19"/>
        <v>0.11460013317617999</v>
      </c>
    </row>
    <row r="208" spans="1:11" x14ac:dyDescent="0.5">
      <c r="A208" t="s">
        <v>202</v>
      </c>
      <c r="B208">
        <v>-9.0000537819123094E-2</v>
      </c>
      <c r="C208">
        <v>3.7449699656803598E-3</v>
      </c>
      <c r="D208">
        <v>7.9935161702422403E-2</v>
      </c>
      <c r="E208">
        <v>1.0406814305374001E-2</v>
      </c>
      <c r="F208">
        <v>4.5538559953183302E-2</v>
      </c>
      <c r="G208">
        <f t="shared" si="15"/>
        <v>9.0000537819123094E-2</v>
      </c>
      <c r="H208">
        <f t="shared" si="16"/>
        <v>3.7449699656803598E-3</v>
      </c>
      <c r="I208">
        <f t="shared" si="17"/>
        <v>7.9935161702422403E-2</v>
      </c>
      <c r="J208">
        <f t="shared" si="18"/>
        <v>1.0406814305374001E-2</v>
      </c>
      <c r="K208">
        <f t="shared" si="19"/>
        <v>4.5538559953183302E-2</v>
      </c>
    </row>
    <row r="209" spans="1:11" x14ac:dyDescent="0.5">
      <c r="A209" t="s">
        <v>157</v>
      </c>
      <c r="B209">
        <v>-6.9819989271087596E-2</v>
      </c>
      <c r="C209">
        <v>3.0718316972283E-3</v>
      </c>
      <c r="D209">
        <v>3.8416284163442498E-2</v>
      </c>
      <c r="E209">
        <v>7.9088304042947394E-2</v>
      </c>
      <c r="F209">
        <v>-4.3684712128438899E-2</v>
      </c>
      <c r="G209">
        <f t="shared" si="15"/>
        <v>6.9819989271087596E-2</v>
      </c>
      <c r="H209">
        <f t="shared" si="16"/>
        <v>3.0718316972283E-3</v>
      </c>
      <c r="I209">
        <f t="shared" si="17"/>
        <v>3.8416284163442498E-2</v>
      </c>
      <c r="J209">
        <f t="shared" si="18"/>
        <v>7.9088304042947394E-2</v>
      </c>
      <c r="K209">
        <f t="shared" si="19"/>
        <v>4.3684712128438899E-2</v>
      </c>
    </row>
    <row r="210" spans="1:11" x14ac:dyDescent="0.5">
      <c r="A210" t="s">
        <v>495</v>
      </c>
      <c r="B210">
        <v>-8.4753408410072603E-2</v>
      </c>
      <c r="C210">
        <v>-2.8712939144701802E-3</v>
      </c>
      <c r="D210">
        <v>2.0351784780716701E-2</v>
      </c>
      <c r="E210">
        <v>4.1203140261739301E-3</v>
      </c>
      <c r="F210">
        <v>6.0433266046789003E-2</v>
      </c>
      <c r="G210">
        <f t="shared" si="15"/>
        <v>8.4753408410072603E-2</v>
      </c>
      <c r="H210">
        <f t="shared" si="16"/>
        <v>2.8712939144701802E-3</v>
      </c>
      <c r="I210">
        <f t="shared" si="17"/>
        <v>2.0351784780716701E-2</v>
      </c>
      <c r="J210">
        <f t="shared" si="18"/>
        <v>4.1203140261739301E-3</v>
      </c>
      <c r="K210">
        <f t="shared" si="19"/>
        <v>6.0433266046789003E-2</v>
      </c>
    </row>
    <row r="211" spans="1:11" x14ac:dyDescent="0.5">
      <c r="A211" t="s">
        <v>259</v>
      </c>
      <c r="B211">
        <v>-7.3521899981690703E-2</v>
      </c>
      <c r="C211">
        <v>-2.8514761326457502E-3</v>
      </c>
      <c r="D211">
        <v>-7.3378586848270103E-2</v>
      </c>
      <c r="E211">
        <v>2.6850586928909199E-2</v>
      </c>
      <c r="F211">
        <v>5.20176242575877E-2</v>
      </c>
      <c r="G211">
        <f t="shared" si="15"/>
        <v>7.3521899981690703E-2</v>
      </c>
      <c r="H211">
        <f t="shared" si="16"/>
        <v>2.8514761326457502E-3</v>
      </c>
      <c r="I211">
        <f t="shared" si="17"/>
        <v>7.3378586848270103E-2</v>
      </c>
      <c r="J211">
        <f t="shared" si="18"/>
        <v>2.6850586928909199E-2</v>
      </c>
      <c r="K211">
        <f t="shared" si="19"/>
        <v>5.20176242575877E-2</v>
      </c>
    </row>
    <row r="212" spans="1:11" x14ac:dyDescent="0.5">
      <c r="A212" t="s">
        <v>331</v>
      </c>
      <c r="B212">
        <v>-0.10220239609123</v>
      </c>
      <c r="C212">
        <v>2.7865831299759402E-3</v>
      </c>
      <c r="D212">
        <v>-4.4819634976267196E-3</v>
      </c>
      <c r="E212">
        <v>-6.2533483040559903E-2</v>
      </c>
      <c r="F212">
        <v>-4.6937288058609E-2</v>
      </c>
      <c r="G212">
        <f t="shared" si="15"/>
        <v>0.10220239609123</v>
      </c>
      <c r="H212">
        <f t="shared" si="16"/>
        <v>2.7865831299759402E-3</v>
      </c>
      <c r="I212">
        <f t="shared" si="17"/>
        <v>4.4819634976267196E-3</v>
      </c>
      <c r="J212">
        <f t="shared" si="18"/>
        <v>6.2533483040559903E-2</v>
      </c>
      <c r="K212">
        <f t="shared" si="19"/>
        <v>4.6937288058609E-2</v>
      </c>
    </row>
    <row r="213" spans="1:11" x14ac:dyDescent="0.5">
      <c r="A213" t="s">
        <v>680</v>
      </c>
      <c r="B213">
        <v>-4.8724186803108797E-2</v>
      </c>
      <c r="C213">
        <v>2.7325460767682599E-3</v>
      </c>
      <c r="D213">
        <v>9.3031426539698397E-2</v>
      </c>
      <c r="E213">
        <v>4.6807484733406401E-2</v>
      </c>
      <c r="F213">
        <v>-3.3766399024933599E-2</v>
      </c>
      <c r="G213">
        <f t="shared" si="15"/>
        <v>4.8724186803108797E-2</v>
      </c>
      <c r="H213">
        <f t="shared" si="16"/>
        <v>2.7325460767682599E-3</v>
      </c>
      <c r="I213">
        <f t="shared" si="17"/>
        <v>9.3031426539698397E-2</v>
      </c>
      <c r="J213">
        <f t="shared" si="18"/>
        <v>4.6807484733406401E-2</v>
      </c>
      <c r="K213">
        <f t="shared" si="19"/>
        <v>3.3766399024933599E-2</v>
      </c>
    </row>
    <row r="214" spans="1:11" x14ac:dyDescent="0.5">
      <c r="A214" t="s">
        <v>297</v>
      </c>
      <c r="B214">
        <v>-7.5648719488634802E-2</v>
      </c>
      <c r="C214">
        <v>-2.1615412127234E-3</v>
      </c>
      <c r="D214">
        <v>-5.3773862872130797E-2</v>
      </c>
      <c r="E214">
        <v>8.4859411510030403E-2</v>
      </c>
      <c r="F214">
        <v>2.8464872659535699E-2</v>
      </c>
      <c r="G214">
        <f t="shared" si="15"/>
        <v>7.5648719488634802E-2</v>
      </c>
      <c r="H214">
        <f t="shared" si="16"/>
        <v>2.1615412127234E-3</v>
      </c>
      <c r="I214">
        <f t="shared" si="17"/>
        <v>5.3773862872130797E-2</v>
      </c>
      <c r="J214">
        <f t="shared" si="18"/>
        <v>8.4859411510030403E-2</v>
      </c>
      <c r="K214">
        <f t="shared" si="19"/>
        <v>2.8464872659535699E-2</v>
      </c>
    </row>
    <row r="215" spans="1:11" x14ac:dyDescent="0.5">
      <c r="A215" t="s">
        <v>333</v>
      </c>
      <c r="B215">
        <v>-7.5957570088846696E-2</v>
      </c>
      <c r="C215">
        <v>2.0111869749037501E-3</v>
      </c>
      <c r="D215">
        <v>7.3225415624146195E-2</v>
      </c>
      <c r="E215">
        <v>0.147487916160431</v>
      </c>
      <c r="F215">
        <v>4.2450987295365998E-2</v>
      </c>
      <c r="G215">
        <f t="shared" si="15"/>
        <v>7.5957570088846696E-2</v>
      </c>
      <c r="H215">
        <f t="shared" si="16"/>
        <v>2.0111869749037501E-3</v>
      </c>
      <c r="I215">
        <f t="shared" si="17"/>
        <v>7.3225415624146195E-2</v>
      </c>
      <c r="J215">
        <f t="shared" si="18"/>
        <v>0.147487916160431</v>
      </c>
      <c r="K215">
        <f t="shared" si="19"/>
        <v>4.2450987295365998E-2</v>
      </c>
    </row>
    <row r="216" spans="1:11" x14ac:dyDescent="0.5">
      <c r="A216" t="s">
        <v>597</v>
      </c>
      <c r="B216">
        <v>-6.9979912401492705E-2</v>
      </c>
      <c r="C216">
        <v>-1.7347791695737701E-3</v>
      </c>
      <c r="D216">
        <v>1.4601239801384999E-3</v>
      </c>
      <c r="E216">
        <v>0.146913482432417</v>
      </c>
      <c r="F216">
        <v>7.51629625158645E-3</v>
      </c>
      <c r="G216">
        <f t="shared" si="15"/>
        <v>6.9979912401492705E-2</v>
      </c>
      <c r="H216">
        <f t="shared" si="16"/>
        <v>1.7347791695737701E-3</v>
      </c>
      <c r="I216">
        <f t="shared" si="17"/>
        <v>1.4601239801384999E-3</v>
      </c>
      <c r="J216">
        <f t="shared" si="18"/>
        <v>0.146913482432417</v>
      </c>
      <c r="K216">
        <f t="shared" si="19"/>
        <v>7.51629625158645E-3</v>
      </c>
    </row>
    <row r="217" spans="1:11" x14ac:dyDescent="0.5">
      <c r="A217" t="s">
        <v>444</v>
      </c>
      <c r="B217">
        <v>-7.6011819612194803E-2</v>
      </c>
      <c r="C217">
        <v>-1.45634880796795E-3</v>
      </c>
      <c r="D217">
        <v>-3.2051983388429801E-2</v>
      </c>
      <c r="E217">
        <v>4.6041688670926298E-2</v>
      </c>
      <c r="F217">
        <v>-2.7088589214569601E-2</v>
      </c>
      <c r="G217">
        <f t="shared" si="15"/>
        <v>7.6011819612194803E-2</v>
      </c>
      <c r="H217">
        <f t="shared" si="16"/>
        <v>1.45634880796795E-3</v>
      </c>
      <c r="I217">
        <f t="shared" si="17"/>
        <v>3.2051983388429801E-2</v>
      </c>
      <c r="J217">
        <f t="shared" si="18"/>
        <v>4.6041688670926298E-2</v>
      </c>
      <c r="K217">
        <f t="shared" si="19"/>
        <v>2.7088589214569601E-2</v>
      </c>
    </row>
    <row r="218" spans="1:11" x14ac:dyDescent="0.5">
      <c r="A218" t="s">
        <v>75</v>
      </c>
      <c r="B218">
        <v>-4.24434108014516E-2</v>
      </c>
      <c r="C218">
        <v>-1.3386773427576601E-3</v>
      </c>
      <c r="D218">
        <v>-7.2312580825848502E-2</v>
      </c>
      <c r="E218">
        <v>-1.58439932562778E-3</v>
      </c>
      <c r="F218">
        <v>9.6748078952717705E-3</v>
      </c>
      <c r="G218">
        <f t="shared" si="15"/>
        <v>4.24434108014516E-2</v>
      </c>
      <c r="H218">
        <f t="shared" si="16"/>
        <v>1.3386773427576601E-3</v>
      </c>
      <c r="I218">
        <f t="shared" si="17"/>
        <v>7.2312580825848502E-2</v>
      </c>
      <c r="J218">
        <f t="shared" si="18"/>
        <v>1.58439932562778E-3</v>
      </c>
      <c r="K218">
        <f t="shared" si="19"/>
        <v>9.6748078952717705E-3</v>
      </c>
    </row>
    <row r="219" spans="1:11" x14ac:dyDescent="0.5">
      <c r="A219" t="s">
        <v>599</v>
      </c>
      <c r="B219">
        <v>-2.2341938500548799E-2</v>
      </c>
      <c r="C219">
        <v>1.3055615832626799E-3</v>
      </c>
      <c r="D219">
        <v>-3.9623063695890498E-2</v>
      </c>
      <c r="E219">
        <v>2.0029209499048801E-2</v>
      </c>
      <c r="F219">
        <v>4.1750438318215101E-2</v>
      </c>
      <c r="G219">
        <f t="shared" si="15"/>
        <v>2.2341938500548799E-2</v>
      </c>
      <c r="H219">
        <f t="shared" si="16"/>
        <v>1.3055615832626799E-3</v>
      </c>
      <c r="I219">
        <f t="shared" si="17"/>
        <v>3.9623063695890498E-2</v>
      </c>
      <c r="J219">
        <f t="shared" si="18"/>
        <v>2.0029209499048801E-2</v>
      </c>
      <c r="K219">
        <f t="shared" si="19"/>
        <v>4.1750438318215101E-2</v>
      </c>
    </row>
    <row r="220" spans="1:11" x14ac:dyDescent="0.5">
      <c r="A220" t="s">
        <v>555</v>
      </c>
      <c r="B220">
        <v>-5.9638617062342997E-2</v>
      </c>
      <c r="C220">
        <v>-1.27495749975993E-3</v>
      </c>
      <c r="D220">
        <v>7.6445505820846499E-2</v>
      </c>
      <c r="E220">
        <v>4.2111794423935901E-2</v>
      </c>
      <c r="F220">
        <v>2.5652839069059599E-2</v>
      </c>
      <c r="G220">
        <f t="shared" si="15"/>
        <v>5.9638617062342997E-2</v>
      </c>
      <c r="H220">
        <f t="shared" si="16"/>
        <v>1.27495749975993E-3</v>
      </c>
      <c r="I220">
        <f t="shared" si="17"/>
        <v>7.6445505820846499E-2</v>
      </c>
      <c r="J220">
        <f t="shared" si="18"/>
        <v>4.2111794423935901E-2</v>
      </c>
      <c r="K220">
        <f t="shared" si="19"/>
        <v>2.5652839069059599E-2</v>
      </c>
    </row>
    <row r="221" spans="1:11" x14ac:dyDescent="0.5">
      <c r="A221" t="s">
        <v>55</v>
      </c>
      <c r="B221">
        <v>-5.6242302092668298E-2</v>
      </c>
      <c r="C221">
        <v>1.22968467875212E-3</v>
      </c>
      <c r="D221">
        <v>6.7534140206225501E-2</v>
      </c>
      <c r="E221">
        <v>7.02420560631795E-2</v>
      </c>
      <c r="F221">
        <v>-4.1743719876777698E-2</v>
      </c>
      <c r="G221">
        <f t="shared" si="15"/>
        <v>5.6242302092668298E-2</v>
      </c>
      <c r="H221">
        <f t="shared" si="16"/>
        <v>1.22968467875212E-3</v>
      </c>
      <c r="I221">
        <f t="shared" si="17"/>
        <v>6.7534140206225501E-2</v>
      </c>
      <c r="J221">
        <f t="shared" si="18"/>
        <v>7.02420560631795E-2</v>
      </c>
      <c r="K221">
        <f t="shared" si="19"/>
        <v>4.1743719876777698E-2</v>
      </c>
    </row>
    <row r="222" spans="1:11" x14ac:dyDescent="0.5">
      <c r="A222" t="s">
        <v>52</v>
      </c>
      <c r="B222">
        <v>-3.4499625236175099E-2</v>
      </c>
      <c r="C222">
        <v>1.1198919861351499E-3</v>
      </c>
      <c r="D222">
        <v>0.14262492515574701</v>
      </c>
      <c r="E222">
        <v>0.11489861829732401</v>
      </c>
      <c r="F222">
        <v>-2.4578283088554E-2</v>
      </c>
      <c r="G222">
        <f t="shared" si="15"/>
        <v>3.4499625236175099E-2</v>
      </c>
      <c r="H222">
        <f t="shared" si="16"/>
        <v>1.1198919861351499E-3</v>
      </c>
      <c r="I222">
        <f t="shared" si="17"/>
        <v>0.14262492515574701</v>
      </c>
      <c r="J222">
        <f t="shared" si="18"/>
        <v>0.11489861829732401</v>
      </c>
      <c r="K222">
        <f t="shared" si="19"/>
        <v>2.4578283088554E-2</v>
      </c>
    </row>
    <row r="223" spans="1:11" x14ac:dyDescent="0.5">
      <c r="A223" t="s">
        <v>384</v>
      </c>
      <c r="B223">
        <v>-5.7025447697677402E-2</v>
      </c>
      <c r="C223">
        <v>-1.0403511609904199E-3</v>
      </c>
      <c r="D223">
        <v>2.2873488422942699E-2</v>
      </c>
      <c r="E223">
        <v>-4.1420125271804404E-3</v>
      </c>
      <c r="F223">
        <v>1.2297176059561699E-2</v>
      </c>
      <c r="G223">
        <f t="shared" si="15"/>
        <v>5.7025447697677402E-2</v>
      </c>
      <c r="H223">
        <f t="shared" si="16"/>
        <v>1.0403511609904199E-3</v>
      </c>
      <c r="I223">
        <f t="shared" si="17"/>
        <v>2.2873488422942699E-2</v>
      </c>
      <c r="J223">
        <f t="shared" si="18"/>
        <v>4.1420125271804404E-3</v>
      </c>
      <c r="K223">
        <f t="shared" si="19"/>
        <v>1.2297176059561699E-2</v>
      </c>
    </row>
    <row r="224" spans="1:11" x14ac:dyDescent="0.5">
      <c r="A224" t="s">
        <v>71</v>
      </c>
      <c r="B224">
        <v>-5.6136769187889402E-2</v>
      </c>
      <c r="C224">
        <v>9.0568700674478796E-4</v>
      </c>
      <c r="D224">
        <v>-9.1277221743502501E-2</v>
      </c>
      <c r="E224">
        <v>-2.9840735718956402E-2</v>
      </c>
      <c r="F224">
        <v>1.94948432734918E-2</v>
      </c>
      <c r="G224">
        <f t="shared" si="15"/>
        <v>5.6136769187889402E-2</v>
      </c>
      <c r="H224">
        <f t="shared" si="16"/>
        <v>9.0568700674478796E-4</v>
      </c>
      <c r="I224">
        <f t="shared" si="17"/>
        <v>9.1277221743502501E-2</v>
      </c>
      <c r="J224">
        <f t="shared" si="18"/>
        <v>2.9840735718956402E-2</v>
      </c>
      <c r="K224">
        <f t="shared" si="19"/>
        <v>1.94948432734918E-2</v>
      </c>
    </row>
    <row r="225" spans="1:11" x14ac:dyDescent="0.5">
      <c r="A225" t="s">
        <v>293</v>
      </c>
      <c r="B225">
        <v>-8.9500930458727604E-2</v>
      </c>
      <c r="C225">
        <v>8.7394981894917698E-4</v>
      </c>
      <c r="D225">
        <v>3.5963450397676199E-2</v>
      </c>
      <c r="E225">
        <v>0.115396975963826</v>
      </c>
      <c r="F225">
        <v>-3.91665897197662E-2</v>
      </c>
      <c r="G225">
        <f t="shared" si="15"/>
        <v>8.9500930458727604E-2</v>
      </c>
      <c r="H225">
        <f t="shared" si="16"/>
        <v>8.7394981894917698E-4</v>
      </c>
      <c r="I225">
        <f t="shared" si="17"/>
        <v>3.5963450397676199E-2</v>
      </c>
      <c r="J225">
        <f t="shared" si="18"/>
        <v>0.115396975963826</v>
      </c>
      <c r="K225">
        <f t="shared" si="19"/>
        <v>3.91665897197662E-2</v>
      </c>
    </row>
    <row r="226" spans="1:11" x14ac:dyDescent="0.5">
      <c r="A226" t="s">
        <v>509</v>
      </c>
      <c r="B226">
        <v>-2.05205239666667E-2</v>
      </c>
      <c r="C226">
        <v>-7.9466277339580098E-4</v>
      </c>
      <c r="D226">
        <v>1.54439243945805E-2</v>
      </c>
      <c r="E226">
        <v>5.8222444938769699E-2</v>
      </c>
      <c r="F226">
        <v>-0.100068904923643</v>
      </c>
      <c r="G226">
        <f t="shared" si="15"/>
        <v>2.05205239666667E-2</v>
      </c>
      <c r="H226">
        <f t="shared" si="16"/>
        <v>7.9466277339580098E-4</v>
      </c>
      <c r="I226">
        <f t="shared" si="17"/>
        <v>1.54439243945805E-2</v>
      </c>
      <c r="J226">
        <f t="shared" si="18"/>
        <v>5.8222444938769699E-2</v>
      </c>
      <c r="K226">
        <f t="shared" si="19"/>
        <v>0.100068904923643</v>
      </c>
    </row>
    <row r="227" spans="1:11" x14ac:dyDescent="0.5">
      <c r="A227" t="s">
        <v>648</v>
      </c>
      <c r="B227">
        <v>-8.6127580108360094E-2</v>
      </c>
      <c r="C227">
        <v>-5.6669417920600905E-4</v>
      </c>
      <c r="D227">
        <v>3.4029714984623302E-2</v>
      </c>
      <c r="E227">
        <v>-4.4885926317753497E-2</v>
      </c>
      <c r="F227">
        <v>4.47549549024569E-2</v>
      </c>
      <c r="G227">
        <f t="shared" si="15"/>
        <v>8.6127580108360094E-2</v>
      </c>
      <c r="H227">
        <f t="shared" si="16"/>
        <v>5.6669417920600905E-4</v>
      </c>
      <c r="I227">
        <f t="shared" si="17"/>
        <v>3.4029714984623302E-2</v>
      </c>
      <c r="J227">
        <f t="shared" si="18"/>
        <v>4.4885926317753497E-2</v>
      </c>
      <c r="K227">
        <f t="shared" si="19"/>
        <v>4.47549549024569E-2</v>
      </c>
    </row>
  </sheetData>
  <sortState ref="A1:K227">
    <sortCondition descending="1" ref="H2"/>
  </sortState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077A-3A66-4273-A27A-2CF7004204B0}">
  <dimension ref="A1:K87"/>
  <sheetViews>
    <sheetView workbookViewId="0">
      <selection activeCell="A29" sqref="A29"/>
    </sheetView>
  </sheetViews>
  <sheetFormatPr defaultRowHeight="14.1" x14ac:dyDescent="0.5"/>
  <cols>
    <col min="1" max="1" width="35.3984375" customWidth="1"/>
    <col min="6" max="6" width="9.546875" customWidth="1"/>
    <col min="7" max="7" width="19.3984375" customWidth="1"/>
  </cols>
  <sheetData>
    <row r="1" spans="1:11" x14ac:dyDescent="0.5">
      <c r="A1" t="s">
        <v>1160</v>
      </c>
      <c r="B1">
        <v>-4.9702578999999997E-2</v>
      </c>
      <c r="C1">
        <v>-7.2474881000000005E-2</v>
      </c>
      <c r="D1">
        <v>-3.0058854999999999E-2</v>
      </c>
      <c r="E1">
        <v>0.422775974</v>
      </c>
      <c r="F1">
        <v>4.8745430000000003E-3</v>
      </c>
      <c r="G1">
        <f t="shared" ref="G1:G32" si="0">ABS(B1)</f>
        <v>4.9702578999999997E-2</v>
      </c>
      <c r="H1">
        <f t="shared" ref="H1:H32" si="1">ABS(C1)</f>
        <v>7.2474881000000005E-2</v>
      </c>
      <c r="I1">
        <f t="shared" ref="I1:I32" si="2">ABS(D1)</f>
        <v>3.0058854999999999E-2</v>
      </c>
      <c r="J1">
        <f t="shared" ref="J1:J32" si="3">ABS(E1)</f>
        <v>0.422775974</v>
      </c>
      <c r="K1">
        <f t="shared" ref="K1:K32" si="4">ABS(F1)</f>
        <v>4.8745430000000003E-3</v>
      </c>
    </row>
    <row r="2" spans="1:11" x14ac:dyDescent="0.5">
      <c r="A2" t="s">
        <v>1142</v>
      </c>
      <c r="B2">
        <v>-5.9751549000000001E-2</v>
      </c>
      <c r="C2">
        <v>0.152788221</v>
      </c>
      <c r="D2">
        <v>7.3801223999999999E-2</v>
      </c>
      <c r="E2">
        <v>0.31838086399999999</v>
      </c>
      <c r="F2">
        <v>0.124645745</v>
      </c>
      <c r="G2">
        <f t="shared" si="0"/>
        <v>5.9751549000000001E-2</v>
      </c>
      <c r="H2">
        <f t="shared" si="1"/>
        <v>0.152788221</v>
      </c>
      <c r="I2">
        <f t="shared" si="2"/>
        <v>7.3801223999999999E-2</v>
      </c>
      <c r="J2">
        <f t="shared" si="3"/>
        <v>0.31838086399999999</v>
      </c>
      <c r="K2">
        <f t="shared" si="4"/>
        <v>0.124645745</v>
      </c>
    </row>
    <row r="3" spans="1:11" x14ac:dyDescent="0.5">
      <c r="A3" t="s">
        <v>1190</v>
      </c>
      <c r="B3">
        <v>-4.4519569000000002E-2</v>
      </c>
      <c r="C3">
        <v>0.15418080200000001</v>
      </c>
      <c r="D3">
        <v>0.228736575</v>
      </c>
      <c r="E3">
        <v>-0.243683011</v>
      </c>
      <c r="F3">
        <v>6.1229078999999999E-2</v>
      </c>
      <c r="G3">
        <f t="shared" si="0"/>
        <v>4.4519569000000002E-2</v>
      </c>
      <c r="H3">
        <f t="shared" si="1"/>
        <v>0.15418080200000001</v>
      </c>
      <c r="I3">
        <f t="shared" si="2"/>
        <v>0.228736575</v>
      </c>
      <c r="J3">
        <f t="shared" si="3"/>
        <v>0.243683011</v>
      </c>
      <c r="K3">
        <f t="shared" si="4"/>
        <v>6.1229078999999999E-2</v>
      </c>
    </row>
    <row r="4" spans="1:11" x14ac:dyDescent="0.5">
      <c r="A4" t="s">
        <v>1189</v>
      </c>
      <c r="B4">
        <v>-0.19496660800000001</v>
      </c>
      <c r="C4">
        <v>-0.173271694</v>
      </c>
      <c r="D4">
        <v>-8.1431245999999999E-2</v>
      </c>
      <c r="E4">
        <v>-0.20020898500000001</v>
      </c>
      <c r="F4">
        <v>-0.27079998</v>
      </c>
      <c r="G4">
        <f t="shared" si="0"/>
        <v>0.19496660800000001</v>
      </c>
      <c r="H4">
        <f t="shared" si="1"/>
        <v>0.173271694</v>
      </c>
      <c r="I4">
        <f t="shared" si="2"/>
        <v>8.1431245999999999E-2</v>
      </c>
      <c r="J4">
        <f t="shared" si="3"/>
        <v>0.20020898500000001</v>
      </c>
      <c r="K4">
        <f t="shared" si="4"/>
        <v>0.27079998</v>
      </c>
    </row>
    <row r="5" spans="1:11" x14ac:dyDescent="0.5">
      <c r="A5" t="s">
        <v>1204</v>
      </c>
      <c r="B5">
        <v>-3.8915232000000001E-2</v>
      </c>
      <c r="C5">
        <v>0.35533931499999999</v>
      </c>
      <c r="D5">
        <v>0.14689131</v>
      </c>
      <c r="E5">
        <v>0.18130189399999999</v>
      </c>
      <c r="F5">
        <v>-7.9557708000000005E-2</v>
      </c>
      <c r="G5">
        <f t="shared" si="0"/>
        <v>3.8915232000000001E-2</v>
      </c>
      <c r="H5">
        <f t="shared" si="1"/>
        <v>0.35533931499999999</v>
      </c>
      <c r="I5">
        <f t="shared" si="2"/>
        <v>0.14689131</v>
      </c>
      <c r="J5">
        <f t="shared" si="3"/>
        <v>0.18130189399999999</v>
      </c>
      <c r="K5">
        <f t="shared" si="4"/>
        <v>7.9557708000000005E-2</v>
      </c>
    </row>
    <row r="6" spans="1:11" x14ac:dyDescent="0.5">
      <c r="A6" t="s">
        <v>1138</v>
      </c>
      <c r="B6">
        <v>-0.13570254800000001</v>
      </c>
      <c r="C6">
        <v>-6.6493276000000004E-2</v>
      </c>
      <c r="D6">
        <v>3.1531115999999998E-2</v>
      </c>
      <c r="E6">
        <v>0.17837472700000001</v>
      </c>
      <c r="F6">
        <v>-6.7581575000000005E-2</v>
      </c>
      <c r="G6">
        <f t="shared" si="0"/>
        <v>0.13570254800000001</v>
      </c>
      <c r="H6">
        <f t="shared" si="1"/>
        <v>6.6493276000000004E-2</v>
      </c>
      <c r="I6">
        <f t="shared" si="2"/>
        <v>3.1531115999999998E-2</v>
      </c>
      <c r="J6">
        <f t="shared" si="3"/>
        <v>0.17837472700000001</v>
      </c>
      <c r="K6">
        <f t="shared" si="4"/>
        <v>6.7581575000000005E-2</v>
      </c>
    </row>
    <row r="7" spans="1:11" x14ac:dyDescent="0.5">
      <c r="A7" t="s">
        <v>1171</v>
      </c>
      <c r="B7">
        <v>-0.14301354299999999</v>
      </c>
      <c r="C7">
        <v>-0.21142008800000001</v>
      </c>
      <c r="D7">
        <v>-6.3317848999999995E-2</v>
      </c>
      <c r="E7">
        <v>0.16399081500000001</v>
      </c>
      <c r="F7">
        <v>-0.19082412700000001</v>
      </c>
      <c r="G7">
        <f t="shared" si="0"/>
        <v>0.14301354299999999</v>
      </c>
      <c r="H7">
        <f t="shared" si="1"/>
        <v>0.21142008800000001</v>
      </c>
      <c r="I7">
        <f t="shared" si="2"/>
        <v>6.3317848999999995E-2</v>
      </c>
      <c r="J7">
        <f t="shared" si="3"/>
        <v>0.16399081500000001</v>
      </c>
      <c r="K7">
        <f t="shared" si="4"/>
        <v>0.19082412700000001</v>
      </c>
    </row>
    <row r="8" spans="1:11" x14ac:dyDescent="0.5">
      <c r="A8" t="s">
        <v>1170</v>
      </c>
      <c r="B8">
        <v>-3.6180946999999998E-2</v>
      </c>
      <c r="C8">
        <v>6.6326185999999995E-2</v>
      </c>
      <c r="D8">
        <v>1.8246699000000002E-2</v>
      </c>
      <c r="E8">
        <v>-0.15885961600000001</v>
      </c>
      <c r="F8">
        <v>3.2492318999999999E-2</v>
      </c>
      <c r="G8">
        <f t="shared" si="0"/>
        <v>3.6180946999999998E-2</v>
      </c>
      <c r="H8">
        <f t="shared" si="1"/>
        <v>6.6326185999999995E-2</v>
      </c>
      <c r="I8">
        <f t="shared" si="2"/>
        <v>1.8246699000000002E-2</v>
      </c>
      <c r="J8">
        <f t="shared" si="3"/>
        <v>0.15885961600000001</v>
      </c>
      <c r="K8">
        <f t="shared" si="4"/>
        <v>3.2492318999999999E-2</v>
      </c>
    </row>
    <row r="9" spans="1:11" x14ac:dyDescent="0.5">
      <c r="A9" t="s">
        <v>1165</v>
      </c>
      <c r="B9">
        <v>-0.12977251300000001</v>
      </c>
      <c r="C9">
        <v>6.870887E-3</v>
      </c>
      <c r="D9">
        <v>9.9919772000000004E-2</v>
      </c>
      <c r="E9">
        <v>0.157120545</v>
      </c>
      <c r="F9">
        <v>5.2888579999999996E-3</v>
      </c>
      <c r="G9">
        <f t="shared" si="0"/>
        <v>0.12977251300000001</v>
      </c>
      <c r="H9">
        <f t="shared" si="1"/>
        <v>6.870887E-3</v>
      </c>
      <c r="I9">
        <f t="shared" si="2"/>
        <v>9.9919772000000004E-2</v>
      </c>
      <c r="J9">
        <f t="shared" si="3"/>
        <v>0.157120545</v>
      </c>
      <c r="K9">
        <f t="shared" si="4"/>
        <v>5.2888579999999996E-3</v>
      </c>
    </row>
    <row r="10" spans="1:11" x14ac:dyDescent="0.5">
      <c r="A10" t="s">
        <v>1172</v>
      </c>
      <c r="B10">
        <v>-0.166048838</v>
      </c>
      <c r="C10">
        <v>-3.0226716000000001E-2</v>
      </c>
      <c r="D10">
        <v>0.13752640799999999</v>
      </c>
      <c r="E10">
        <v>0.14845180699999999</v>
      </c>
      <c r="F10">
        <v>1.5488721E-2</v>
      </c>
      <c r="G10">
        <f t="shared" si="0"/>
        <v>0.166048838</v>
      </c>
      <c r="H10">
        <f t="shared" si="1"/>
        <v>3.0226716000000001E-2</v>
      </c>
      <c r="I10">
        <f t="shared" si="2"/>
        <v>0.13752640799999999</v>
      </c>
      <c r="J10">
        <f t="shared" si="3"/>
        <v>0.14845180699999999</v>
      </c>
      <c r="K10">
        <f t="shared" si="4"/>
        <v>1.5488721E-2</v>
      </c>
    </row>
    <row r="11" spans="1:11" x14ac:dyDescent="0.5">
      <c r="A11" t="s">
        <v>1144</v>
      </c>
      <c r="B11">
        <v>-0.185479743</v>
      </c>
      <c r="C11">
        <v>-0.106258425</v>
      </c>
      <c r="D11">
        <v>6.8255986000000005E-2</v>
      </c>
      <c r="E11">
        <v>0.14604740999999999</v>
      </c>
      <c r="F11">
        <v>-0.12808802999999999</v>
      </c>
      <c r="G11">
        <f t="shared" si="0"/>
        <v>0.185479743</v>
      </c>
      <c r="H11">
        <f t="shared" si="1"/>
        <v>0.106258425</v>
      </c>
      <c r="I11">
        <f t="shared" si="2"/>
        <v>6.8255986000000005E-2</v>
      </c>
      <c r="J11">
        <f t="shared" si="3"/>
        <v>0.14604740999999999</v>
      </c>
      <c r="K11">
        <f t="shared" si="4"/>
        <v>0.12808802999999999</v>
      </c>
    </row>
    <row r="12" spans="1:11" x14ac:dyDescent="0.5">
      <c r="A12" t="s">
        <v>1195</v>
      </c>
      <c r="B12">
        <v>-1.6706531E-2</v>
      </c>
      <c r="C12">
        <v>9.9149446000000002E-2</v>
      </c>
      <c r="D12">
        <v>-5.5326659E-2</v>
      </c>
      <c r="E12">
        <v>0.142310191</v>
      </c>
      <c r="F12">
        <v>0.18090082099999999</v>
      </c>
      <c r="G12">
        <f t="shared" si="0"/>
        <v>1.6706531E-2</v>
      </c>
      <c r="H12">
        <f t="shared" si="1"/>
        <v>9.9149446000000002E-2</v>
      </c>
      <c r="I12">
        <f t="shared" si="2"/>
        <v>5.5326659E-2</v>
      </c>
      <c r="J12">
        <f t="shared" si="3"/>
        <v>0.142310191</v>
      </c>
      <c r="K12">
        <f t="shared" si="4"/>
        <v>0.18090082099999999</v>
      </c>
    </row>
    <row r="13" spans="1:11" x14ac:dyDescent="0.5">
      <c r="A13" t="s">
        <v>1176</v>
      </c>
      <c r="B13">
        <v>-0.13456928800000001</v>
      </c>
      <c r="C13">
        <v>-0.18023304900000001</v>
      </c>
      <c r="D13">
        <v>-0.113986508</v>
      </c>
      <c r="E13">
        <v>0.138378377</v>
      </c>
      <c r="F13">
        <v>0.228570141</v>
      </c>
      <c r="G13">
        <f t="shared" si="0"/>
        <v>0.13456928800000001</v>
      </c>
      <c r="H13">
        <f t="shared" si="1"/>
        <v>0.18023304900000001</v>
      </c>
      <c r="I13">
        <f t="shared" si="2"/>
        <v>0.113986508</v>
      </c>
      <c r="J13">
        <f t="shared" si="3"/>
        <v>0.138378377</v>
      </c>
      <c r="K13">
        <f t="shared" si="4"/>
        <v>0.228570141</v>
      </c>
    </row>
    <row r="14" spans="1:11" x14ac:dyDescent="0.5">
      <c r="A14" t="s">
        <v>1130</v>
      </c>
      <c r="B14">
        <v>-6.3354571999999998E-2</v>
      </c>
      <c r="C14">
        <v>0.18178470799999999</v>
      </c>
      <c r="D14">
        <v>-4.8559050999999999E-2</v>
      </c>
      <c r="E14">
        <v>0.13744081399999999</v>
      </c>
      <c r="F14">
        <v>-0.227564979</v>
      </c>
      <c r="G14">
        <f t="shared" si="0"/>
        <v>6.3354571999999998E-2</v>
      </c>
      <c r="H14">
        <f t="shared" si="1"/>
        <v>0.18178470799999999</v>
      </c>
      <c r="I14">
        <f t="shared" si="2"/>
        <v>4.8559050999999999E-2</v>
      </c>
      <c r="J14">
        <f t="shared" si="3"/>
        <v>0.13744081399999999</v>
      </c>
      <c r="K14">
        <f t="shared" si="4"/>
        <v>0.227564979</v>
      </c>
    </row>
    <row r="15" spans="1:11" x14ac:dyDescent="0.5">
      <c r="A15" t="s">
        <v>1148</v>
      </c>
      <c r="B15">
        <v>-4.7401490999999997E-2</v>
      </c>
      <c r="C15">
        <v>0.13667973899999999</v>
      </c>
      <c r="D15">
        <v>2.2253525E-2</v>
      </c>
      <c r="E15">
        <v>-0.131578941</v>
      </c>
      <c r="F15">
        <v>-2.8072478000000001E-2</v>
      </c>
      <c r="G15">
        <f t="shared" si="0"/>
        <v>4.7401490999999997E-2</v>
      </c>
      <c r="H15">
        <f t="shared" si="1"/>
        <v>0.13667973899999999</v>
      </c>
      <c r="I15">
        <f t="shared" si="2"/>
        <v>2.2253525E-2</v>
      </c>
      <c r="J15">
        <f t="shared" si="3"/>
        <v>0.131578941</v>
      </c>
      <c r="K15">
        <f t="shared" si="4"/>
        <v>2.8072478000000001E-2</v>
      </c>
    </row>
    <row r="16" spans="1:11" x14ac:dyDescent="0.5">
      <c r="A16" t="s">
        <v>1199</v>
      </c>
      <c r="B16">
        <v>-0.20950756800000001</v>
      </c>
      <c r="C16">
        <v>-0.18379982</v>
      </c>
      <c r="D16">
        <v>-2.7044650000000001E-3</v>
      </c>
      <c r="E16">
        <v>-0.13105524900000001</v>
      </c>
      <c r="F16">
        <v>7.8687565000000001E-2</v>
      </c>
      <c r="G16">
        <f t="shared" si="0"/>
        <v>0.20950756800000001</v>
      </c>
      <c r="H16">
        <f t="shared" si="1"/>
        <v>0.18379982</v>
      </c>
      <c r="I16">
        <f t="shared" si="2"/>
        <v>2.7044650000000001E-3</v>
      </c>
      <c r="J16">
        <f t="shared" si="3"/>
        <v>0.13105524900000001</v>
      </c>
      <c r="K16">
        <f t="shared" si="4"/>
        <v>7.8687565000000001E-2</v>
      </c>
    </row>
    <row r="17" spans="1:11" x14ac:dyDescent="0.5">
      <c r="A17" t="s">
        <v>1129</v>
      </c>
      <c r="B17">
        <v>-8.2903646999999997E-2</v>
      </c>
      <c r="C17">
        <v>9.6413450999999997E-2</v>
      </c>
      <c r="D17">
        <v>0.158302322</v>
      </c>
      <c r="E17">
        <v>-0.12941344499999999</v>
      </c>
      <c r="F17">
        <v>4.1595825000000003E-2</v>
      </c>
      <c r="G17">
        <f t="shared" si="0"/>
        <v>8.2903646999999997E-2</v>
      </c>
      <c r="H17">
        <f t="shared" si="1"/>
        <v>9.6413450999999997E-2</v>
      </c>
      <c r="I17">
        <f t="shared" si="2"/>
        <v>0.158302322</v>
      </c>
      <c r="J17">
        <f t="shared" si="3"/>
        <v>0.12941344499999999</v>
      </c>
      <c r="K17">
        <f t="shared" si="4"/>
        <v>4.1595825000000003E-2</v>
      </c>
    </row>
    <row r="18" spans="1:11" x14ac:dyDescent="0.5">
      <c r="A18" t="s">
        <v>1179</v>
      </c>
      <c r="B18">
        <v>-0.13652335199999999</v>
      </c>
      <c r="C18">
        <v>7.1937427999999998E-2</v>
      </c>
      <c r="D18">
        <v>-7.0354409999999999E-3</v>
      </c>
      <c r="E18">
        <v>-0.12571928600000001</v>
      </c>
      <c r="F18">
        <v>-8.5954399999999993E-3</v>
      </c>
      <c r="G18">
        <f t="shared" si="0"/>
        <v>0.13652335199999999</v>
      </c>
      <c r="H18">
        <f t="shared" si="1"/>
        <v>7.1937427999999998E-2</v>
      </c>
      <c r="I18">
        <f t="shared" si="2"/>
        <v>7.0354409999999999E-3</v>
      </c>
      <c r="J18">
        <f t="shared" si="3"/>
        <v>0.12571928600000001</v>
      </c>
      <c r="K18">
        <f t="shared" si="4"/>
        <v>8.5954399999999993E-3</v>
      </c>
    </row>
    <row r="19" spans="1:11" x14ac:dyDescent="0.5">
      <c r="A19" t="s">
        <v>1196</v>
      </c>
      <c r="B19">
        <v>-6.1022721000000002E-2</v>
      </c>
      <c r="C19">
        <v>5.5625463E-2</v>
      </c>
      <c r="D19">
        <v>-5.3321011000000001E-2</v>
      </c>
      <c r="E19">
        <v>0.12217017500000001</v>
      </c>
      <c r="F19">
        <v>0.18621547799999999</v>
      </c>
      <c r="G19">
        <f t="shared" si="0"/>
        <v>6.1022721000000002E-2</v>
      </c>
      <c r="H19">
        <f t="shared" si="1"/>
        <v>5.5625463E-2</v>
      </c>
      <c r="I19">
        <f t="shared" si="2"/>
        <v>5.3321011000000001E-2</v>
      </c>
      <c r="J19">
        <f t="shared" si="3"/>
        <v>0.12217017500000001</v>
      </c>
      <c r="K19">
        <f t="shared" si="4"/>
        <v>0.18621547799999999</v>
      </c>
    </row>
    <row r="20" spans="1:11" x14ac:dyDescent="0.5">
      <c r="A20" t="s">
        <v>1184</v>
      </c>
      <c r="B20">
        <v>-8.8871267000000004E-2</v>
      </c>
      <c r="C20">
        <v>0.14263302999999999</v>
      </c>
      <c r="D20">
        <v>-1.1926206E-2</v>
      </c>
      <c r="E20">
        <v>-0.11871361800000001</v>
      </c>
      <c r="F20">
        <v>1.7227686999999998E-2</v>
      </c>
      <c r="G20">
        <f t="shared" si="0"/>
        <v>8.8871267000000004E-2</v>
      </c>
      <c r="H20">
        <f t="shared" si="1"/>
        <v>0.14263302999999999</v>
      </c>
      <c r="I20">
        <f t="shared" si="2"/>
        <v>1.1926206E-2</v>
      </c>
      <c r="J20">
        <f t="shared" si="3"/>
        <v>0.11871361800000001</v>
      </c>
      <c r="K20">
        <f t="shared" si="4"/>
        <v>1.7227686999999998E-2</v>
      </c>
    </row>
    <row r="21" spans="1:11" x14ac:dyDescent="0.5">
      <c r="A21" t="s">
        <v>1152</v>
      </c>
      <c r="B21">
        <v>-0.11083058899999999</v>
      </c>
      <c r="C21">
        <v>7.8067796999999994E-2</v>
      </c>
      <c r="D21">
        <v>-2.0523917999999999E-2</v>
      </c>
      <c r="E21">
        <v>-0.117925031</v>
      </c>
      <c r="F21">
        <v>4.7668349999999998E-2</v>
      </c>
      <c r="G21">
        <f t="shared" si="0"/>
        <v>0.11083058899999999</v>
      </c>
      <c r="H21">
        <f t="shared" si="1"/>
        <v>7.8067796999999994E-2</v>
      </c>
      <c r="I21">
        <f t="shared" si="2"/>
        <v>2.0523917999999999E-2</v>
      </c>
      <c r="J21">
        <f t="shared" si="3"/>
        <v>0.117925031</v>
      </c>
      <c r="K21">
        <f t="shared" si="4"/>
        <v>4.7668349999999998E-2</v>
      </c>
    </row>
    <row r="22" spans="1:11" x14ac:dyDescent="0.5">
      <c r="A22" s="3" t="s">
        <v>1210</v>
      </c>
      <c r="B22">
        <v>-0.10556016999999999</v>
      </c>
      <c r="C22">
        <v>-0.11922827799999999</v>
      </c>
      <c r="D22">
        <v>-7.3789590000000002E-2</v>
      </c>
      <c r="E22">
        <v>0.112024002</v>
      </c>
      <c r="F22">
        <v>0.11227050299999999</v>
      </c>
      <c r="G22">
        <f t="shared" si="0"/>
        <v>0.10556016999999999</v>
      </c>
      <c r="H22">
        <f t="shared" si="1"/>
        <v>0.11922827799999999</v>
      </c>
      <c r="I22">
        <f t="shared" si="2"/>
        <v>7.3789590000000002E-2</v>
      </c>
      <c r="J22">
        <f t="shared" si="3"/>
        <v>0.112024002</v>
      </c>
      <c r="K22">
        <f t="shared" si="4"/>
        <v>0.11227050299999999</v>
      </c>
    </row>
    <row r="23" spans="1:11" x14ac:dyDescent="0.5">
      <c r="A23" t="s">
        <v>1186</v>
      </c>
      <c r="B23">
        <v>-0.166669119</v>
      </c>
      <c r="C23">
        <v>1.9798056000000001E-2</v>
      </c>
      <c r="D23">
        <v>0.10990032700000001</v>
      </c>
      <c r="E23">
        <v>-0.110125078</v>
      </c>
      <c r="F23">
        <v>5.0865951999999999E-2</v>
      </c>
      <c r="G23">
        <f t="shared" si="0"/>
        <v>0.166669119</v>
      </c>
      <c r="H23">
        <f t="shared" si="1"/>
        <v>1.9798056000000001E-2</v>
      </c>
      <c r="I23">
        <f t="shared" si="2"/>
        <v>0.10990032700000001</v>
      </c>
      <c r="J23">
        <f t="shared" si="3"/>
        <v>0.110125078</v>
      </c>
      <c r="K23">
        <f t="shared" si="4"/>
        <v>5.0865951999999999E-2</v>
      </c>
    </row>
    <row r="24" spans="1:11" x14ac:dyDescent="0.5">
      <c r="A24" t="s">
        <v>1207</v>
      </c>
      <c r="B24">
        <v>-0.17087776700000001</v>
      </c>
      <c r="C24">
        <v>-0.120605499</v>
      </c>
      <c r="D24">
        <v>0.157287116</v>
      </c>
      <c r="E24">
        <v>-0.10820036</v>
      </c>
      <c r="F24">
        <v>1.6308939999999999E-3</v>
      </c>
      <c r="G24">
        <f t="shared" si="0"/>
        <v>0.17087776700000001</v>
      </c>
      <c r="H24">
        <f t="shared" si="1"/>
        <v>0.120605499</v>
      </c>
      <c r="I24">
        <f t="shared" si="2"/>
        <v>0.157287116</v>
      </c>
      <c r="J24">
        <f t="shared" si="3"/>
        <v>0.10820036</v>
      </c>
      <c r="K24">
        <f t="shared" si="4"/>
        <v>1.6308939999999999E-3</v>
      </c>
    </row>
    <row r="25" spans="1:11" x14ac:dyDescent="0.5">
      <c r="A25" t="s">
        <v>1159</v>
      </c>
      <c r="B25">
        <v>-0.148481588</v>
      </c>
      <c r="C25">
        <v>-0.106183403</v>
      </c>
      <c r="D25">
        <v>-6.8770922999999998E-2</v>
      </c>
      <c r="E25">
        <v>-0.107524253</v>
      </c>
      <c r="F25">
        <v>0.21220035600000001</v>
      </c>
      <c r="G25">
        <f t="shared" si="0"/>
        <v>0.148481588</v>
      </c>
      <c r="H25">
        <f t="shared" si="1"/>
        <v>0.106183403</v>
      </c>
      <c r="I25">
        <f t="shared" si="2"/>
        <v>6.8770922999999998E-2</v>
      </c>
      <c r="J25">
        <f t="shared" si="3"/>
        <v>0.107524253</v>
      </c>
      <c r="K25">
        <f t="shared" si="4"/>
        <v>0.21220035600000001</v>
      </c>
    </row>
    <row r="26" spans="1:11" x14ac:dyDescent="0.5">
      <c r="A26" t="s">
        <v>1133</v>
      </c>
      <c r="B26">
        <v>-5.4472249E-2</v>
      </c>
      <c r="C26">
        <v>0.14612144199999999</v>
      </c>
      <c r="D26">
        <v>-0.25552420100000001</v>
      </c>
      <c r="E26">
        <v>0.106482164</v>
      </c>
      <c r="F26">
        <v>0.21518398899999999</v>
      </c>
      <c r="G26">
        <f t="shared" si="0"/>
        <v>5.4472249E-2</v>
      </c>
      <c r="H26">
        <f t="shared" si="1"/>
        <v>0.14612144199999999</v>
      </c>
      <c r="I26">
        <f t="shared" si="2"/>
        <v>0.25552420100000001</v>
      </c>
      <c r="J26">
        <f t="shared" si="3"/>
        <v>0.106482164</v>
      </c>
      <c r="K26">
        <f t="shared" si="4"/>
        <v>0.21518398899999999</v>
      </c>
    </row>
    <row r="27" spans="1:11" x14ac:dyDescent="0.5">
      <c r="A27" t="s">
        <v>1137</v>
      </c>
      <c r="B27">
        <v>-0.14904516600000001</v>
      </c>
      <c r="C27">
        <v>-5.2131907999999998E-2</v>
      </c>
      <c r="D27">
        <v>4.6821201999999999E-2</v>
      </c>
      <c r="E27">
        <v>0.106093781</v>
      </c>
      <c r="F27">
        <v>-6.6658129999999996E-3</v>
      </c>
      <c r="G27">
        <f t="shared" si="0"/>
        <v>0.14904516600000001</v>
      </c>
      <c r="H27">
        <f t="shared" si="1"/>
        <v>5.2131907999999998E-2</v>
      </c>
      <c r="I27">
        <f t="shared" si="2"/>
        <v>4.6821201999999999E-2</v>
      </c>
      <c r="J27">
        <f t="shared" si="3"/>
        <v>0.106093781</v>
      </c>
      <c r="K27">
        <f t="shared" si="4"/>
        <v>6.6658129999999996E-3</v>
      </c>
    </row>
    <row r="28" spans="1:11" x14ac:dyDescent="0.5">
      <c r="A28" t="s">
        <v>1180</v>
      </c>
      <c r="B28">
        <v>-8.2933612000000004E-2</v>
      </c>
      <c r="C28">
        <v>0.12593281100000001</v>
      </c>
      <c r="D28">
        <v>-3.8112023000000002E-2</v>
      </c>
      <c r="E28">
        <v>-0.104164959</v>
      </c>
      <c r="F28">
        <v>0.222757766</v>
      </c>
      <c r="G28">
        <f t="shared" si="0"/>
        <v>8.2933612000000004E-2</v>
      </c>
      <c r="H28">
        <f t="shared" si="1"/>
        <v>0.12593281100000001</v>
      </c>
      <c r="I28">
        <f t="shared" si="2"/>
        <v>3.8112023000000002E-2</v>
      </c>
      <c r="J28">
        <f t="shared" si="3"/>
        <v>0.104164959</v>
      </c>
      <c r="K28">
        <f t="shared" si="4"/>
        <v>0.222757766</v>
      </c>
    </row>
    <row r="29" spans="1:11" x14ac:dyDescent="0.5">
      <c r="A29" t="s">
        <v>1167</v>
      </c>
      <c r="B29">
        <v>-8.5168827000000003E-2</v>
      </c>
      <c r="C29">
        <v>5.3935252000000003E-2</v>
      </c>
      <c r="D29">
        <v>3.4008749999999998E-3</v>
      </c>
      <c r="E29">
        <v>0.10315181499999999</v>
      </c>
      <c r="F29">
        <v>3.8666019000000003E-2</v>
      </c>
      <c r="G29">
        <f t="shared" si="0"/>
        <v>8.5168827000000003E-2</v>
      </c>
      <c r="H29">
        <f t="shared" si="1"/>
        <v>5.3935252000000003E-2</v>
      </c>
      <c r="I29">
        <f t="shared" si="2"/>
        <v>3.4008749999999998E-3</v>
      </c>
      <c r="J29">
        <f t="shared" si="3"/>
        <v>0.10315181499999999</v>
      </c>
      <c r="K29">
        <f t="shared" si="4"/>
        <v>3.8666019000000003E-2</v>
      </c>
    </row>
    <row r="30" spans="1:11" x14ac:dyDescent="0.5">
      <c r="A30" t="s">
        <v>1154</v>
      </c>
      <c r="B30">
        <v>-8.5783597000000003E-2</v>
      </c>
      <c r="C30">
        <v>0.100152374</v>
      </c>
      <c r="D30">
        <v>-0.139587772</v>
      </c>
      <c r="E30">
        <v>0.102192807</v>
      </c>
      <c r="F30">
        <v>-4.1716857000000003E-2</v>
      </c>
      <c r="G30">
        <f t="shared" si="0"/>
        <v>8.5783597000000003E-2</v>
      </c>
      <c r="H30">
        <f t="shared" si="1"/>
        <v>0.100152374</v>
      </c>
      <c r="I30">
        <f t="shared" si="2"/>
        <v>0.139587772</v>
      </c>
      <c r="J30">
        <f t="shared" si="3"/>
        <v>0.102192807</v>
      </c>
      <c r="K30">
        <f t="shared" si="4"/>
        <v>4.1716857000000003E-2</v>
      </c>
    </row>
    <row r="31" spans="1:11" x14ac:dyDescent="0.5">
      <c r="A31" t="s">
        <v>1134</v>
      </c>
      <c r="B31">
        <v>-0.121361998</v>
      </c>
      <c r="C31">
        <v>-0.124808842</v>
      </c>
      <c r="D31">
        <v>-2.6938475E-2</v>
      </c>
      <c r="E31">
        <v>9.5798862999999998E-2</v>
      </c>
      <c r="F31">
        <v>6.4830917000000002E-2</v>
      </c>
      <c r="G31">
        <f t="shared" si="0"/>
        <v>0.121361998</v>
      </c>
      <c r="H31">
        <f t="shared" si="1"/>
        <v>0.124808842</v>
      </c>
      <c r="I31">
        <f t="shared" si="2"/>
        <v>2.6938475E-2</v>
      </c>
      <c r="J31">
        <f t="shared" si="3"/>
        <v>9.5798862999999998E-2</v>
      </c>
      <c r="K31">
        <f t="shared" si="4"/>
        <v>6.4830917000000002E-2</v>
      </c>
    </row>
    <row r="32" spans="1:11" x14ac:dyDescent="0.5">
      <c r="A32" t="s">
        <v>1175</v>
      </c>
      <c r="B32">
        <v>-7.0666875000000004E-2</v>
      </c>
      <c r="C32">
        <v>7.7097431999999994E-2</v>
      </c>
      <c r="D32">
        <v>-0.223405459</v>
      </c>
      <c r="E32">
        <v>-9.4227464999999996E-2</v>
      </c>
      <c r="F32">
        <v>-0.100459358</v>
      </c>
      <c r="G32">
        <f t="shared" si="0"/>
        <v>7.0666875000000004E-2</v>
      </c>
      <c r="H32">
        <f t="shared" si="1"/>
        <v>7.7097431999999994E-2</v>
      </c>
      <c r="I32">
        <f t="shared" si="2"/>
        <v>0.223405459</v>
      </c>
      <c r="J32">
        <f t="shared" si="3"/>
        <v>9.4227464999999996E-2</v>
      </c>
      <c r="K32">
        <f t="shared" si="4"/>
        <v>0.100459358</v>
      </c>
    </row>
    <row r="33" spans="1:11" x14ac:dyDescent="0.5">
      <c r="A33" s="1" t="s">
        <v>1200</v>
      </c>
      <c r="B33">
        <v>-0.117555006</v>
      </c>
      <c r="C33">
        <v>7.3694124999999999E-2</v>
      </c>
      <c r="D33">
        <v>2.6394400000000001E-4</v>
      </c>
      <c r="E33">
        <v>9.2884101999999996E-2</v>
      </c>
      <c r="F33">
        <v>1.081116E-2</v>
      </c>
      <c r="G33">
        <f t="shared" ref="G33:G64" si="5">ABS(B33)</f>
        <v>0.117555006</v>
      </c>
      <c r="H33">
        <f t="shared" ref="H33:H64" si="6">ABS(C33)</f>
        <v>7.3694124999999999E-2</v>
      </c>
      <c r="I33">
        <f t="shared" ref="I33:I64" si="7">ABS(D33)</f>
        <v>2.6394400000000001E-4</v>
      </c>
      <c r="J33">
        <f t="shared" ref="J33:J64" si="8">ABS(E33)</f>
        <v>9.2884101999999996E-2</v>
      </c>
      <c r="K33">
        <f t="shared" ref="K33:K64" si="9">ABS(F33)</f>
        <v>1.081116E-2</v>
      </c>
    </row>
    <row r="34" spans="1:11" x14ac:dyDescent="0.5">
      <c r="A34" t="s">
        <v>1206</v>
      </c>
      <c r="B34">
        <v>-0.222700484</v>
      </c>
      <c r="C34">
        <v>-6.1783852E-2</v>
      </c>
      <c r="D34">
        <v>-3.161676E-3</v>
      </c>
      <c r="E34">
        <v>-9.1617934999999998E-2</v>
      </c>
      <c r="F34">
        <v>2.3460861999999999E-2</v>
      </c>
      <c r="G34">
        <f t="shared" si="5"/>
        <v>0.222700484</v>
      </c>
      <c r="H34">
        <f t="shared" si="6"/>
        <v>6.1783852E-2</v>
      </c>
      <c r="I34">
        <f t="shared" si="7"/>
        <v>3.161676E-3</v>
      </c>
      <c r="J34">
        <f t="shared" si="8"/>
        <v>9.1617934999999998E-2</v>
      </c>
      <c r="K34">
        <f t="shared" si="9"/>
        <v>2.3460861999999999E-2</v>
      </c>
    </row>
    <row r="35" spans="1:11" x14ac:dyDescent="0.5">
      <c r="A35" t="s">
        <v>1173</v>
      </c>
      <c r="B35">
        <v>-4.0158946000000001E-2</v>
      </c>
      <c r="C35">
        <v>0.148354765</v>
      </c>
      <c r="D35">
        <v>0.28582956199999998</v>
      </c>
      <c r="E35">
        <v>8.8717791000000004E-2</v>
      </c>
      <c r="F35">
        <v>5.4619093000000001E-2</v>
      </c>
      <c r="G35">
        <f t="shared" si="5"/>
        <v>4.0158946000000001E-2</v>
      </c>
      <c r="H35">
        <f t="shared" si="6"/>
        <v>0.148354765</v>
      </c>
      <c r="I35">
        <f t="shared" si="7"/>
        <v>0.28582956199999998</v>
      </c>
      <c r="J35">
        <f t="shared" si="8"/>
        <v>8.8717791000000004E-2</v>
      </c>
      <c r="K35">
        <f t="shared" si="9"/>
        <v>5.4619093000000001E-2</v>
      </c>
    </row>
    <row r="36" spans="1:11" x14ac:dyDescent="0.5">
      <c r="A36" t="s">
        <v>1127</v>
      </c>
      <c r="B36">
        <v>-0.13127207699999999</v>
      </c>
      <c r="C36">
        <v>-4.3263871000000002E-2</v>
      </c>
      <c r="D36">
        <v>-4.4424987999999999E-2</v>
      </c>
      <c r="E36">
        <v>8.7203892000000005E-2</v>
      </c>
      <c r="F36">
        <v>0.132257179</v>
      </c>
      <c r="G36">
        <f t="shared" si="5"/>
        <v>0.13127207699999999</v>
      </c>
      <c r="H36">
        <f t="shared" si="6"/>
        <v>4.3263871000000002E-2</v>
      </c>
      <c r="I36">
        <f t="shared" si="7"/>
        <v>4.4424987999999999E-2</v>
      </c>
      <c r="J36">
        <f t="shared" si="8"/>
        <v>8.7203892000000005E-2</v>
      </c>
      <c r="K36">
        <f t="shared" si="9"/>
        <v>0.132257179</v>
      </c>
    </row>
    <row r="37" spans="1:11" x14ac:dyDescent="0.5">
      <c r="A37" t="s">
        <v>1135</v>
      </c>
      <c r="B37">
        <v>-9.0914634999999994E-2</v>
      </c>
      <c r="C37">
        <v>1.9611047999999999E-2</v>
      </c>
      <c r="D37">
        <v>1.8769826999999999E-2</v>
      </c>
      <c r="E37">
        <v>-8.6764378000000003E-2</v>
      </c>
      <c r="F37">
        <v>1.1255892999999999E-2</v>
      </c>
      <c r="G37">
        <f t="shared" si="5"/>
        <v>9.0914634999999994E-2</v>
      </c>
      <c r="H37">
        <f t="shared" si="6"/>
        <v>1.9611047999999999E-2</v>
      </c>
      <c r="I37">
        <f t="shared" si="7"/>
        <v>1.8769826999999999E-2</v>
      </c>
      <c r="J37">
        <f t="shared" si="8"/>
        <v>8.6764378000000003E-2</v>
      </c>
      <c r="K37">
        <f t="shared" si="9"/>
        <v>1.1255892999999999E-2</v>
      </c>
    </row>
    <row r="38" spans="1:11" x14ac:dyDescent="0.5">
      <c r="A38" t="s">
        <v>1126</v>
      </c>
      <c r="B38">
        <v>-0.191729015</v>
      </c>
      <c r="C38">
        <v>-0.14181205599999999</v>
      </c>
      <c r="D38">
        <v>7.8521367999999994E-2</v>
      </c>
      <c r="E38">
        <v>-8.6589163999999996E-2</v>
      </c>
      <c r="F38">
        <v>-0.20958887700000001</v>
      </c>
      <c r="G38">
        <f t="shared" si="5"/>
        <v>0.191729015</v>
      </c>
      <c r="H38">
        <f t="shared" si="6"/>
        <v>0.14181205599999999</v>
      </c>
      <c r="I38">
        <f t="shared" si="7"/>
        <v>7.8521367999999994E-2</v>
      </c>
      <c r="J38">
        <f t="shared" si="8"/>
        <v>8.6589163999999996E-2</v>
      </c>
      <c r="K38">
        <f t="shared" si="9"/>
        <v>0.20958887700000001</v>
      </c>
    </row>
    <row r="39" spans="1:11" x14ac:dyDescent="0.5">
      <c r="A39" t="s">
        <v>1125</v>
      </c>
      <c r="B39">
        <v>-0.155219519</v>
      </c>
      <c r="C39">
        <v>-9.2495579999999997E-3</v>
      </c>
      <c r="D39">
        <v>9.7655701999999997E-2</v>
      </c>
      <c r="E39">
        <v>8.0695623999999994E-2</v>
      </c>
      <c r="F39">
        <v>-0.30865330299999999</v>
      </c>
      <c r="G39">
        <f t="shared" si="5"/>
        <v>0.155219519</v>
      </c>
      <c r="H39">
        <f t="shared" si="6"/>
        <v>9.2495579999999997E-3</v>
      </c>
      <c r="I39">
        <f t="shared" si="7"/>
        <v>9.7655701999999997E-2</v>
      </c>
      <c r="J39">
        <f t="shared" si="8"/>
        <v>8.0695623999999994E-2</v>
      </c>
      <c r="K39">
        <f t="shared" si="9"/>
        <v>0.30865330299999999</v>
      </c>
    </row>
    <row r="40" spans="1:11" x14ac:dyDescent="0.5">
      <c r="A40" t="s">
        <v>1198</v>
      </c>
      <c r="B40">
        <v>-9.3452895999999994E-2</v>
      </c>
      <c r="C40">
        <v>-7.1573252000000004E-2</v>
      </c>
      <c r="D40">
        <v>8.0041383999999993E-2</v>
      </c>
      <c r="E40">
        <v>7.8690666000000006E-2</v>
      </c>
      <c r="F40">
        <v>-2.5103066E-2</v>
      </c>
      <c r="G40">
        <f t="shared" si="5"/>
        <v>9.3452895999999994E-2</v>
      </c>
      <c r="H40">
        <f t="shared" si="6"/>
        <v>7.1573252000000004E-2</v>
      </c>
      <c r="I40">
        <f t="shared" si="7"/>
        <v>8.0041383999999993E-2</v>
      </c>
      <c r="J40">
        <f t="shared" si="8"/>
        <v>7.8690666000000006E-2</v>
      </c>
      <c r="K40">
        <f t="shared" si="9"/>
        <v>2.5103066E-2</v>
      </c>
    </row>
    <row r="41" spans="1:11" x14ac:dyDescent="0.5">
      <c r="A41" t="s">
        <v>1194</v>
      </c>
      <c r="B41">
        <v>-7.3997835999999997E-2</v>
      </c>
      <c r="C41">
        <v>0.121282715</v>
      </c>
      <c r="D41">
        <v>8.8715611E-2</v>
      </c>
      <c r="E41">
        <v>-7.7115695999999997E-2</v>
      </c>
      <c r="F41">
        <v>4.5643844000000003E-2</v>
      </c>
      <c r="G41">
        <f t="shared" si="5"/>
        <v>7.3997835999999997E-2</v>
      </c>
      <c r="H41">
        <f t="shared" si="6"/>
        <v>0.121282715</v>
      </c>
      <c r="I41">
        <f t="shared" si="7"/>
        <v>8.8715611E-2</v>
      </c>
      <c r="J41">
        <f t="shared" si="8"/>
        <v>7.7115695999999997E-2</v>
      </c>
      <c r="K41">
        <f t="shared" si="9"/>
        <v>4.5643844000000003E-2</v>
      </c>
    </row>
    <row r="42" spans="1:11" x14ac:dyDescent="0.5">
      <c r="A42" t="s">
        <v>1143</v>
      </c>
      <c r="B42">
        <v>-4.3347559000000001E-2</v>
      </c>
      <c r="C42">
        <v>0.112695213</v>
      </c>
      <c r="D42">
        <v>0.118947899</v>
      </c>
      <c r="E42">
        <v>7.3842715000000003E-2</v>
      </c>
      <c r="F42">
        <v>-1.5655684999999999E-2</v>
      </c>
      <c r="G42">
        <f t="shared" si="5"/>
        <v>4.3347559000000001E-2</v>
      </c>
      <c r="H42">
        <f t="shared" si="6"/>
        <v>0.112695213</v>
      </c>
      <c r="I42">
        <f t="shared" si="7"/>
        <v>0.118947899</v>
      </c>
      <c r="J42">
        <f t="shared" si="8"/>
        <v>7.3842715000000003E-2</v>
      </c>
      <c r="K42">
        <f t="shared" si="9"/>
        <v>1.5655684999999999E-2</v>
      </c>
    </row>
    <row r="43" spans="1:11" x14ac:dyDescent="0.5">
      <c r="A43" t="s">
        <v>1150</v>
      </c>
      <c r="B43">
        <v>-5.8704680000000002E-2</v>
      </c>
      <c r="C43">
        <v>8.4995213E-2</v>
      </c>
      <c r="D43">
        <v>-8.2929239000000002E-2</v>
      </c>
      <c r="E43">
        <v>-7.2993955999999999E-2</v>
      </c>
      <c r="F43">
        <v>-1.8611768000000001E-2</v>
      </c>
      <c r="G43">
        <f t="shared" si="5"/>
        <v>5.8704680000000002E-2</v>
      </c>
      <c r="H43">
        <f t="shared" si="6"/>
        <v>8.4995213E-2</v>
      </c>
      <c r="I43">
        <f t="shared" si="7"/>
        <v>8.2929239000000002E-2</v>
      </c>
      <c r="J43">
        <f t="shared" si="8"/>
        <v>7.2993955999999999E-2</v>
      </c>
      <c r="K43">
        <f t="shared" si="9"/>
        <v>1.8611768000000001E-2</v>
      </c>
    </row>
    <row r="44" spans="1:11" x14ac:dyDescent="0.5">
      <c r="A44" t="s">
        <v>1187</v>
      </c>
      <c r="B44">
        <v>-4.1801464000000003E-2</v>
      </c>
      <c r="C44">
        <v>-1.3525707E-2</v>
      </c>
      <c r="D44">
        <v>-4.5879129999999999E-3</v>
      </c>
      <c r="E44">
        <v>7.0340213999999998E-2</v>
      </c>
      <c r="F44">
        <v>-0.102923615</v>
      </c>
      <c r="G44">
        <f t="shared" si="5"/>
        <v>4.1801464000000003E-2</v>
      </c>
      <c r="H44">
        <f t="shared" si="6"/>
        <v>1.3525707E-2</v>
      </c>
      <c r="I44">
        <f t="shared" si="7"/>
        <v>4.5879129999999999E-3</v>
      </c>
      <c r="J44">
        <f t="shared" si="8"/>
        <v>7.0340213999999998E-2</v>
      </c>
      <c r="K44">
        <f t="shared" si="9"/>
        <v>0.102923615</v>
      </c>
    </row>
    <row r="45" spans="1:11" x14ac:dyDescent="0.5">
      <c r="A45" t="s">
        <v>1161</v>
      </c>
      <c r="B45">
        <v>-0.15239624299999999</v>
      </c>
      <c r="C45">
        <v>-0.141321999</v>
      </c>
      <c r="D45">
        <v>-9.6439390000000007E-3</v>
      </c>
      <c r="E45">
        <v>-6.7877727999999998E-2</v>
      </c>
      <c r="F45">
        <v>6.3541819999999999E-2</v>
      </c>
      <c r="G45">
        <f t="shared" si="5"/>
        <v>0.15239624299999999</v>
      </c>
      <c r="H45">
        <f t="shared" si="6"/>
        <v>0.141321999</v>
      </c>
      <c r="I45">
        <f t="shared" si="7"/>
        <v>9.6439390000000007E-3</v>
      </c>
      <c r="J45">
        <f t="shared" si="8"/>
        <v>6.7877727999999998E-2</v>
      </c>
      <c r="K45">
        <f t="shared" si="9"/>
        <v>6.3541819999999999E-2</v>
      </c>
    </row>
    <row r="46" spans="1:11" x14ac:dyDescent="0.5">
      <c r="A46" t="s">
        <v>1140</v>
      </c>
      <c r="B46">
        <v>-6.7216570000000003E-2</v>
      </c>
      <c r="C46">
        <v>8.1111651000000007E-2</v>
      </c>
      <c r="D46">
        <v>0.163996958</v>
      </c>
      <c r="E46">
        <v>-6.5272235999999997E-2</v>
      </c>
      <c r="F46">
        <v>3.7354499999999999E-2</v>
      </c>
      <c r="G46">
        <f t="shared" si="5"/>
        <v>6.7216570000000003E-2</v>
      </c>
      <c r="H46">
        <f t="shared" si="6"/>
        <v>8.1111651000000007E-2</v>
      </c>
      <c r="I46">
        <f t="shared" si="7"/>
        <v>0.163996958</v>
      </c>
      <c r="J46">
        <f t="shared" si="8"/>
        <v>6.5272235999999997E-2</v>
      </c>
      <c r="K46">
        <f t="shared" si="9"/>
        <v>3.7354499999999999E-2</v>
      </c>
    </row>
    <row r="47" spans="1:11" x14ac:dyDescent="0.5">
      <c r="A47" t="s">
        <v>1188</v>
      </c>
      <c r="B47">
        <v>-6.4623264E-2</v>
      </c>
      <c r="C47">
        <v>-5.6949390000000003E-2</v>
      </c>
      <c r="D47">
        <v>-5.8369626000000001E-2</v>
      </c>
      <c r="E47">
        <v>-6.3413101999999999E-2</v>
      </c>
      <c r="F47">
        <v>9.6602790000000008E-3</v>
      </c>
      <c r="G47">
        <f t="shared" si="5"/>
        <v>6.4623264E-2</v>
      </c>
      <c r="H47">
        <f t="shared" si="6"/>
        <v>5.6949390000000003E-2</v>
      </c>
      <c r="I47">
        <f t="shared" si="7"/>
        <v>5.8369626000000001E-2</v>
      </c>
      <c r="J47">
        <f t="shared" si="8"/>
        <v>6.3413101999999999E-2</v>
      </c>
      <c r="K47">
        <f t="shared" si="9"/>
        <v>9.6602790000000008E-3</v>
      </c>
    </row>
    <row r="48" spans="1:11" x14ac:dyDescent="0.5">
      <c r="A48" t="s">
        <v>1183</v>
      </c>
      <c r="B48">
        <v>-5.8878859999999998E-2</v>
      </c>
      <c r="C48">
        <v>6.0254325999999997E-2</v>
      </c>
      <c r="D48">
        <v>-0.106931259</v>
      </c>
      <c r="E48">
        <v>-6.1073031999999999E-2</v>
      </c>
      <c r="F48">
        <v>6.8137580000000003E-2</v>
      </c>
      <c r="G48">
        <f t="shared" si="5"/>
        <v>5.8878859999999998E-2</v>
      </c>
      <c r="H48">
        <f t="shared" si="6"/>
        <v>6.0254325999999997E-2</v>
      </c>
      <c r="I48">
        <f t="shared" si="7"/>
        <v>0.106931259</v>
      </c>
      <c r="J48">
        <f t="shared" si="8"/>
        <v>6.1073031999999999E-2</v>
      </c>
      <c r="K48">
        <f t="shared" si="9"/>
        <v>6.8137580000000003E-2</v>
      </c>
    </row>
    <row r="49" spans="1:11" x14ac:dyDescent="0.5">
      <c r="A49" t="s">
        <v>1162</v>
      </c>
      <c r="B49">
        <v>-0.14665405000000001</v>
      </c>
      <c r="C49">
        <v>-0.197287722</v>
      </c>
      <c r="D49">
        <v>-2.9532920000000001E-2</v>
      </c>
      <c r="E49">
        <v>-6.0635524000000003E-2</v>
      </c>
      <c r="F49">
        <v>0.16638181799999999</v>
      </c>
      <c r="G49">
        <f t="shared" si="5"/>
        <v>0.14665405000000001</v>
      </c>
      <c r="H49">
        <f t="shared" si="6"/>
        <v>0.197287722</v>
      </c>
      <c r="I49">
        <f t="shared" si="7"/>
        <v>2.9532920000000001E-2</v>
      </c>
      <c r="J49">
        <f t="shared" si="8"/>
        <v>6.0635524000000003E-2</v>
      </c>
      <c r="K49">
        <f t="shared" si="9"/>
        <v>0.16638181799999999</v>
      </c>
    </row>
    <row r="50" spans="1:11" x14ac:dyDescent="0.5">
      <c r="A50" t="s">
        <v>1147</v>
      </c>
      <c r="B50">
        <v>-0.106080419</v>
      </c>
      <c r="C50">
        <v>-4.9221962000000001E-2</v>
      </c>
      <c r="D50">
        <v>-2.6131478999999999E-2</v>
      </c>
      <c r="E50">
        <v>5.6372365000000001E-2</v>
      </c>
      <c r="F50">
        <v>6.2174279999999997E-3</v>
      </c>
      <c r="G50">
        <f t="shared" si="5"/>
        <v>0.106080419</v>
      </c>
      <c r="H50">
        <f t="shared" si="6"/>
        <v>4.9221962000000001E-2</v>
      </c>
      <c r="I50">
        <f t="shared" si="7"/>
        <v>2.6131478999999999E-2</v>
      </c>
      <c r="J50">
        <f t="shared" si="8"/>
        <v>5.6372365000000001E-2</v>
      </c>
      <c r="K50">
        <f t="shared" si="9"/>
        <v>6.2174279999999997E-3</v>
      </c>
    </row>
    <row r="51" spans="1:11" x14ac:dyDescent="0.5">
      <c r="A51" t="s">
        <v>1193</v>
      </c>
      <c r="B51">
        <v>-2.9805759000000001E-2</v>
      </c>
      <c r="C51">
        <v>9.0485000999999995E-2</v>
      </c>
      <c r="D51">
        <v>-1.0359620999999999E-2</v>
      </c>
      <c r="E51">
        <v>-5.5402110999999997E-2</v>
      </c>
      <c r="F51">
        <v>-6.5712690000000002E-3</v>
      </c>
      <c r="G51">
        <f t="shared" si="5"/>
        <v>2.9805759000000001E-2</v>
      </c>
      <c r="H51">
        <f t="shared" si="6"/>
        <v>9.0485000999999995E-2</v>
      </c>
      <c r="I51">
        <f t="shared" si="7"/>
        <v>1.0359620999999999E-2</v>
      </c>
      <c r="J51">
        <f t="shared" si="8"/>
        <v>5.5402110999999997E-2</v>
      </c>
      <c r="K51">
        <f t="shared" si="9"/>
        <v>6.5712690000000002E-3</v>
      </c>
    </row>
    <row r="52" spans="1:11" x14ac:dyDescent="0.5">
      <c r="A52" t="s">
        <v>1158</v>
      </c>
      <c r="B52">
        <v>-0.155559738</v>
      </c>
      <c r="C52">
        <v>2.3143015999999999E-2</v>
      </c>
      <c r="D52">
        <v>-5.8317309999999997E-3</v>
      </c>
      <c r="E52">
        <v>-5.5159526E-2</v>
      </c>
      <c r="F52">
        <v>8.7380456999999995E-2</v>
      </c>
      <c r="G52">
        <f t="shared" si="5"/>
        <v>0.155559738</v>
      </c>
      <c r="H52">
        <f t="shared" si="6"/>
        <v>2.3143015999999999E-2</v>
      </c>
      <c r="I52">
        <f t="shared" si="7"/>
        <v>5.8317309999999997E-3</v>
      </c>
      <c r="J52">
        <f t="shared" si="8"/>
        <v>5.5159526E-2</v>
      </c>
      <c r="K52">
        <f t="shared" si="9"/>
        <v>8.7380456999999995E-2</v>
      </c>
    </row>
    <row r="53" spans="1:11" x14ac:dyDescent="0.5">
      <c r="A53" t="s">
        <v>1139</v>
      </c>
      <c r="B53">
        <v>-9.3402717999999996E-2</v>
      </c>
      <c r="C53">
        <v>6.2541086999999995E-2</v>
      </c>
      <c r="D53">
        <v>-7.0478166999999994E-2</v>
      </c>
      <c r="E53">
        <v>-5.4444487E-2</v>
      </c>
      <c r="F53">
        <v>9.1815750000000002E-2</v>
      </c>
      <c r="G53">
        <f t="shared" si="5"/>
        <v>9.3402717999999996E-2</v>
      </c>
      <c r="H53">
        <f t="shared" si="6"/>
        <v>6.2541086999999995E-2</v>
      </c>
      <c r="I53">
        <f t="shared" si="7"/>
        <v>7.0478166999999994E-2</v>
      </c>
      <c r="J53">
        <f t="shared" si="8"/>
        <v>5.4444487E-2</v>
      </c>
      <c r="K53">
        <f t="shared" si="9"/>
        <v>9.1815750000000002E-2</v>
      </c>
    </row>
    <row r="54" spans="1:11" x14ac:dyDescent="0.5">
      <c r="A54" t="s">
        <v>1149</v>
      </c>
      <c r="B54">
        <v>-4.5463969999999999E-2</v>
      </c>
      <c r="C54">
        <v>-4.1263977E-2</v>
      </c>
      <c r="D54">
        <v>-2.402122E-3</v>
      </c>
      <c r="E54">
        <v>-5.0055387E-2</v>
      </c>
      <c r="F54">
        <v>9.3688798000000004E-2</v>
      </c>
      <c r="G54">
        <f t="shared" si="5"/>
        <v>4.5463969999999999E-2</v>
      </c>
      <c r="H54">
        <f t="shared" si="6"/>
        <v>4.1263977E-2</v>
      </c>
      <c r="I54">
        <f t="shared" si="7"/>
        <v>2.402122E-3</v>
      </c>
      <c r="J54">
        <f t="shared" si="8"/>
        <v>5.0055387E-2</v>
      </c>
      <c r="K54">
        <f t="shared" si="9"/>
        <v>9.3688798000000004E-2</v>
      </c>
    </row>
    <row r="55" spans="1:11" x14ac:dyDescent="0.5">
      <c r="A55" t="s">
        <v>1163</v>
      </c>
      <c r="B55">
        <v>-9.3671591999999998E-2</v>
      </c>
      <c r="C55">
        <v>9.9947132999999994E-2</v>
      </c>
      <c r="D55">
        <v>-4.0330703000000002E-2</v>
      </c>
      <c r="E55">
        <v>4.9373002999999999E-2</v>
      </c>
      <c r="F55">
        <v>-0.163566076</v>
      </c>
      <c r="G55">
        <f t="shared" si="5"/>
        <v>9.3671591999999998E-2</v>
      </c>
      <c r="H55">
        <f t="shared" si="6"/>
        <v>9.9947132999999994E-2</v>
      </c>
      <c r="I55">
        <f t="shared" si="7"/>
        <v>4.0330703000000002E-2</v>
      </c>
      <c r="J55">
        <f t="shared" si="8"/>
        <v>4.9373002999999999E-2</v>
      </c>
      <c r="K55">
        <f t="shared" si="9"/>
        <v>0.163566076</v>
      </c>
    </row>
    <row r="56" spans="1:11" x14ac:dyDescent="0.5">
      <c r="A56" t="s">
        <v>1136</v>
      </c>
      <c r="B56">
        <v>-0.15695883399999999</v>
      </c>
      <c r="C56">
        <v>-5.795232E-3</v>
      </c>
      <c r="D56">
        <v>0.10251513800000001</v>
      </c>
      <c r="E56">
        <v>-4.8152459000000002E-2</v>
      </c>
      <c r="F56">
        <v>-5.7620746E-2</v>
      </c>
      <c r="G56">
        <f t="shared" si="5"/>
        <v>0.15695883399999999</v>
      </c>
      <c r="H56">
        <f t="shared" si="6"/>
        <v>5.795232E-3</v>
      </c>
      <c r="I56">
        <f t="shared" si="7"/>
        <v>0.10251513800000001</v>
      </c>
      <c r="J56">
        <f t="shared" si="8"/>
        <v>4.8152459000000002E-2</v>
      </c>
      <c r="K56">
        <f t="shared" si="9"/>
        <v>5.7620746E-2</v>
      </c>
    </row>
    <row r="57" spans="1:11" x14ac:dyDescent="0.5">
      <c r="A57" t="s">
        <v>1146</v>
      </c>
      <c r="B57">
        <v>-0.11598486299999999</v>
      </c>
      <c r="C57">
        <v>9.7509525999999999E-2</v>
      </c>
      <c r="D57">
        <v>0.109151398</v>
      </c>
      <c r="E57">
        <v>-4.7241972E-2</v>
      </c>
      <c r="F57">
        <v>4.5479708000000001E-2</v>
      </c>
      <c r="G57">
        <f t="shared" si="5"/>
        <v>0.11598486299999999</v>
      </c>
      <c r="H57">
        <f t="shared" si="6"/>
        <v>9.7509525999999999E-2</v>
      </c>
      <c r="I57">
        <f t="shared" si="7"/>
        <v>0.109151398</v>
      </c>
      <c r="J57">
        <f t="shared" si="8"/>
        <v>4.7241972E-2</v>
      </c>
      <c r="K57">
        <f t="shared" si="9"/>
        <v>4.5479708000000001E-2</v>
      </c>
    </row>
    <row r="58" spans="1:11" x14ac:dyDescent="0.5">
      <c r="A58" t="s">
        <v>1203</v>
      </c>
      <c r="B58">
        <v>-3.3293003000000002E-2</v>
      </c>
      <c r="C58">
        <v>8.7300938999999994E-2</v>
      </c>
      <c r="D58">
        <v>2.7690543000000001E-2</v>
      </c>
      <c r="E58">
        <v>4.4939100000000003E-2</v>
      </c>
      <c r="F58">
        <v>0.118542377</v>
      </c>
      <c r="G58">
        <f t="shared" si="5"/>
        <v>3.3293003000000002E-2</v>
      </c>
      <c r="H58">
        <f t="shared" si="6"/>
        <v>8.7300938999999994E-2</v>
      </c>
      <c r="I58">
        <f t="shared" si="7"/>
        <v>2.7690543000000001E-2</v>
      </c>
      <c r="J58">
        <f t="shared" si="8"/>
        <v>4.4939100000000003E-2</v>
      </c>
      <c r="K58">
        <f t="shared" si="9"/>
        <v>0.118542377</v>
      </c>
    </row>
    <row r="59" spans="1:11" x14ac:dyDescent="0.5">
      <c r="A59" t="s">
        <v>1174</v>
      </c>
      <c r="B59">
        <v>-9.2518133000000002E-2</v>
      </c>
      <c r="C59">
        <v>0.100552426</v>
      </c>
      <c r="D59">
        <v>-2.6465336999999999E-2</v>
      </c>
      <c r="E59">
        <v>-4.3740640999999997E-2</v>
      </c>
      <c r="F59">
        <v>-1.7878924000000001E-2</v>
      </c>
      <c r="G59">
        <f t="shared" si="5"/>
        <v>9.2518133000000002E-2</v>
      </c>
      <c r="H59">
        <f t="shared" si="6"/>
        <v>0.100552426</v>
      </c>
      <c r="I59">
        <f t="shared" si="7"/>
        <v>2.6465336999999999E-2</v>
      </c>
      <c r="J59">
        <f t="shared" si="8"/>
        <v>4.3740640999999997E-2</v>
      </c>
      <c r="K59">
        <f t="shared" si="9"/>
        <v>1.7878924000000001E-2</v>
      </c>
    </row>
    <row r="60" spans="1:11" x14ac:dyDescent="0.5">
      <c r="A60" s="1" t="s">
        <v>1205</v>
      </c>
      <c r="B60">
        <v>-0.12838321</v>
      </c>
      <c r="C60">
        <v>0.11067457</v>
      </c>
      <c r="D60">
        <v>-0.152561</v>
      </c>
      <c r="E60">
        <v>-4.3321553999999998E-2</v>
      </c>
      <c r="F60">
        <v>2.4714251E-2</v>
      </c>
      <c r="G60">
        <f t="shared" si="5"/>
        <v>0.12838321</v>
      </c>
      <c r="H60">
        <f t="shared" si="6"/>
        <v>0.11067457</v>
      </c>
      <c r="I60">
        <f t="shared" si="7"/>
        <v>0.152561</v>
      </c>
      <c r="J60">
        <f t="shared" si="8"/>
        <v>4.3321553999999998E-2</v>
      </c>
      <c r="K60">
        <f t="shared" si="9"/>
        <v>2.4714251E-2</v>
      </c>
    </row>
    <row r="61" spans="1:11" x14ac:dyDescent="0.5">
      <c r="A61" t="s">
        <v>1191</v>
      </c>
      <c r="B61">
        <v>-0.130777172</v>
      </c>
      <c r="C61">
        <v>6.1594626E-2</v>
      </c>
      <c r="D61">
        <v>0.14758091500000001</v>
      </c>
      <c r="E61">
        <v>4.1881491999999999E-2</v>
      </c>
      <c r="F61">
        <v>-5.84603E-2</v>
      </c>
      <c r="G61">
        <f t="shared" si="5"/>
        <v>0.130777172</v>
      </c>
      <c r="H61">
        <f t="shared" si="6"/>
        <v>6.1594626E-2</v>
      </c>
      <c r="I61">
        <f t="shared" si="7"/>
        <v>0.14758091500000001</v>
      </c>
      <c r="J61">
        <f t="shared" si="8"/>
        <v>4.1881491999999999E-2</v>
      </c>
      <c r="K61">
        <f t="shared" si="9"/>
        <v>5.84603E-2</v>
      </c>
    </row>
    <row r="62" spans="1:11" x14ac:dyDescent="0.5">
      <c r="A62" s="1" t="s">
        <v>1185</v>
      </c>
      <c r="B62">
        <v>-0.13732134400000001</v>
      </c>
      <c r="C62">
        <v>4.8372613000000002E-2</v>
      </c>
      <c r="D62">
        <v>-0.12320107499999999</v>
      </c>
      <c r="E62">
        <v>4.0296867E-2</v>
      </c>
      <c r="F62">
        <v>0.169822894</v>
      </c>
      <c r="G62">
        <f t="shared" si="5"/>
        <v>0.13732134400000001</v>
      </c>
      <c r="H62">
        <f t="shared" si="6"/>
        <v>4.8372613000000002E-2</v>
      </c>
      <c r="I62">
        <f t="shared" si="7"/>
        <v>0.12320107499999999</v>
      </c>
      <c r="J62">
        <f t="shared" si="8"/>
        <v>4.0296867E-2</v>
      </c>
      <c r="K62">
        <f t="shared" si="9"/>
        <v>0.169822894</v>
      </c>
    </row>
    <row r="63" spans="1:11" x14ac:dyDescent="0.5">
      <c r="A63" s="1" t="s">
        <v>1156</v>
      </c>
      <c r="B63">
        <v>-8.7110913999999998E-2</v>
      </c>
      <c r="C63">
        <v>9.5870545000000001E-2</v>
      </c>
      <c r="D63">
        <v>-0.187824036</v>
      </c>
      <c r="E63">
        <v>-3.6286600000000002E-2</v>
      </c>
      <c r="F63">
        <v>-0.12846153699999999</v>
      </c>
      <c r="G63">
        <f t="shared" si="5"/>
        <v>8.7110913999999998E-2</v>
      </c>
      <c r="H63">
        <f t="shared" si="6"/>
        <v>9.5870545000000001E-2</v>
      </c>
      <c r="I63">
        <f t="shared" si="7"/>
        <v>0.187824036</v>
      </c>
      <c r="J63">
        <f t="shared" si="8"/>
        <v>3.6286600000000002E-2</v>
      </c>
      <c r="K63">
        <f t="shared" si="9"/>
        <v>0.12846153699999999</v>
      </c>
    </row>
    <row r="64" spans="1:11" x14ac:dyDescent="0.5">
      <c r="A64" t="s">
        <v>1177</v>
      </c>
      <c r="B64">
        <v>-8.3718872999999999E-2</v>
      </c>
      <c r="C64">
        <v>0.14747174499999999</v>
      </c>
      <c r="D64">
        <v>7.4293851999999994E-2</v>
      </c>
      <c r="E64">
        <v>3.4948431000000002E-2</v>
      </c>
      <c r="F64">
        <v>-4.4586461000000001E-2</v>
      </c>
      <c r="G64">
        <f t="shared" si="5"/>
        <v>8.3718872999999999E-2</v>
      </c>
      <c r="H64">
        <f t="shared" si="6"/>
        <v>0.14747174499999999</v>
      </c>
      <c r="I64">
        <f t="shared" si="7"/>
        <v>7.4293851999999994E-2</v>
      </c>
      <c r="J64">
        <f t="shared" si="8"/>
        <v>3.4948431000000002E-2</v>
      </c>
      <c r="K64">
        <f t="shared" si="9"/>
        <v>4.4586461000000001E-2</v>
      </c>
    </row>
    <row r="65" spans="1:11" x14ac:dyDescent="0.5">
      <c r="A65" t="s">
        <v>1201</v>
      </c>
      <c r="B65">
        <v>-9.5813500999999995E-2</v>
      </c>
      <c r="C65">
        <v>0.111122728</v>
      </c>
      <c r="D65">
        <v>2.3372136000000002E-2</v>
      </c>
      <c r="E65">
        <v>3.3619485999999997E-2</v>
      </c>
      <c r="F65">
        <v>-1.2027790999999999E-2</v>
      </c>
      <c r="G65">
        <f t="shared" ref="G65:G87" si="10">ABS(B65)</f>
        <v>9.5813500999999995E-2</v>
      </c>
      <c r="H65">
        <f t="shared" ref="H65:H87" si="11">ABS(C65)</f>
        <v>0.111122728</v>
      </c>
      <c r="I65">
        <f t="shared" ref="I65:I87" si="12">ABS(D65)</f>
        <v>2.3372136000000002E-2</v>
      </c>
      <c r="J65">
        <f t="shared" ref="J65:J87" si="13">ABS(E65)</f>
        <v>3.3619485999999997E-2</v>
      </c>
      <c r="K65">
        <f t="shared" ref="K65:K87" si="14">ABS(F65)</f>
        <v>1.2027790999999999E-2</v>
      </c>
    </row>
    <row r="66" spans="1:11" x14ac:dyDescent="0.5">
      <c r="A66" t="s">
        <v>1124</v>
      </c>
      <c r="B66">
        <v>-3.6277248999999998E-2</v>
      </c>
      <c r="C66">
        <v>-8.3597069999999992E-3</v>
      </c>
      <c r="D66">
        <v>-5.9320196999999998E-2</v>
      </c>
      <c r="E66">
        <v>-3.2179908E-2</v>
      </c>
      <c r="F66">
        <v>4.1847820000000001E-2</v>
      </c>
      <c r="G66">
        <f t="shared" si="10"/>
        <v>3.6277248999999998E-2</v>
      </c>
      <c r="H66">
        <f t="shared" si="11"/>
        <v>8.3597069999999992E-3</v>
      </c>
      <c r="I66">
        <f t="shared" si="12"/>
        <v>5.9320196999999998E-2</v>
      </c>
      <c r="J66">
        <f t="shared" si="13"/>
        <v>3.2179908E-2</v>
      </c>
      <c r="K66">
        <f t="shared" si="14"/>
        <v>4.1847820000000001E-2</v>
      </c>
    </row>
    <row r="67" spans="1:11" x14ac:dyDescent="0.5">
      <c r="A67" t="s">
        <v>1128</v>
      </c>
      <c r="B67">
        <v>-0.113165165</v>
      </c>
      <c r="C67">
        <v>7.0544919999999997E-2</v>
      </c>
      <c r="D67">
        <v>-0.112321978</v>
      </c>
      <c r="E67">
        <v>3.0164939000000002E-2</v>
      </c>
      <c r="F67">
        <v>9.3008513000000001E-2</v>
      </c>
      <c r="G67">
        <f t="shared" si="10"/>
        <v>0.113165165</v>
      </c>
      <c r="H67">
        <f t="shared" si="11"/>
        <v>7.0544919999999997E-2</v>
      </c>
      <c r="I67">
        <f t="shared" si="12"/>
        <v>0.112321978</v>
      </c>
      <c r="J67">
        <f t="shared" si="13"/>
        <v>3.0164939000000002E-2</v>
      </c>
      <c r="K67">
        <f t="shared" si="14"/>
        <v>9.3008513000000001E-2</v>
      </c>
    </row>
    <row r="68" spans="1:11" x14ac:dyDescent="0.5">
      <c r="A68" t="s">
        <v>1168</v>
      </c>
      <c r="B68">
        <v>-3.3657584999999997E-2</v>
      </c>
      <c r="C68">
        <v>8.9424624999999994E-2</v>
      </c>
      <c r="D68">
        <v>8.4739199999999994E-3</v>
      </c>
      <c r="E68">
        <v>-2.9968630999999999E-2</v>
      </c>
      <c r="F68">
        <v>2.7572256999999999E-2</v>
      </c>
      <c r="G68">
        <f t="shared" si="10"/>
        <v>3.3657584999999997E-2</v>
      </c>
      <c r="H68">
        <f t="shared" si="11"/>
        <v>8.9424624999999994E-2</v>
      </c>
      <c r="I68">
        <f t="shared" si="12"/>
        <v>8.4739199999999994E-3</v>
      </c>
      <c r="J68">
        <f t="shared" si="13"/>
        <v>2.9968630999999999E-2</v>
      </c>
      <c r="K68">
        <f t="shared" si="14"/>
        <v>2.7572256999999999E-2</v>
      </c>
    </row>
    <row r="69" spans="1:11" x14ac:dyDescent="0.5">
      <c r="A69" t="s">
        <v>1132</v>
      </c>
      <c r="B69">
        <v>-4.7799187E-2</v>
      </c>
      <c r="C69">
        <v>0.12069789</v>
      </c>
      <c r="D69">
        <v>-0.19836479400000001</v>
      </c>
      <c r="E69">
        <v>-2.9424466999999999E-2</v>
      </c>
      <c r="F69">
        <v>-3.1424221000000002E-2</v>
      </c>
      <c r="G69">
        <f t="shared" si="10"/>
        <v>4.7799187E-2</v>
      </c>
      <c r="H69">
        <f t="shared" si="11"/>
        <v>0.12069789</v>
      </c>
      <c r="I69">
        <f t="shared" si="12"/>
        <v>0.19836479400000001</v>
      </c>
      <c r="J69">
        <f t="shared" si="13"/>
        <v>2.9424466999999999E-2</v>
      </c>
      <c r="K69">
        <f t="shared" si="14"/>
        <v>3.1424221000000002E-2</v>
      </c>
    </row>
    <row r="70" spans="1:11" x14ac:dyDescent="0.5">
      <c r="A70" t="s">
        <v>1178</v>
      </c>
      <c r="B70">
        <v>-0.113938911</v>
      </c>
      <c r="C70">
        <v>5.8600649999999997E-2</v>
      </c>
      <c r="D70">
        <v>9.7805459999999997E-2</v>
      </c>
      <c r="E70">
        <v>-2.7472301000000001E-2</v>
      </c>
      <c r="F70">
        <v>-8.9039400000000005E-2</v>
      </c>
      <c r="G70">
        <f t="shared" si="10"/>
        <v>0.113938911</v>
      </c>
      <c r="H70">
        <f t="shared" si="11"/>
        <v>5.8600649999999997E-2</v>
      </c>
      <c r="I70">
        <f t="shared" si="12"/>
        <v>9.7805459999999997E-2</v>
      </c>
      <c r="J70">
        <f t="shared" si="13"/>
        <v>2.7472301000000001E-2</v>
      </c>
      <c r="K70">
        <f t="shared" si="14"/>
        <v>8.9039400000000005E-2</v>
      </c>
    </row>
    <row r="71" spans="1:11" x14ac:dyDescent="0.5">
      <c r="A71" t="s">
        <v>1141</v>
      </c>
      <c r="B71">
        <v>-7.1776221000000001E-2</v>
      </c>
      <c r="C71">
        <v>7.1721962E-2</v>
      </c>
      <c r="D71">
        <v>3.4678252E-2</v>
      </c>
      <c r="E71">
        <v>2.6603115E-2</v>
      </c>
      <c r="F71">
        <v>2.7793129999999998E-3</v>
      </c>
      <c r="G71">
        <f t="shared" si="10"/>
        <v>7.1776221000000001E-2</v>
      </c>
      <c r="H71">
        <f t="shared" si="11"/>
        <v>7.1721962E-2</v>
      </c>
      <c r="I71">
        <f t="shared" si="12"/>
        <v>3.4678252E-2</v>
      </c>
      <c r="J71">
        <f t="shared" si="13"/>
        <v>2.6603115E-2</v>
      </c>
      <c r="K71">
        <f t="shared" si="14"/>
        <v>2.7793129999999998E-3</v>
      </c>
    </row>
    <row r="72" spans="1:11" x14ac:dyDescent="0.5">
      <c r="A72" t="s">
        <v>1181</v>
      </c>
      <c r="B72">
        <v>-5.4352941000000002E-2</v>
      </c>
      <c r="C72">
        <v>0.13304157799999999</v>
      </c>
      <c r="D72">
        <v>-3.3320232999999998E-2</v>
      </c>
      <c r="E72">
        <v>-2.6397886999999998E-2</v>
      </c>
      <c r="F72">
        <v>-2.8601762999999999E-2</v>
      </c>
      <c r="G72">
        <f t="shared" si="10"/>
        <v>5.4352941000000002E-2</v>
      </c>
      <c r="H72">
        <f t="shared" si="11"/>
        <v>0.13304157799999999</v>
      </c>
      <c r="I72">
        <f t="shared" si="12"/>
        <v>3.3320232999999998E-2</v>
      </c>
      <c r="J72">
        <f t="shared" si="13"/>
        <v>2.6397886999999998E-2</v>
      </c>
      <c r="K72">
        <f t="shared" si="14"/>
        <v>2.8601762999999999E-2</v>
      </c>
    </row>
    <row r="73" spans="1:11" x14ac:dyDescent="0.5">
      <c r="A73" t="s">
        <v>1192</v>
      </c>
      <c r="B73">
        <v>-6.5139996000000006E-2</v>
      </c>
      <c r="C73">
        <v>3.5134854E-2</v>
      </c>
      <c r="D73">
        <v>0.13345802100000001</v>
      </c>
      <c r="E73">
        <v>-2.5662107999999999E-2</v>
      </c>
      <c r="F73">
        <v>3.4983635999999999E-2</v>
      </c>
      <c r="G73">
        <f t="shared" si="10"/>
        <v>6.5139996000000006E-2</v>
      </c>
      <c r="H73">
        <f t="shared" si="11"/>
        <v>3.5134854E-2</v>
      </c>
      <c r="I73">
        <f t="shared" si="12"/>
        <v>0.13345802100000001</v>
      </c>
      <c r="J73">
        <f t="shared" si="13"/>
        <v>2.5662107999999999E-2</v>
      </c>
      <c r="K73">
        <f t="shared" si="14"/>
        <v>3.4983635999999999E-2</v>
      </c>
    </row>
    <row r="74" spans="1:11" x14ac:dyDescent="0.5">
      <c r="A74" t="s">
        <v>1166</v>
      </c>
      <c r="B74">
        <v>-7.3118057E-2</v>
      </c>
      <c r="C74">
        <v>-6.0967514E-2</v>
      </c>
      <c r="D74">
        <v>-3.9322043000000001E-2</v>
      </c>
      <c r="E74">
        <v>-2.4315562999999998E-2</v>
      </c>
      <c r="F74">
        <v>9.4535811999999997E-2</v>
      </c>
      <c r="G74">
        <f t="shared" si="10"/>
        <v>7.3118057E-2</v>
      </c>
      <c r="H74">
        <f t="shared" si="11"/>
        <v>6.0967514E-2</v>
      </c>
      <c r="I74">
        <f t="shared" si="12"/>
        <v>3.9322043000000001E-2</v>
      </c>
      <c r="J74">
        <f t="shared" si="13"/>
        <v>2.4315562999999998E-2</v>
      </c>
      <c r="K74">
        <f t="shared" si="14"/>
        <v>9.4535811999999997E-2</v>
      </c>
    </row>
    <row r="75" spans="1:11" x14ac:dyDescent="0.5">
      <c r="A75" t="s">
        <v>1153</v>
      </c>
      <c r="B75">
        <v>-6.0265658E-2</v>
      </c>
      <c r="C75">
        <v>0.11899665700000001</v>
      </c>
      <c r="D75">
        <v>-0.36791559600000001</v>
      </c>
      <c r="E75">
        <v>-2.2717291000000001E-2</v>
      </c>
      <c r="F75">
        <v>-0.25336053400000003</v>
      </c>
      <c r="G75">
        <f t="shared" si="10"/>
        <v>6.0265658E-2</v>
      </c>
      <c r="H75">
        <f t="shared" si="11"/>
        <v>0.11899665700000001</v>
      </c>
      <c r="I75">
        <f t="shared" si="12"/>
        <v>0.36791559600000001</v>
      </c>
      <c r="J75">
        <f t="shared" si="13"/>
        <v>2.2717291000000001E-2</v>
      </c>
      <c r="K75">
        <f t="shared" si="14"/>
        <v>0.25336053400000003</v>
      </c>
    </row>
    <row r="76" spans="1:11" x14ac:dyDescent="0.5">
      <c r="A76" t="s">
        <v>1131</v>
      </c>
      <c r="B76">
        <v>-0.12149349500000001</v>
      </c>
      <c r="C76">
        <v>5.6575610999999998E-2</v>
      </c>
      <c r="D76">
        <v>-0.115720688</v>
      </c>
      <c r="E76">
        <v>2.1375973999999999E-2</v>
      </c>
      <c r="F76">
        <v>-1.5600697E-2</v>
      </c>
      <c r="G76">
        <f t="shared" si="10"/>
        <v>0.12149349500000001</v>
      </c>
      <c r="H76">
        <f t="shared" si="11"/>
        <v>5.6575610999999998E-2</v>
      </c>
      <c r="I76">
        <f t="shared" si="12"/>
        <v>0.115720688</v>
      </c>
      <c r="J76">
        <f t="shared" si="13"/>
        <v>2.1375973999999999E-2</v>
      </c>
      <c r="K76">
        <f t="shared" si="14"/>
        <v>1.5600697E-2</v>
      </c>
    </row>
    <row r="77" spans="1:11" x14ac:dyDescent="0.5">
      <c r="A77" t="s">
        <v>1169</v>
      </c>
      <c r="B77">
        <v>-7.9708563999999996E-2</v>
      </c>
      <c r="C77">
        <v>3.7093115000000003E-2</v>
      </c>
      <c r="D77">
        <v>-0.14719533000000001</v>
      </c>
      <c r="E77">
        <v>-2.1249659000000001E-2</v>
      </c>
      <c r="F77">
        <v>-6.8582457999999999E-2</v>
      </c>
      <c r="G77">
        <f t="shared" si="10"/>
        <v>7.9708563999999996E-2</v>
      </c>
      <c r="H77">
        <f t="shared" si="11"/>
        <v>3.7093115000000003E-2</v>
      </c>
      <c r="I77">
        <f t="shared" si="12"/>
        <v>0.14719533000000001</v>
      </c>
      <c r="J77">
        <f t="shared" si="13"/>
        <v>2.1249659000000001E-2</v>
      </c>
      <c r="K77">
        <f t="shared" si="14"/>
        <v>6.8582457999999999E-2</v>
      </c>
    </row>
    <row r="78" spans="1:11" x14ac:dyDescent="0.5">
      <c r="A78" t="s">
        <v>1197</v>
      </c>
      <c r="B78">
        <v>-5.7123621999999999E-2</v>
      </c>
      <c r="C78">
        <v>-9.9204830000000008E-3</v>
      </c>
      <c r="D78">
        <v>-2.9095434E-2</v>
      </c>
      <c r="E78">
        <v>-2.1158479000000001E-2</v>
      </c>
      <c r="F78">
        <v>0.13568258899999999</v>
      </c>
      <c r="G78">
        <f t="shared" si="10"/>
        <v>5.7123621999999999E-2</v>
      </c>
      <c r="H78">
        <f t="shared" si="11"/>
        <v>9.9204830000000008E-3</v>
      </c>
      <c r="I78">
        <f t="shared" si="12"/>
        <v>2.9095434E-2</v>
      </c>
      <c r="J78">
        <f t="shared" si="13"/>
        <v>2.1158479000000001E-2</v>
      </c>
      <c r="K78">
        <f t="shared" si="14"/>
        <v>0.13568258899999999</v>
      </c>
    </row>
    <row r="79" spans="1:11" x14ac:dyDescent="0.5">
      <c r="A79" t="s">
        <v>1157</v>
      </c>
      <c r="B79">
        <v>-8.6156858000000003E-2</v>
      </c>
      <c r="C79">
        <v>0.13980209900000001</v>
      </c>
      <c r="D79">
        <v>-0.114801608</v>
      </c>
      <c r="E79">
        <v>-1.7835179999999999E-2</v>
      </c>
      <c r="F79">
        <v>-2.7571809999999999E-2</v>
      </c>
      <c r="G79">
        <f t="shared" si="10"/>
        <v>8.6156858000000003E-2</v>
      </c>
      <c r="H79">
        <f t="shared" si="11"/>
        <v>0.13980209900000001</v>
      </c>
      <c r="I79">
        <f t="shared" si="12"/>
        <v>0.114801608</v>
      </c>
      <c r="J79">
        <f t="shared" si="13"/>
        <v>1.7835179999999999E-2</v>
      </c>
      <c r="K79">
        <f t="shared" si="14"/>
        <v>2.7571809999999999E-2</v>
      </c>
    </row>
    <row r="80" spans="1:11" x14ac:dyDescent="0.5">
      <c r="A80" t="s">
        <v>1164</v>
      </c>
      <c r="B80">
        <v>-0.13685871099999999</v>
      </c>
      <c r="C80">
        <v>-0.12820941199999999</v>
      </c>
      <c r="D80">
        <v>7.1464356000000007E-2</v>
      </c>
      <c r="E80">
        <v>1.7490008000000001E-2</v>
      </c>
      <c r="F80">
        <v>-1.6372299999999999E-2</v>
      </c>
      <c r="G80">
        <f t="shared" si="10"/>
        <v>0.13685871099999999</v>
      </c>
      <c r="H80">
        <f t="shared" si="11"/>
        <v>0.12820941199999999</v>
      </c>
      <c r="I80">
        <f t="shared" si="12"/>
        <v>7.1464356000000007E-2</v>
      </c>
      <c r="J80">
        <f t="shared" si="13"/>
        <v>1.7490008000000001E-2</v>
      </c>
      <c r="K80">
        <f t="shared" si="14"/>
        <v>1.6372299999999999E-2</v>
      </c>
    </row>
    <row r="81" spans="1:11" x14ac:dyDescent="0.5">
      <c r="A81" t="s">
        <v>1145</v>
      </c>
      <c r="B81">
        <v>-4.0949100000000002E-2</v>
      </c>
      <c r="C81">
        <v>-1.1778743E-2</v>
      </c>
      <c r="D81">
        <v>9.9486729999999999E-3</v>
      </c>
      <c r="E81">
        <v>-1.3864883E-2</v>
      </c>
      <c r="F81">
        <v>9.6233115999999994E-2</v>
      </c>
      <c r="G81">
        <f t="shared" si="10"/>
        <v>4.0949100000000002E-2</v>
      </c>
      <c r="H81">
        <f t="shared" si="11"/>
        <v>1.1778743E-2</v>
      </c>
      <c r="I81">
        <f t="shared" si="12"/>
        <v>9.9486729999999999E-3</v>
      </c>
      <c r="J81">
        <f t="shared" si="13"/>
        <v>1.3864883E-2</v>
      </c>
      <c r="K81">
        <f t="shared" si="14"/>
        <v>9.6233115999999994E-2</v>
      </c>
    </row>
    <row r="82" spans="1:11" x14ac:dyDescent="0.5">
      <c r="A82" t="s">
        <v>1202</v>
      </c>
      <c r="B82">
        <v>-0.136609708</v>
      </c>
      <c r="C82">
        <v>2.5903303999999999E-2</v>
      </c>
      <c r="D82">
        <v>2.5948919000000001E-2</v>
      </c>
      <c r="E82">
        <v>-9.0038819999999995E-3</v>
      </c>
      <c r="F82">
        <v>-8.9211881000000007E-2</v>
      </c>
      <c r="G82">
        <f t="shared" si="10"/>
        <v>0.136609708</v>
      </c>
      <c r="H82">
        <f t="shared" si="11"/>
        <v>2.5903303999999999E-2</v>
      </c>
      <c r="I82">
        <f t="shared" si="12"/>
        <v>2.5948919000000001E-2</v>
      </c>
      <c r="J82">
        <f t="shared" si="13"/>
        <v>9.0038819999999995E-3</v>
      </c>
      <c r="K82">
        <f t="shared" si="14"/>
        <v>8.9211881000000007E-2</v>
      </c>
    </row>
    <row r="83" spans="1:11" x14ac:dyDescent="0.5">
      <c r="A83" t="s">
        <v>1151</v>
      </c>
      <c r="B83">
        <v>-5.3191641999999997E-2</v>
      </c>
      <c r="C83">
        <v>0.17477442600000001</v>
      </c>
      <c r="D83">
        <v>2.9697138000000001E-2</v>
      </c>
      <c r="E83">
        <v>-6.7372930000000001E-3</v>
      </c>
      <c r="F83">
        <v>8.4657017000000001E-2</v>
      </c>
      <c r="G83">
        <f t="shared" si="10"/>
        <v>5.3191641999999997E-2</v>
      </c>
      <c r="H83">
        <f t="shared" si="11"/>
        <v>0.17477442600000001</v>
      </c>
      <c r="I83">
        <f t="shared" si="12"/>
        <v>2.9697138000000001E-2</v>
      </c>
      <c r="J83">
        <f t="shared" si="13"/>
        <v>6.7372930000000001E-3</v>
      </c>
      <c r="K83">
        <f t="shared" si="14"/>
        <v>8.4657017000000001E-2</v>
      </c>
    </row>
    <row r="84" spans="1:11" x14ac:dyDescent="0.5">
      <c r="A84" t="s">
        <v>1208</v>
      </c>
      <c r="B84">
        <v>-5.6611874E-2</v>
      </c>
      <c r="C84">
        <v>2.0925652999999999E-2</v>
      </c>
      <c r="D84">
        <v>0.108617246</v>
      </c>
      <c r="E84">
        <v>4.1959090000000003E-3</v>
      </c>
      <c r="F84">
        <v>-3.1334492999999998E-2</v>
      </c>
      <c r="G84">
        <f t="shared" si="10"/>
        <v>5.6611874E-2</v>
      </c>
      <c r="H84">
        <f t="shared" si="11"/>
        <v>2.0925652999999999E-2</v>
      </c>
      <c r="I84">
        <f t="shared" si="12"/>
        <v>0.108617246</v>
      </c>
      <c r="J84">
        <f t="shared" si="13"/>
        <v>4.1959090000000003E-3</v>
      </c>
      <c r="K84">
        <f t="shared" si="14"/>
        <v>3.1334492999999998E-2</v>
      </c>
    </row>
    <row r="85" spans="1:11" x14ac:dyDescent="0.5">
      <c r="A85" t="s">
        <v>1155</v>
      </c>
      <c r="B85">
        <v>-0.10161276900000001</v>
      </c>
      <c r="C85">
        <v>-3.2140720000000001E-3</v>
      </c>
      <c r="D85">
        <v>7.744885E-3</v>
      </c>
      <c r="E85">
        <v>-4.0202170000000004E-3</v>
      </c>
      <c r="F85">
        <v>-4.017245E-3</v>
      </c>
      <c r="G85">
        <f t="shared" si="10"/>
        <v>0.10161276900000001</v>
      </c>
      <c r="H85">
        <f t="shared" si="11"/>
        <v>3.2140720000000001E-3</v>
      </c>
      <c r="I85">
        <f t="shared" si="12"/>
        <v>7.744885E-3</v>
      </c>
      <c r="J85">
        <f t="shared" si="13"/>
        <v>4.0202170000000004E-3</v>
      </c>
      <c r="K85">
        <f t="shared" si="14"/>
        <v>4.017245E-3</v>
      </c>
    </row>
    <row r="86" spans="1:11" x14ac:dyDescent="0.5">
      <c r="A86" t="s">
        <v>1209</v>
      </c>
      <c r="B86">
        <v>-7.3937358999999994E-2</v>
      </c>
      <c r="C86">
        <v>6.119956E-2</v>
      </c>
      <c r="D86">
        <v>4.4046009999999997E-2</v>
      </c>
      <c r="E86">
        <v>1.194152E-3</v>
      </c>
      <c r="F86">
        <v>-3.5679962000000003E-2</v>
      </c>
      <c r="G86">
        <f t="shared" si="10"/>
        <v>7.3937358999999994E-2</v>
      </c>
      <c r="H86">
        <f t="shared" si="11"/>
        <v>6.119956E-2</v>
      </c>
      <c r="I86">
        <f t="shared" si="12"/>
        <v>4.4046009999999997E-2</v>
      </c>
      <c r="J86">
        <f t="shared" si="13"/>
        <v>1.194152E-3</v>
      </c>
      <c r="K86">
        <f t="shared" si="14"/>
        <v>3.5679962000000003E-2</v>
      </c>
    </row>
    <row r="87" spans="1:11" x14ac:dyDescent="0.5">
      <c r="A87" t="s">
        <v>1182</v>
      </c>
      <c r="B87">
        <v>-7.0403199999999999E-2</v>
      </c>
      <c r="C87">
        <v>8.9606196999999999E-2</v>
      </c>
      <c r="D87">
        <v>-0.19567202</v>
      </c>
      <c r="E87">
        <v>1.2780499999999999E-4</v>
      </c>
      <c r="F87">
        <v>-6.5991090000000002E-2</v>
      </c>
      <c r="G87">
        <f t="shared" si="10"/>
        <v>7.0403199999999999E-2</v>
      </c>
      <c r="H87">
        <f t="shared" si="11"/>
        <v>8.9606196999999999E-2</v>
      </c>
      <c r="I87">
        <f t="shared" si="12"/>
        <v>0.19567202</v>
      </c>
      <c r="J87">
        <f t="shared" si="13"/>
        <v>1.2780499999999999E-4</v>
      </c>
      <c r="K87">
        <f t="shared" si="14"/>
        <v>6.5991090000000002E-2</v>
      </c>
    </row>
  </sheetData>
  <sortState ref="A1:K87">
    <sortCondition descending="1" ref="J2"/>
  </sortState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A189-B2A6-4F3F-BDE2-CE0ADBB5FA0B}">
  <dimension ref="A1:K297"/>
  <sheetViews>
    <sheetView topLeftCell="A111" zoomScale="130" zoomScaleNormal="130" workbookViewId="0">
      <selection activeCell="A135" sqref="A135"/>
    </sheetView>
  </sheetViews>
  <sheetFormatPr defaultRowHeight="14.1" x14ac:dyDescent="0.5"/>
  <cols>
    <col min="1" max="1" width="39.44921875" customWidth="1"/>
    <col min="7" max="7" width="20.34765625" customWidth="1"/>
  </cols>
  <sheetData>
    <row r="1" spans="1:11" x14ac:dyDescent="0.5">
      <c r="A1" s="13" t="s">
        <v>846</v>
      </c>
      <c r="B1">
        <v>0.115977056</v>
      </c>
      <c r="C1">
        <v>0.244961229</v>
      </c>
      <c r="D1">
        <v>0.18091683</v>
      </c>
      <c r="E1">
        <v>-0.26815961399999999</v>
      </c>
      <c r="F1">
        <v>0.293887075</v>
      </c>
      <c r="G1">
        <f t="shared" ref="G1:G64" si="0">ABS(B1)</f>
        <v>0.115977056</v>
      </c>
      <c r="H1">
        <f t="shared" ref="H1:H64" si="1">ABS(C1)</f>
        <v>0.244961229</v>
      </c>
      <c r="I1">
        <f t="shared" ref="I1:I64" si="2">ABS(D1)</f>
        <v>0.18091683</v>
      </c>
      <c r="J1">
        <f t="shared" ref="J1:J64" si="3">ABS(E1)</f>
        <v>0.26815961399999999</v>
      </c>
      <c r="K1">
        <f t="shared" ref="K1:K64" si="4">ABS(F1)</f>
        <v>0.293887075</v>
      </c>
    </row>
    <row r="2" spans="1:11" x14ac:dyDescent="0.5">
      <c r="A2" t="s">
        <v>961</v>
      </c>
      <c r="B2">
        <v>2.9587671999999999E-2</v>
      </c>
      <c r="C2">
        <v>-0.22978210800000001</v>
      </c>
      <c r="D2">
        <v>0.266616138</v>
      </c>
      <c r="E2">
        <v>0.21370894800000001</v>
      </c>
      <c r="F2">
        <v>9.6209787000000005E-2</v>
      </c>
      <c r="G2">
        <f t="shared" si="0"/>
        <v>2.9587671999999999E-2</v>
      </c>
      <c r="H2">
        <f t="shared" si="1"/>
        <v>0.22978210800000001</v>
      </c>
      <c r="I2">
        <f t="shared" si="2"/>
        <v>0.266616138</v>
      </c>
      <c r="J2">
        <f t="shared" si="3"/>
        <v>0.21370894800000001</v>
      </c>
      <c r="K2">
        <f t="shared" si="4"/>
        <v>9.6209787000000005E-2</v>
      </c>
    </row>
    <row r="3" spans="1:11" x14ac:dyDescent="0.5">
      <c r="A3" s="3" t="s">
        <v>1212</v>
      </c>
      <c r="B3">
        <v>-2.1890484000000002E-2</v>
      </c>
      <c r="C3">
        <v>0.18672796999999999</v>
      </c>
      <c r="D3">
        <v>7.9875130000000003E-2</v>
      </c>
      <c r="E3">
        <v>-0.16019802899999999</v>
      </c>
      <c r="F3">
        <v>5.8677867000000002E-2</v>
      </c>
      <c r="G3">
        <f t="shared" si="0"/>
        <v>2.1890484000000002E-2</v>
      </c>
      <c r="H3">
        <f t="shared" si="1"/>
        <v>0.18672796999999999</v>
      </c>
      <c r="I3">
        <f t="shared" si="2"/>
        <v>7.9875130000000003E-2</v>
      </c>
      <c r="J3">
        <f t="shared" si="3"/>
        <v>0.16019802899999999</v>
      </c>
      <c r="K3">
        <f t="shared" si="4"/>
        <v>5.8677867000000002E-2</v>
      </c>
    </row>
    <row r="4" spans="1:11" x14ac:dyDescent="0.5">
      <c r="A4" t="s">
        <v>976</v>
      </c>
      <c r="B4">
        <v>-2.6411858999999999E-2</v>
      </c>
      <c r="C4">
        <v>-0.18537468500000001</v>
      </c>
      <c r="D4">
        <v>-7.1126220000000004E-2</v>
      </c>
      <c r="E4">
        <v>0.12547354699999999</v>
      </c>
      <c r="F4">
        <v>8.5215624000000004E-2</v>
      </c>
      <c r="G4">
        <f t="shared" si="0"/>
        <v>2.6411858999999999E-2</v>
      </c>
      <c r="H4">
        <f t="shared" si="1"/>
        <v>0.18537468500000001</v>
      </c>
      <c r="I4">
        <f t="shared" si="2"/>
        <v>7.1126220000000004E-2</v>
      </c>
      <c r="J4">
        <f t="shared" si="3"/>
        <v>0.12547354699999999</v>
      </c>
      <c r="K4">
        <f t="shared" si="4"/>
        <v>8.5215624000000004E-2</v>
      </c>
    </row>
    <row r="5" spans="1:11" x14ac:dyDescent="0.5">
      <c r="A5" t="s">
        <v>925</v>
      </c>
      <c r="B5">
        <v>-4.1602769999999997E-2</v>
      </c>
      <c r="C5">
        <v>-0.171987944</v>
      </c>
      <c r="D5">
        <v>-1.8002792E-2</v>
      </c>
      <c r="E5">
        <v>-8.8412159000000004E-2</v>
      </c>
      <c r="F5">
        <v>0.11186824099999999</v>
      </c>
      <c r="G5">
        <f t="shared" si="0"/>
        <v>4.1602769999999997E-2</v>
      </c>
      <c r="H5">
        <f t="shared" si="1"/>
        <v>0.171987944</v>
      </c>
      <c r="I5">
        <f t="shared" si="2"/>
        <v>1.8002792E-2</v>
      </c>
      <c r="J5">
        <f t="shared" si="3"/>
        <v>8.8412159000000004E-2</v>
      </c>
      <c r="K5">
        <f t="shared" si="4"/>
        <v>0.11186824099999999</v>
      </c>
    </row>
    <row r="6" spans="1:11" x14ac:dyDescent="0.5">
      <c r="A6" t="s">
        <v>995</v>
      </c>
      <c r="B6">
        <v>-2.9021323000000002E-2</v>
      </c>
      <c r="C6">
        <v>-0.17127479700000001</v>
      </c>
      <c r="D6">
        <v>-0.12657473699999999</v>
      </c>
      <c r="E6">
        <v>8.0840766999999994E-2</v>
      </c>
      <c r="F6">
        <v>4.1357526999999998E-2</v>
      </c>
      <c r="G6">
        <f t="shared" si="0"/>
        <v>2.9021323000000002E-2</v>
      </c>
      <c r="H6">
        <f t="shared" si="1"/>
        <v>0.17127479700000001</v>
      </c>
      <c r="I6">
        <f t="shared" si="2"/>
        <v>0.12657473699999999</v>
      </c>
      <c r="J6">
        <f t="shared" si="3"/>
        <v>8.0840766999999994E-2</v>
      </c>
      <c r="K6">
        <f t="shared" si="4"/>
        <v>4.1357526999999998E-2</v>
      </c>
    </row>
    <row r="7" spans="1:11" x14ac:dyDescent="0.5">
      <c r="A7" s="1" t="s">
        <v>1105</v>
      </c>
      <c r="B7">
        <v>-3.5178344E-2</v>
      </c>
      <c r="C7">
        <v>-0.170614879</v>
      </c>
      <c r="D7">
        <v>3.2612892999999997E-2</v>
      </c>
      <c r="E7">
        <v>-4.916835E-2</v>
      </c>
      <c r="F7">
        <v>-1.8513696999999999E-2</v>
      </c>
      <c r="G7">
        <f t="shared" si="0"/>
        <v>3.5178344E-2</v>
      </c>
      <c r="H7">
        <f t="shared" si="1"/>
        <v>0.170614879</v>
      </c>
      <c r="I7">
        <f t="shared" si="2"/>
        <v>3.2612892999999997E-2</v>
      </c>
      <c r="J7">
        <f t="shared" si="3"/>
        <v>4.916835E-2</v>
      </c>
      <c r="K7">
        <f t="shared" si="4"/>
        <v>1.8513696999999999E-2</v>
      </c>
    </row>
    <row r="8" spans="1:11" x14ac:dyDescent="0.5">
      <c r="A8" t="s">
        <v>1028</v>
      </c>
      <c r="B8">
        <v>-4.5003097999999998E-2</v>
      </c>
      <c r="C8">
        <v>0.15151533</v>
      </c>
      <c r="D8">
        <v>-4.9247244000000003E-2</v>
      </c>
      <c r="E8">
        <v>4.2443653999999997E-2</v>
      </c>
      <c r="F8">
        <v>-0.20771113099999999</v>
      </c>
      <c r="G8">
        <f t="shared" si="0"/>
        <v>4.5003097999999998E-2</v>
      </c>
      <c r="H8">
        <f t="shared" si="1"/>
        <v>0.15151533</v>
      </c>
      <c r="I8">
        <f t="shared" si="2"/>
        <v>4.9247244000000003E-2</v>
      </c>
      <c r="J8">
        <f t="shared" si="3"/>
        <v>4.2443653999999997E-2</v>
      </c>
      <c r="K8">
        <f t="shared" si="4"/>
        <v>0.20771113099999999</v>
      </c>
    </row>
    <row r="9" spans="1:11" x14ac:dyDescent="0.5">
      <c r="A9" s="11" t="s">
        <v>1213</v>
      </c>
      <c r="B9">
        <v>-2.7421615E-2</v>
      </c>
      <c r="C9">
        <v>-0.14159063599999999</v>
      </c>
      <c r="D9">
        <v>8.2596279999999998E-3</v>
      </c>
      <c r="E9">
        <v>-5.5003941000000001E-2</v>
      </c>
      <c r="F9">
        <v>-8.1563896999999996E-2</v>
      </c>
      <c r="G9">
        <f t="shared" si="0"/>
        <v>2.7421615E-2</v>
      </c>
      <c r="H9">
        <f t="shared" si="1"/>
        <v>0.14159063599999999</v>
      </c>
      <c r="I9">
        <f t="shared" si="2"/>
        <v>8.2596279999999998E-3</v>
      </c>
      <c r="J9">
        <f t="shared" si="3"/>
        <v>5.5003941000000001E-2</v>
      </c>
      <c r="K9">
        <f t="shared" si="4"/>
        <v>8.1563896999999996E-2</v>
      </c>
    </row>
    <row r="10" spans="1:11" x14ac:dyDescent="0.5">
      <c r="A10" t="s">
        <v>878</v>
      </c>
      <c r="B10">
        <v>-7.7779570000000003E-3</v>
      </c>
      <c r="C10">
        <v>-0.13956232299999999</v>
      </c>
      <c r="D10">
        <v>1.6484433999999999E-2</v>
      </c>
      <c r="E10">
        <v>-0.103589475</v>
      </c>
      <c r="F10">
        <v>-0.10056717599999999</v>
      </c>
      <c r="G10">
        <f t="shared" si="0"/>
        <v>7.7779570000000003E-3</v>
      </c>
      <c r="H10">
        <f t="shared" si="1"/>
        <v>0.13956232299999999</v>
      </c>
      <c r="I10">
        <f t="shared" si="2"/>
        <v>1.6484433999999999E-2</v>
      </c>
      <c r="J10">
        <f t="shared" si="3"/>
        <v>0.103589475</v>
      </c>
      <c r="K10">
        <f t="shared" si="4"/>
        <v>0.10056717599999999</v>
      </c>
    </row>
    <row r="11" spans="1:11" x14ac:dyDescent="0.5">
      <c r="A11" s="11" t="s">
        <v>1214</v>
      </c>
      <c r="B11">
        <v>-3.4831815000000002E-2</v>
      </c>
      <c r="C11">
        <v>-0.13527947100000001</v>
      </c>
      <c r="D11">
        <v>-1.734656E-3</v>
      </c>
      <c r="E11">
        <v>-7.2297089999999994E-2</v>
      </c>
      <c r="F11">
        <v>-3.2328163E-2</v>
      </c>
      <c r="G11">
        <f t="shared" si="0"/>
        <v>3.4831815000000002E-2</v>
      </c>
      <c r="H11">
        <f t="shared" si="1"/>
        <v>0.13527947100000001</v>
      </c>
      <c r="I11">
        <f t="shared" si="2"/>
        <v>1.734656E-3</v>
      </c>
      <c r="J11">
        <f t="shared" si="3"/>
        <v>7.2297089999999994E-2</v>
      </c>
      <c r="K11">
        <f t="shared" si="4"/>
        <v>3.2328163E-2</v>
      </c>
    </row>
    <row r="12" spans="1:11" x14ac:dyDescent="0.5">
      <c r="A12" s="1" t="s">
        <v>1014</v>
      </c>
      <c r="B12">
        <v>-5.1572035000000002E-2</v>
      </c>
      <c r="C12">
        <v>-0.122845365</v>
      </c>
      <c r="D12">
        <v>-4.4028220999999999E-2</v>
      </c>
      <c r="E12">
        <v>-1.1237644999999999E-2</v>
      </c>
      <c r="F12">
        <v>-1.3012724E-2</v>
      </c>
      <c r="G12">
        <f t="shared" si="0"/>
        <v>5.1572035000000002E-2</v>
      </c>
      <c r="H12">
        <f t="shared" si="1"/>
        <v>0.122845365</v>
      </c>
      <c r="I12">
        <f t="shared" si="2"/>
        <v>4.4028220999999999E-2</v>
      </c>
      <c r="J12">
        <f t="shared" si="3"/>
        <v>1.1237644999999999E-2</v>
      </c>
      <c r="K12">
        <f t="shared" si="4"/>
        <v>1.3012724E-2</v>
      </c>
    </row>
    <row r="13" spans="1:11" x14ac:dyDescent="0.5">
      <c r="A13" t="s">
        <v>1102</v>
      </c>
      <c r="B13">
        <v>-2.7617572E-2</v>
      </c>
      <c r="C13">
        <v>-0.11953424999999999</v>
      </c>
      <c r="D13">
        <v>1.9266136999999999E-2</v>
      </c>
      <c r="E13">
        <v>-6.9353059999999994E-2</v>
      </c>
      <c r="F13">
        <v>-8.7430011000000002E-2</v>
      </c>
      <c r="G13">
        <f t="shared" si="0"/>
        <v>2.7617572E-2</v>
      </c>
      <c r="H13">
        <f t="shared" si="1"/>
        <v>0.11953424999999999</v>
      </c>
      <c r="I13">
        <f t="shared" si="2"/>
        <v>1.9266136999999999E-2</v>
      </c>
      <c r="J13">
        <f t="shared" si="3"/>
        <v>6.9353059999999994E-2</v>
      </c>
      <c r="K13">
        <f t="shared" si="4"/>
        <v>8.7430011000000002E-2</v>
      </c>
    </row>
    <row r="14" spans="1:11" x14ac:dyDescent="0.5">
      <c r="A14" t="s">
        <v>983</v>
      </c>
      <c r="B14">
        <v>-6.3916735000000002E-2</v>
      </c>
      <c r="C14">
        <v>0.116651624</v>
      </c>
      <c r="D14">
        <v>0.135789302</v>
      </c>
      <c r="E14">
        <v>0.13526428800000001</v>
      </c>
      <c r="F14">
        <v>-4.9788812000000002E-2</v>
      </c>
      <c r="G14">
        <f t="shared" si="0"/>
        <v>6.3916735000000002E-2</v>
      </c>
      <c r="H14">
        <f t="shared" si="1"/>
        <v>0.116651624</v>
      </c>
      <c r="I14">
        <f t="shared" si="2"/>
        <v>0.135789302</v>
      </c>
      <c r="J14">
        <f t="shared" si="3"/>
        <v>0.13526428800000001</v>
      </c>
      <c r="K14">
        <f t="shared" si="4"/>
        <v>4.9788812000000002E-2</v>
      </c>
    </row>
    <row r="15" spans="1:11" x14ac:dyDescent="0.5">
      <c r="A15" t="s">
        <v>1118</v>
      </c>
      <c r="B15">
        <v>-0.10330441899999999</v>
      </c>
      <c r="C15">
        <v>0.116057021</v>
      </c>
      <c r="D15">
        <v>-3.8936117999999999E-2</v>
      </c>
      <c r="E15">
        <v>-1.9839313000000001E-2</v>
      </c>
      <c r="F15">
        <v>-1.0738836E-2</v>
      </c>
      <c r="G15">
        <f t="shared" si="0"/>
        <v>0.10330441899999999</v>
      </c>
      <c r="H15">
        <f t="shared" si="1"/>
        <v>0.116057021</v>
      </c>
      <c r="I15">
        <f t="shared" si="2"/>
        <v>3.8936117999999999E-2</v>
      </c>
      <c r="J15">
        <f t="shared" si="3"/>
        <v>1.9839313000000001E-2</v>
      </c>
      <c r="K15">
        <f t="shared" si="4"/>
        <v>1.0738836E-2</v>
      </c>
    </row>
    <row r="16" spans="1:11" x14ac:dyDescent="0.5">
      <c r="A16" t="s">
        <v>982</v>
      </c>
      <c r="B16">
        <v>-5.9506369999999999E-3</v>
      </c>
      <c r="C16">
        <v>-0.113690707</v>
      </c>
      <c r="D16">
        <v>0.13339546699999999</v>
      </c>
      <c r="E16">
        <v>-6.0878131000000002E-2</v>
      </c>
      <c r="F16">
        <v>1.7389524E-2</v>
      </c>
      <c r="G16">
        <f t="shared" si="0"/>
        <v>5.9506369999999999E-3</v>
      </c>
      <c r="H16">
        <f t="shared" si="1"/>
        <v>0.113690707</v>
      </c>
      <c r="I16">
        <f t="shared" si="2"/>
        <v>0.13339546699999999</v>
      </c>
      <c r="J16">
        <f t="shared" si="3"/>
        <v>6.0878131000000002E-2</v>
      </c>
      <c r="K16">
        <f t="shared" si="4"/>
        <v>1.7389524E-2</v>
      </c>
    </row>
    <row r="17" spans="1:11" x14ac:dyDescent="0.5">
      <c r="A17" s="1" t="s">
        <v>1097</v>
      </c>
      <c r="B17">
        <v>-5.4508243999999997E-2</v>
      </c>
      <c r="C17">
        <v>-0.11271505699999999</v>
      </c>
      <c r="D17">
        <v>2.18598E-4</v>
      </c>
      <c r="E17">
        <v>-5.1034557000000001E-2</v>
      </c>
      <c r="F17">
        <v>5.7340325999999997E-2</v>
      </c>
      <c r="G17">
        <f t="shared" si="0"/>
        <v>5.4508243999999997E-2</v>
      </c>
      <c r="H17">
        <f t="shared" si="1"/>
        <v>0.11271505699999999</v>
      </c>
      <c r="I17">
        <f t="shared" si="2"/>
        <v>2.18598E-4</v>
      </c>
      <c r="J17">
        <f t="shared" si="3"/>
        <v>5.1034557000000001E-2</v>
      </c>
      <c r="K17">
        <f t="shared" si="4"/>
        <v>5.7340325999999997E-2</v>
      </c>
    </row>
    <row r="18" spans="1:11" x14ac:dyDescent="0.5">
      <c r="A18" t="s">
        <v>853</v>
      </c>
      <c r="B18">
        <v>-9.0446440000000003E-2</v>
      </c>
      <c r="C18">
        <v>0.111034465</v>
      </c>
      <c r="D18">
        <v>-5.4614599999999996E-3</v>
      </c>
      <c r="E18">
        <v>-2.7785496999999999E-2</v>
      </c>
      <c r="F18">
        <v>6.6140468999999993E-2</v>
      </c>
      <c r="G18">
        <f t="shared" si="0"/>
        <v>9.0446440000000003E-2</v>
      </c>
      <c r="H18">
        <f t="shared" si="1"/>
        <v>0.111034465</v>
      </c>
      <c r="I18">
        <f t="shared" si="2"/>
        <v>5.4614599999999996E-3</v>
      </c>
      <c r="J18">
        <f t="shared" si="3"/>
        <v>2.7785496999999999E-2</v>
      </c>
      <c r="K18">
        <f t="shared" si="4"/>
        <v>6.6140468999999993E-2</v>
      </c>
    </row>
    <row r="19" spans="1:11" x14ac:dyDescent="0.5">
      <c r="A19" t="s">
        <v>1107</v>
      </c>
      <c r="B19">
        <v>-3.7091049000000001E-2</v>
      </c>
      <c r="C19">
        <v>-0.10928209</v>
      </c>
      <c r="D19">
        <v>3.0680378000000001E-2</v>
      </c>
      <c r="E19">
        <v>-4.7256313000000001E-2</v>
      </c>
      <c r="F19">
        <v>-3.7437199999999999E-4</v>
      </c>
      <c r="G19">
        <f t="shared" si="0"/>
        <v>3.7091049000000001E-2</v>
      </c>
      <c r="H19">
        <f t="shared" si="1"/>
        <v>0.10928209</v>
      </c>
      <c r="I19">
        <f t="shared" si="2"/>
        <v>3.0680378000000001E-2</v>
      </c>
      <c r="J19">
        <f t="shared" si="3"/>
        <v>4.7256313000000001E-2</v>
      </c>
      <c r="K19">
        <f t="shared" si="4"/>
        <v>3.7437199999999999E-4</v>
      </c>
    </row>
    <row r="20" spans="1:11" x14ac:dyDescent="0.5">
      <c r="A20" t="s">
        <v>988</v>
      </c>
      <c r="B20">
        <v>-4.9381182000000003E-2</v>
      </c>
      <c r="C20">
        <v>-0.108595359</v>
      </c>
      <c r="D20">
        <v>-2.513847E-3</v>
      </c>
      <c r="E20">
        <v>-5.4138747000000001E-2</v>
      </c>
      <c r="F20">
        <v>3.7435620000000003E-2</v>
      </c>
      <c r="G20">
        <f t="shared" si="0"/>
        <v>4.9381182000000003E-2</v>
      </c>
      <c r="H20">
        <f t="shared" si="1"/>
        <v>0.108595359</v>
      </c>
      <c r="I20">
        <f t="shared" si="2"/>
        <v>2.513847E-3</v>
      </c>
      <c r="J20">
        <f t="shared" si="3"/>
        <v>5.4138747000000001E-2</v>
      </c>
      <c r="K20">
        <f t="shared" si="4"/>
        <v>3.7435620000000003E-2</v>
      </c>
    </row>
    <row r="21" spans="1:11" x14ac:dyDescent="0.5">
      <c r="A21" t="s">
        <v>1103</v>
      </c>
      <c r="B21">
        <v>-2.6553470999999999E-2</v>
      </c>
      <c r="C21">
        <v>-0.108467774</v>
      </c>
      <c r="D21">
        <v>5.2094478E-2</v>
      </c>
      <c r="E21">
        <v>-1.5258518E-2</v>
      </c>
      <c r="F21">
        <v>-2.3672934999999999E-2</v>
      </c>
      <c r="G21">
        <f t="shared" si="0"/>
        <v>2.6553470999999999E-2</v>
      </c>
      <c r="H21">
        <f t="shared" si="1"/>
        <v>0.108467774</v>
      </c>
      <c r="I21">
        <f t="shared" si="2"/>
        <v>5.2094478E-2</v>
      </c>
      <c r="J21">
        <f t="shared" si="3"/>
        <v>1.5258518E-2</v>
      </c>
      <c r="K21">
        <f t="shared" si="4"/>
        <v>2.3672934999999999E-2</v>
      </c>
    </row>
    <row r="22" spans="1:11" x14ac:dyDescent="0.5">
      <c r="A22" t="s">
        <v>1052</v>
      </c>
      <c r="B22">
        <v>-3.1558416999999998E-2</v>
      </c>
      <c r="C22">
        <v>0.107949683</v>
      </c>
      <c r="D22">
        <v>7.7678836000000001E-2</v>
      </c>
      <c r="E22">
        <v>-0.125598503</v>
      </c>
      <c r="F22">
        <v>-8.7313638999999998E-2</v>
      </c>
      <c r="G22">
        <f t="shared" si="0"/>
        <v>3.1558416999999998E-2</v>
      </c>
      <c r="H22">
        <f t="shared" si="1"/>
        <v>0.107949683</v>
      </c>
      <c r="I22">
        <f t="shared" si="2"/>
        <v>7.7678836000000001E-2</v>
      </c>
      <c r="J22">
        <f t="shared" si="3"/>
        <v>0.125598503</v>
      </c>
      <c r="K22">
        <f t="shared" si="4"/>
        <v>8.7313638999999998E-2</v>
      </c>
    </row>
    <row r="23" spans="1:11" x14ac:dyDescent="0.5">
      <c r="A23" t="s">
        <v>1006</v>
      </c>
      <c r="B23">
        <v>-4.7965940999999998E-2</v>
      </c>
      <c r="C23">
        <v>-0.102701204</v>
      </c>
      <c r="D23">
        <v>1.757273E-3</v>
      </c>
      <c r="E23">
        <v>-5.0634099000000002E-2</v>
      </c>
      <c r="F23">
        <v>3.1334090000000002E-2</v>
      </c>
      <c r="G23">
        <f t="shared" si="0"/>
        <v>4.7965940999999998E-2</v>
      </c>
      <c r="H23">
        <f t="shared" si="1"/>
        <v>0.102701204</v>
      </c>
      <c r="I23">
        <f t="shared" si="2"/>
        <v>1.757273E-3</v>
      </c>
      <c r="J23">
        <f t="shared" si="3"/>
        <v>5.0634099000000002E-2</v>
      </c>
      <c r="K23">
        <f t="shared" si="4"/>
        <v>3.1334090000000002E-2</v>
      </c>
    </row>
    <row r="24" spans="1:11" x14ac:dyDescent="0.5">
      <c r="A24" t="s">
        <v>1013</v>
      </c>
      <c r="B24">
        <v>-5.5917416999999997E-2</v>
      </c>
      <c r="C24">
        <v>-0.101356109</v>
      </c>
      <c r="D24">
        <v>2.7344468E-2</v>
      </c>
      <c r="E24">
        <v>-0.11955210500000001</v>
      </c>
      <c r="F24">
        <v>-1.4274558999999999E-2</v>
      </c>
      <c r="G24">
        <f t="shared" si="0"/>
        <v>5.5917416999999997E-2</v>
      </c>
      <c r="H24">
        <f t="shared" si="1"/>
        <v>0.101356109</v>
      </c>
      <c r="I24">
        <f t="shared" si="2"/>
        <v>2.7344468E-2</v>
      </c>
      <c r="J24">
        <f t="shared" si="3"/>
        <v>0.11955210500000001</v>
      </c>
      <c r="K24">
        <f t="shared" si="4"/>
        <v>1.4274558999999999E-2</v>
      </c>
    </row>
    <row r="25" spans="1:11" x14ac:dyDescent="0.5">
      <c r="A25" t="s">
        <v>1119</v>
      </c>
      <c r="B25">
        <v>-8.1081634999999999E-2</v>
      </c>
      <c r="C25">
        <v>0.10118872499999999</v>
      </c>
      <c r="D25">
        <v>-2.4383200000000001E-2</v>
      </c>
      <c r="E25">
        <v>-3.2303489999999997E-2</v>
      </c>
      <c r="F25">
        <v>-4.1450550000000003E-2</v>
      </c>
      <c r="G25">
        <f t="shared" si="0"/>
        <v>8.1081634999999999E-2</v>
      </c>
      <c r="H25">
        <f t="shared" si="1"/>
        <v>0.10118872499999999</v>
      </c>
      <c r="I25">
        <f t="shared" si="2"/>
        <v>2.4383200000000001E-2</v>
      </c>
      <c r="J25">
        <f t="shared" si="3"/>
        <v>3.2303489999999997E-2</v>
      </c>
      <c r="K25">
        <f t="shared" si="4"/>
        <v>4.1450550000000003E-2</v>
      </c>
    </row>
    <row r="26" spans="1:11" x14ac:dyDescent="0.5">
      <c r="A26" t="s">
        <v>993</v>
      </c>
      <c r="B26">
        <v>-5.7279380999999997E-2</v>
      </c>
      <c r="C26">
        <v>-0.100458429</v>
      </c>
      <c r="D26">
        <v>-6.2621494999999999E-2</v>
      </c>
      <c r="E26">
        <v>0.10057890999999999</v>
      </c>
      <c r="F26">
        <v>-4.4301136999999997E-2</v>
      </c>
      <c r="G26">
        <f t="shared" si="0"/>
        <v>5.7279380999999997E-2</v>
      </c>
      <c r="H26">
        <f t="shared" si="1"/>
        <v>0.100458429</v>
      </c>
      <c r="I26">
        <f t="shared" si="2"/>
        <v>6.2621494999999999E-2</v>
      </c>
      <c r="J26">
        <f t="shared" si="3"/>
        <v>0.10057890999999999</v>
      </c>
      <c r="K26">
        <f t="shared" si="4"/>
        <v>4.4301136999999997E-2</v>
      </c>
    </row>
    <row r="27" spans="1:11" x14ac:dyDescent="0.5">
      <c r="A27" t="s">
        <v>1106</v>
      </c>
      <c r="B27">
        <v>-5.8987636000000003E-2</v>
      </c>
      <c r="C27">
        <v>-9.9721434999999997E-2</v>
      </c>
      <c r="D27">
        <v>3.1917629999999998E-3</v>
      </c>
      <c r="E27">
        <v>-5.2034103999999998E-2</v>
      </c>
      <c r="F27">
        <v>-2.6415447000000002E-2</v>
      </c>
      <c r="G27">
        <f t="shared" si="0"/>
        <v>5.8987636000000003E-2</v>
      </c>
      <c r="H27">
        <f t="shared" si="1"/>
        <v>9.9721434999999997E-2</v>
      </c>
      <c r="I27">
        <f t="shared" si="2"/>
        <v>3.1917629999999998E-3</v>
      </c>
      <c r="J27">
        <f t="shared" si="3"/>
        <v>5.2034103999999998E-2</v>
      </c>
      <c r="K27">
        <f t="shared" si="4"/>
        <v>2.6415447000000002E-2</v>
      </c>
    </row>
    <row r="28" spans="1:11" x14ac:dyDescent="0.5">
      <c r="A28" t="s">
        <v>1115</v>
      </c>
      <c r="B28">
        <v>-9.4460410999999994E-2</v>
      </c>
      <c r="C28">
        <v>9.8005980000000006E-2</v>
      </c>
      <c r="D28">
        <v>-3.5236887000000001E-2</v>
      </c>
      <c r="E28">
        <v>-1.447439E-3</v>
      </c>
      <c r="F28">
        <v>-3.1160839999999999E-2</v>
      </c>
      <c r="G28">
        <f t="shared" si="0"/>
        <v>9.4460410999999994E-2</v>
      </c>
      <c r="H28">
        <f t="shared" si="1"/>
        <v>9.8005980000000006E-2</v>
      </c>
      <c r="I28">
        <f t="shared" si="2"/>
        <v>3.5236887000000001E-2</v>
      </c>
      <c r="J28">
        <f t="shared" si="3"/>
        <v>1.447439E-3</v>
      </c>
      <c r="K28">
        <f t="shared" si="4"/>
        <v>3.1160839999999999E-2</v>
      </c>
    </row>
    <row r="29" spans="1:11" x14ac:dyDescent="0.5">
      <c r="A29" s="1" t="s">
        <v>930</v>
      </c>
      <c r="B29">
        <v>-5.8574675E-2</v>
      </c>
      <c r="C29">
        <v>-9.7185304E-2</v>
      </c>
      <c r="D29">
        <v>4.4374999999999996E-3</v>
      </c>
      <c r="E29">
        <v>-7.5619448000000006E-2</v>
      </c>
      <c r="F29">
        <v>5.3045676E-2</v>
      </c>
      <c r="G29">
        <f t="shared" si="0"/>
        <v>5.8574675E-2</v>
      </c>
      <c r="H29">
        <f t="shared" si="1"/>
        <v>9.7185304E-2</v>
      </c>
      <c r="I29">
        <f t="shared" si="2"/>
        <v>4.4374999999999996E-3</v>
      </c>
      <c r="J29">
        <f t="shared" si="3"/>
        <v>7.5619448000000006E-2</v>
      </c>
      <c r="K29">
        <f t="shared" si="4"/>
        <v>5.3045676E-2</v>
      </c>
    </row>
    <row r="30" spans="1:11" x14ac:dyDescent="0.5">
      <c r="A30" t="s">
        <v>926</v>
      </c>
      <c r="B30">
        <v>-5.6345843E-2</v>
      </c>
      <c r="C30">
        <v>-9.1757849000000002E-2</v>
      </c>
      <c r="D30">
        <v>3.1773704999999999E-2</v>
      </c>
      <c r="E30">
        <v>-2.5353889000000001E-2</v>
      </c>
      <c r="F30">
        <v>3.4382033999999999E-2</v>
      </c>
      <c r="G30">
        <f t="shared" si="0"/>
        <v>5.6345843E-2</v>
      </c>
      <c r="H30">
        <f t="shared" si="1"/>
        <v>9.1757849000000002E-2</v>
      </c>
      <c r="I30">
        <f t="shared" si="2"/>
        <v>3.1773704999999999E-2</v>
      </c>
      <c r="J30">
        <f t="shared" si="3"/>
        <v>2.5353889000000001E-2</v>
      </c>
      <c r="K30">
        <f t="shared" si="4"/>
        <v>3.4382033999999999E-2</v>
      </c>
    </row>
    <row r="31" spans="1:11" x14ac:dyDescent="0.5">
      <c r="A31" s="1" t="s">
        <v>929</v>
      </c>
      <c r="B31">
        <v>-2.3071253999999999E-2</v>
      </c>
      <c r="C31">
        <v>-9.0083061000000006E-2</v>
      </c>
      <c r="D31">
        <v>7.1635900000000001E-3</v>
      </c>
      <c r="E31">
        <v>-4.3524408000000001E-2</v>
      </c>
      <c r="F31">
        <v>3.4982551000000001E-2</v>
      </c>
      <c r="G31">
        <f t="shared" si="0"/>
        <v>2.3071253999999999E-2</v>
      </c>
      <c r="H31">
        <f t="shared" si="1"/>
        <v>9.0083061000000006E-2</v>
      </c>
      <c r="I31">
        <f t="shared" si="2"/>
        <v>7.1635900000000001E-3</v>
      </c>
      <c r="J31">
        <f t="shared" si="3"/>
        <v>4.3524408000000001E-2</v>
      </c>
      <c r="K31">
        <f t="shared" si="4"/>
        <v>3.4982551000000001E-2</v>
      </c>
    </row>
    <row r="32" spans="1:11" x14ac:dyDescent="0.5">
      <c r="A32" t="s">
        <v>872</v>
      </c>
      <c r="B32">
        <v>-4.5969612999999999E-2</v>
      </c>
      <c r="C32">
        <v>8.5714086999999994E-2</v>
      </c>
      <c r="D32">
        <v>1.3833175E-2</v>
      </c>
      <c r="E32">
        <v>-5.2083285E-2</v>
      </c>
      <c r="F32">
        <v>-7.8759324000000006E-2</v>
      </c>
      <c r="G32">
        <f t="shared" si="0"/>
        <v>4.5969612999999999E-2</v>
      </c>
      <c r="H32">
        <f t="shared" si="1"/>
        <v>8.5714086999999994E-2</v>
      </c>
      <c r="I32">
        <f t="shared" si="2"/>
        <v>1.3833175E-2</v>
      </c>
      <c r="J32">
        <f t="shared" si="3"/>
        <v>5.2083285E-2</v>
      </c>
      <c r="K32">
        <f t="shared" si="4"/>
        <v>7.8759324000000006E-2</v>
      </c>
    </row>
    <row r="33" spans="1:11" x14ac:dyDescent="0.5">
      <c r="A33" t="s">
        <v>1112</v>
      </c>
      <c r="B33">
        <v>-5.0418670999999998E-2</v>
      </c>
      <c r="C33">
        <v>-8.4377887999999998E-2</v>
      </c>
      <c r="D33">
        <v>-6.7270869999999997E-2</v>
      </c>
      <c r="E33">
        <v>-7.1242424999999998E-2</v>
      </c>
      <c r="F33">
        <v>4.4565810000000003E-3</v>
      </c>
      <c r="G33">
        <f t="shared" si="0"/>
        <v>5.0418670999999998E-2</v>
      </c>
      <c r="H33">
        <f t="shared" si="1"/>
        <v>8.4377887999999998E-2</v>
      </c>
      <c r="I33">
        <f t="shared" si="2"/>
        <v>6.7270869999999997E-2</v>
      </c>
      <c r="J33">
        <f t="shared" si="3"/>
        <v>7.1242424999999998E-2</v>
      </c>
      <c r="K33">
        <f t="shared" si="4"/>
        <v>4.4565810000000003E-3</v>
      </c>
    </row>
    <row r="34" spans="1:11" x14ac:dyDescent="0.5">
      <c r="A34" t="s">
        <v>1076</v>
      </c>
      <c r="B34">
        <v>-7.3271891000000006E-2</v>
      </c>
      <c r="C34">
        <v>8.4330266000000001E-2</v>
      </c>
      <c r="D34">
        <v>3.7912544999999999E-2</v>
      </c>
      <c r="E34">
        <v>-3.7068396000000003E-2</v>
      </c>
      <c r="F34">
        <v>3.3624402999999997E-2</v>
      </c>
      <c r="G34">
        <f t="shared" si="0"/>
        <v>7.3271891000000006E-2</v>
      </c>
      <c r="H34">
        <f t="shared" si="1"/>
        <v>8.4330266000000001E-2</v>
      </c>
      <c r="I34">
        <f t="shared" si="2"/>
        <v>3.7912544999999999E-2</v>
      </c>
      <c r="J34">
        <f t="shared" si="3"/>
        <v>3.7068396000000003E-2</v>
      </c>
      <c r="K34">
        <f t="shared" si="4"/>
        <v>3.3624402999999997E-2</v>
      </c>
    </row>
    <row r="35" spans="1:11" x14ac:dyDescent="0.5">
      <c r="A35" t="s">
        <v>1021</v>
      </c>
      <c r="B35">
        <v>-1.7606565000000001E-2</v>
      </c>
      <c r="C35">
        <v>-8.3563867E-2</v>
      </c>
      <c r="D35">
        <v>4.3248322999999998E-2</v>
      </c>
      <c r="E35">
        <v>-9.4913787999999999E-2</v>
      </c>
      <c r="F35">
        <v>7.6468049999999996E-3</v>
      </c>
      <c r="G35">
        <f t="shared" si="0"/>
        <v>1.7606565000000001E-2</v>
      </c>
      <c r="H35">
        <f t="shared" si="1"/>
        <v>8.3563867E-2</v>
      </c>
      <c r="I35">
        <f t="shared" si="2"/>
        <v>4.3248322999999998E-2</v>
      </c>
      <c r="J35">
        <f t="shared" si="3"/>
        <v>9.4913787999999999E-2</v>
      </c>
      <c r="K35">
        <f t="shared" si="4"/>
        <v>7.6468049999999996E-3</v>
      </c>
    </row>
    <row r="36" spans="1:11" x14ac:dyDescent="0.5">
      <c r="A36" t="s">
        <v>987</v>
      </c>
      <c r="B36">
        <v>-9.7912030000000001E-3</v>
      </c>
      <c r="C36">
        <v>-8.2637989999999995E-2</v>
      </c>
      <c r="D36">
        <v>4.3699969999999996E-3</v>
      </c>
      <c r="E36">
        <v>-3.9793365999999997E-2</v>
      </c>
      <c r="F36">
        <v>2.6853295999999999E-2</v>
      </c>
      <c r="G36">
        <f t="shared" si="0"/>
        <v>9.7912030000000001E-3</v>
      </c>
      <c r="H36">
        <f t="shared" si="1"/>
        <v>8.2637989999999995E-2</v>
      </c>
      <c r="I36">
        <f t="shared" si="2"/>
        <v>4.3699969999999996E-3</v>
      </c>
      <c r="J36">
        <f t="shared" si="3"/>
        <v>3.9793365999999997E-2</v>
      </c>
      <c r="K36">
        <f t="shared" si="4"/>
        <v>2.6853295999999999E-2</v>
      </c>
    </row>
    <row r="37" spans="1:11" x14ac:dyDescent="0.5">
      <c r="A37" t="s">
        <v>870</v>
      </c>
      <c r="B37">
        <v>-7.0187085999999996E-2</v>
      </c>
      <c r="C37">
        <v>-8.1520181999999997E-2</v>
      </c>
      <c r="D37">
        <v>2.9800064000000001E-2</v>
      </c>
      <c r="E37">
        <v>-4.2407139000000003E-2</v>
      </c>
      <c r="F37">
        <v>1.3285398E-2</v>
      </c>
      <c r="G37">
        <f t="shared" si="0"/>
        <v>7.0187085999999996E-2</v>
      </c>
      <c r="H37">
        <f t="shared" si="1"/>
        <v>8.1520181999999997E-2</v>
      </c>
      <c r="I37">
        <f t="shared" si="2"/>
        <v>2.9800064000000001E-2</v>
      </c>
      <c r="J37">
        <f t="shared" si="3"/>
        <v>4.2407139000000003E-2</v>
      </c>
      <c r="K37">
        <f t="shared" si="4"/>
        <v>1.3285398E-2</v>
      </c>
    </row>
    <row r="38" spans="1:11" x14ac:dyDescent="0.5">
      <c r="A38" t="s">
        <v>1070</v>
      </c>
      <c r="B38">
        <v>-5.3095719E-2</v>
      </c>
      <c r="C38">
        <v>8.1447837999999995E-2</v>
      </c>
      <c r="D38">
        <v>1.1817032E-2</v>
      </c>
      <c r="E38">
        <v>8.8855175999999994E-2</v>
      </c>
      <c r="F38">
        <v>6.9248069999999995E-2</v>
      </c>
      <c r="G38">
        <f t="shared" si="0"/>
        <v>5.3095719E-2</v>
      </c>
      <c r="H38">
        <f t="shared" si="1"/>
        <v>8.1447837999999995E-2</v>
      </c>
      <c r="I38">
        <f t="shared" si="2"/>
        <v>1.1817032E-2</v>
      </c>
      <c r="J38">
        <f t="shared" si="3"/>
        <v>8.8855175999999994E-2</v>
      </c>
      <c r="K38">
        <f t="shared" si="4"/>
        <v>6.9248069999999995E-2</v>
      </c>
    </row>
    <row r="39" spans="1:11" x14ac:dyDescent="0.5">
      <c r="A39" t="s">
        <v>1022</v>
      </c>
      <c r="B39">
        <v>-1.8015166999999999E-2</v>
      </c>
      <c r="C39">
        <v>7.8823936999999997E-2</v>
      </c>
      <c r="D39">
        <v>8.2285793999999995E-2</v>
      </c>
      <c r="E39">
        <v>3.7796280000000002E-3</v>
      </c>
      <c r="F39">
        <v>-0.12303866300000001</v>
      </c>
      <c r="G39">
        <f t="shared" si="0"/>
        <v>1.8015166999999999E-2</v>
      </c>
      <c r="H39">
        <f t="shared" si="1"/>
        <v>7.8823936999999997E-2</v>
      </c>
      <c r="I39">
        <f t="shared" si="2"/>
        <v>8.2285793999999995E-2</v>
      </c>
      <c r="J39">
        <f t="shared" si="3"/>
        <v>3.7796280000000002E-3</v>
      </c>
      <c r="K39">
        <f t="shared" si="4"/>
        <v>0.12303866300000001</v>
      </c>
    </row>
    <row r="40" spans="1:11" x14ac:dyDescent="0.5">
      <c r="A40" t="s">
        <v>1037</v>
      </c>
      <c r="B40">
        <v>-3.8656643999999997E-2</v>
      </c>
      <c r="C40">
        <v>7.7627510999999996E-2</v>
      </c>
      <c r="D40">
        <v>7.7267860999999993E-2</v>
      </c>
      <c r="E40">
        <v>-2.6243769999999998E-3</v>
      </c>
      <c r="F40">
        <v>-3.1147959999999999E-2</v>
      </c>
      <c r="G40">
        <f t="shared" si="0"/>
        <v>3.8656643999999997E-2</v>
      </c>
      <c r="H40">
        <f t="shared" si="1"/>
        <v>7.7627510999999996E-2</v>
      </c>
      <c r="I40">
        <f t="shared" si="2"/>
        <v>7.7267860999999993E-2</v>
      </c>
      <c r="J40">
        <f t="shared" si="3"/>
        <v>2.6243769999999998E-3</v>
      </c>
      <c r="K40">
        <f t="shared" si="4"/>
        <v>3.1147959999999999E-2</v>
      </c>
    </row>
    <row r="41" spans="1:11" x14ac:dyDescent="0.5">
      <c r="A41" t="s">
        <v>1064</v>
      </c>
      <c r="B41">
        <v>-3.2170866999999999E-2</v>
      </c>
      <c r="C41">
        <v>7.6909403000000001E-2</v>
      </c>
      <c r="D41">
        <v>6.3626308000000006E-2</v>
      </c>
      <c r="E41">
        <v>-3.5176140000000001E-3</v>
      </c>
      <c r="F41">
        <v>-3.9370665999999999E-2</v>
      </c>
      <c r="G41">
        <f t="shared" si="0"/>
        <v>3.2170866999999999E-2</v>
      </c>
      <c r="H41">
        <f t="shared" si="1"/>
        <v>7.6909403000000001E-2</v>
      </c>
      <c r="I41">
        <f t="shared" si="2"/>
        <v>6.3626308000000006E-2</v>
      </c>
      <c r="J41">
        <f t="shared" si="3"/>
        <v>3.5176140000000001E-3</v>
      </c>
      <c r="K41">
        <f t="shared" si="4"/>
        <v>3.9370665999999999E-2</v>
      </c>
    </row>
    <row r="42" spans="1:11" x14ac:dyDescent="0.5">
      <c r="A42" t="s">
        <v>931</v>
      </c>
      <c r="B42">
        <v>-4.4271671999999998E-2</v>
      </c>
      <c r="C42">
        <v>-7.5407321999999999E-2</v>
      </c>
      <c r="D42">
        <v>1.5926315E-2</v>
      </c>
      <c r="E42">
        <v>-4.9830030999999997E-2</v>
      </c>
      <c r="F42">
        <v>2.3616551999999999E-2</v>
      </c>
      <c r="G42">
        <f t="shared" si="0"/>
        <v>4.4271671999999998E-2</v>
      </c>
      <c r="H42">
        <f t="shared" si="1"/>
        <v>7.5407321999999999E-2</v>
      </c>
      <c r="I42">
        <f t="shared" si="2"/>
        <v>1.5926315E-2</v>
      </c>
      <c r="J42">
        <f t="shared" si="3"/>
        <v>4.9830030999999997E-2</v>
      </c>
      <c r="K42">
        <f t="shared" si="4"/>
        <v>2.3616551999999999E-2</v>
      </c>
    </row>
    <row r="43" spans="1:11" x14ac:dyDescent="0.5">
      <c r="A43" t="s">
        <v>1010</v>
      </c>
      <c r="B43">
        <v>-4.8427919999999999E-2</v>
      </c>
      <c r="C43">
        <v>-7.4662182999999993E-2</v>
      </c>
      <c r="D43">
        <v>1.5268364E-2</v>
      </c>
      <c r="E43">
        <v>-7.8632662000000006E-2</v>
      </c>
      <c r="F43">
        <v>3.4645826999999997E-2</v>
      </c>
      <c r="G43">
        <f t="shared" si="0"/>
        <v>4.8427919999999999E-2</v>
      </c>
      <c r="H43">
        <f t="shared" si="1"/>
        <v>7.4662182999999993E-2</v>
      </c>
      <c r="I43">
        <f t="shared" si="2"/>
        <v>1.5268364E-2</v>
      </c>
      <c r="J43">
        <f t="shared" si="3"/>
        <v>7.8632662000000006E-2</v>
      </c>
      <c r="K43">
        <f t="shared" si="4"/>
        <v>3.4645826999999997E-2</v>
      </c>
    </row>
    <row r="44" spans="1:11" x14ac:dyDescent="0.5">
      <c r="A44" t="s">
        <v>1043</v>
      </c>
      <c r="B44">
        <v>-5.7022204E-2</v>
      </c>
      <c r="C44">
        <v>7.4026410000000001E-2</v>
      </c>
      <c r="D44">
        <v>6.8806322000000003E-2</v>
      </c>
      <c r="E44">
        <v>-2.1260127E-2</v>
      </c>
      <c r="F44">
        <v>8.7963710000000007E-3</v>
      </c>
      <c r="G44">
        <f t="shared" si="0"/>
        <v>5.7022204E-2</v>
      </c>
      <c r="H44">
        <f t="shared" si="1"/>
        <v>7.4026410000000001E-2</v>
      </c>
      <c r="I44">
        <f t="shared" si="2"/>
        <v>6.8806322000000003E-2</v>
      </c>
      <c r="J44">
        <f t="shared" si="3"/>
        <v>2.1260127E-2</v>
      </c>
      <c r="K44">
        <f t="shared" si="4"/>
        <v>8.7963710000000007E-3</v>
      </c>
    </row>
    <row r="45" spans="1:11" x14ac:dyDescent="0.5">
      <c r="A45" t="s">
        <v>966</v>
      </c>
      <c r="B45">
        <v>-5.3492566999999998E-2</v>
      </c>
      <c r="C45">
        <v>-7.3636198E-2</v>
      </c>
      <c r="D45">
        <v>-1.5833524000000002E-2</v>
      </c>
      <c r="E45">
        <v>-4.0786131000000003E-2</v>
      </c>
      <c r="F45">
        <v>3.3361147000000001E-2</v>
      </c>
      <c r="G45">
        <f t="shared" si="0"/>
        <v>5.3492566999999998E-2</v>
      </c>
      <c r="H45">
        <f t="shared" si="1"/>
        <v>7.3636198E-2</v>
      </c>
      <c r="I45">
        <f t="shared" si="2"/>
        <v>1.5833524000000002E-2</v>
      </c>
      <c r="J45">
        <f t="shared" si="3"/>
        <v>4.0786131000000003E-2</v>
      </c>
      <c r="K45">
        <f t="shared" si="4"/>
        <v>3.3361147000000001E-2</v>
      </c>
    </row>
    <row r="46" spans="1:11" x14ac:dyDescent="0.5">
      <c r="A46" t="s">
        <v>1023</v>
      </c>
      <c r="B46">
        <v>-5.8439747E-2</v>
      </c>
      <c r="C46">
        <v>7.3592928000000002E-2</v>
      </c>
      <c r="D46">
        <v>0.10743434</v>
      </c>
      <c r="E46">
        <v>-3.3735477999999999E-2</v>
      </c>
      <c r="F46">
        <v>-2.9706583000000002E-2</v>
      </c>
      <c r="G46">
        <f t="shared" si="0"/>
        <v>5.8439747E-2</v>
      </c>
      <c r="H46">
        <f t="shared" si="1"/>
        <v>7.3592928000000002E-2</v>
      </c>
      <c r="I46">
        <f t="shared" si="2"/>
        <v>0.10743434</v>
      </c>
      <c r="J46">
        <f t="shared" si="3"/>
        <v>3.3735477999999999E-2</v>
      </c>
      <c r="K46">
        <f t="shared" si="4"/>
        <v>2.9706583000000002E-2</v>
      </c>
    </row>
    <row r="47" spans="1:11" x14ac:dyDescent="0.5">
      <c r="A47" t="s">
        <v>836</v>
      </c>
      <c r="B47">
        <v>-0.10915436000000001</v>
      </c>
      <c r="C47">
        <v>7.1809354000000006E-2</v>
      </c>
      <c r="D47">
        <v>-8.1189924999999996E-2</v>
      </c>
      <c r="E47">
        <v>-6.1532588999999999E-2</v>
      </c>
      <c r="F47">
        <v>9.9573313999999996E-2</v>
      </c>
      <c r="G47">
        <f t="shared" si="0"/>
        <v>0.10915436000000001</v>
      </c>
      <c r="H47">
        <f t="shared" si="1"/>
        <v>7.1809354000000006E-2</v>
      </c>
      <c r="I47">
        <f t="shared" si="2"/>
        <v>8.1189924999999996E-2</v>
      </c>
      <c r="J47">
        <f t="shared" si="3"/>
        <v>6.1532588999999999E-2</v>
      </c>
      <c r="K47">
        <f t="shared" si="4"/>
        <v>9.9573313999999996E-2</v>
      </c>
    </row>
    <row r="48" spans="1:11" x14ac:dyDescent="0.5">
      <c r="A48" t="s">
        <v>875</v>
      </c>
      <c r="B48">
        <v>-7.9651971000000002E-2</v>
      </c>
      <c r="C48">
        <v>-7.1394803000000007E-2</v>
      </c>
      <c r="D48">
        <v>1.4392761E-2</v>
      </c>
      <c r="E48">
        <v>-2.8944045000000002E-2</v>
      </c>
      <c r="F48">
        <v>5.4384389999999998E-3</v>
      </c>
      <c r="G48">
        <f t="shared" si="0"/>
        <v>7.9651971000000002E-2</v>
      </c>
      <c r="H48">
        <f t="shared" si="1"/>
        <v>7.1394803000000007E-2</v>
      </c>
      <c r="I48">
        <f t="shared" si="2"/>
        <v>1.4392761E-2</v>
      </c>
      <c r="J48">
        <f t="shared" si="3"/>
        <v>2.8944045000000002E-2</v>
      </c>
      <c r="K48">
        <f t="shared" si="4"/>
        <v>5.4384389999999998E-3</v>
      </c>
    </row>
    <row r="49" spans="1:11" x14ac:dyDescent="0.5">
      <c r="A49" s="1" t="s">
        <v>1090</v>
      </c>
      <c r="B49">
        <v>-5.7072600000000001E-2</v>
      </c>
      <c r="C49">
        <v>-7.1297729000000004E-2</v>
      </c>
      <c r="D49">
        <v>5.9888187000000002E-2</v>
      </c>
      <c r="E49">
        <v>-1.0548986999999999E-2</v>
      </c>
      <c r="F49">
        <v>-6.9663800000000003E-3</v>
      </c>
      <c r="G49">
        <f t="shared" si="0"/>
        <v>5.7072600000000001E-2</v>
      </c>
      <c r="H49">
        <f t="shared" si="1"/>
        <v>7.1297729000000004E-2</v>
      </c>
      <c r="I49">
        <f t="shared" si="2"/>
        <v>5.9888187000000002E-2</v>
      </c>
      <c r="J49">
        <f t="shared" si="3"/>
        <v>1.0548986999999999E-2</v>
      </c>
      <c r="K49">
        <f t="shared" si="4"/>
        <v>6.9663800000000003E-3</v>
      </c>
    </row>
    <row r="50" spans="1:11" x14ac:dyDescent="0.5">
      <c r="A50" t="s">
        <v>932</v>
      </c>
      <c r="B50">
        <v>-4.9144554E-2</v>
      </c>
      <c r="C50">
        <v>-7.1237552999999995E-2</v>
      </c>
      <c r="D50">
        <v>5.2420339000000003E-2</v>
      </c>
      <c r="E50">
        <v>-8.5329584E-2</v>
      </c>
      <c r="F50">
        <v>2.3059664000000001E-2</v>
      </c>
      <c r="G50">
        <f t="shared" si="0"/>
        <v>4.9144554E-2</v>
      </c>
      <c r="H50">
        <f t="shared" si="1"/>
        <v>7.1237552999999995E-2</v>
      </c>
      <c r="I50">
        <f t="shared" si="2"/>
        <v>5.2420339000000003E-2</v>
      </c>
      <c r="J50">
        <f t="shared" si="3"/>
        <v>8.5329584E-2</v>
      </c>
      <c r="K50">
        <f t="shared" si="4"/>
        <v>2.3059664000000001E-2</v>
      </c>
    </row>
    <row r="51" spans="1:11" x14ac:dyDescent="0.5">
      <c r="A51" t="s">
        <v>933</v>
      </c>
      <c r="B51">
        <v>-5.0498381000000002E-2</v>
      </c>
      <c r="C51">
        <v>-7.1137399000000004E-2</v>
      </c>
      <c r="D51">
        <v>9.9216229999999992E-3</v>
      </c>
      <c r="E51">
        <v>-5.8104546999999999E-2</v>
      </c>
      <c r="F51">
        <v>1.2594136000000001E-2</v>
      </c>
      <c r="G51">
        <f t="shared" si="0"/>
        <v>5.0498381000000002E-2</v>
      </c>
      <c r="H51">
        <f t="shared" si="1"/>
        <v>7.1137399000000004E-2</v>
      </c>
      <c r="I51">
        <f t="shared" si="2"/>
        <v>9.9216229999999992E-3</v>
      </c>
      <c r="J51">
        <f t="shared" si="3"/>
        <v>5.8104546999999999E-2</v>
      </c>
      <c r="K51">
        <f t="shared" si="4"/>
        <v>1.2594136000000001E-2</v>
      </c>
    </row>
    <row r="52" spans="1:11" x14ac:dyDescent="0.5">
      <c r="A52" t="s">
        <v>874</v>
      </c>
      <c r="B52">
        <v>-4.7224057E-2</v>
      </c>
      <c r="C52">
        <v>-7.0075974999999999E-2</v>
      </c>
      <c r="D52">
        <v>9.0322667999999995E-2</v>
      </c>
      <c r="E52">
        <v>-2.4965754999999999E-2</v>
      </c>
      <c r="F52">
        <v>9.6758950999999996E-2</v>
      </c>
      <c r="G52">
        <f t="shared" si="0"/>
        <v>4.7224057E-2</v>
      </c>
      <c r="H52">
        <f t="shared" si="1"/>
        <v>7.0075974999999999E-2</v>
      </c>
      <c r="I52">
        <f t="shared" si="2"/>
        <v>9.0322667999999995E-2</v>
      </c>
      <c r="J52">
        <f t="shared" si="3"/>
        <v>2.4965754999999999E-2</v>
      </c>
      <c r="K52">
        <f t="shared" si="4"/>
        <v>9.6758950999999996E-2</v>
      </c>
    </row>
    <row r="53" spans="1:11" x14ac:dyDescent="0.5">
      <c r="A53" t="s">
        <v>1033</v>
      </c>
      <c r="B53">
        <v>-6.4210993999999993E-2</v>
      </c>
      <c r="C53">
        <v>6.9627712999999994E-2</v>
      </c>
      <c r="D53">
        <v>7.757414E-2</v>
      </c>
      <c r="E53">
        <v>2.5715155E-2</v>
      </c>
      <c r="F53">
        <v>-2.4721799999999999E-2</v>
      </c>
      <c r="G53">
        <f t="shared" si="0"/>
        <v>6.4210993999999993E-2</v>
      </c>
      <c r="H53">
        <f t="shared" si="1"/>
        <v>6.9627712999999994E-2</v>
      </c>
      <c r="I53">
        <f t="shared" si="2"/>
        <v>7.757414E-2</v>
      </c>
      <c r="J53">
        <f t="shared" si="3"/>
        <v>2.5715155E-2</v>
      </c>
      <c r="K53">
        <f t="shared" si="4"/>
        <v>2.4721799999999999E-2</v>
      </c>
    </row>
    <row r="54" spans="1:11" x14ac:dyDescent="0.5">
      <c r="A54" t="s">
        <v>865</v>
      </c>
      <c r="B54">
        <v>-4.6137062E-2</v>
      </c>
      <c r="C54">
        <v>-6.9483910999999995E-2</v>
      </c>
      <c r="D54">
        <v>-1.3515928E-2</v>
      </c>
      <c r="E54">
        <v>-2.7837284E-2</v>
      </c>
      <c r="F54">
        <v>-2.8944790000000001E-3</v>
      </c>
      <c r="G54">
        <f t="shared" si="0"/>
        <v>4.6137062E-2</v>
      </c>
      <c r="H54">
        <f t="shared" si="1"/>
        <v>6.9483910999999995E-2</v>
      </c>
      <c r="I54">
        <f t="shared" si="2"/>
        <v>1.3515928E-2</v>
      </c>
      <c r="J54">
        <f t="shared" si="3"/>
        <v>2.7837284E-2</v>
      </c>
      <c r="K54">
        <f t="shared" si="4"/>
        <v>2.8944790000000001E-3</v>
      </c>
    </row>
    <row r="55" spans="1:11" x14ac:dyDescent="0.5">
      <c r="A55" t="s">
        <v>1083</v>
      </c>
      <c r="B55">
        <v>-3.3923001000000001E-2</v>
      </c>
      <c r="C55">
        <v>6.9417765000000006E-2</v>
      </c>
      <c r="D55">
        <v>-6.3357442E-2</v>
      </c>
      <c r="E55">
        <v>1.8394359999999998E-2</v>
      </c>
      <c r="F55">
        <v>-3.1317908999999998E-2</v>
      </c>
      <c r="G55">
        <f t="shared" si="0"/>
        <v>3.3923001000000001E-2</v>
      </c>
      <c r="H55">
        <f t="shared" si="1"/>
        <v>6.9417765000000006E-2</v>
      </c>
      <c r="I55">
        <f t="shared" si="2"/>
        <v>6.3357442E-2</v>
      </c>
      <c r="J55">
        <f t="shared" si="3"/>
        <v>1.8394359999999998E-2</v>
      </c>
      <c r="K55">
        <f t="shared" si="4"/>
        <v>3.1317908999999998E-2</v>
      </c>
    </row>
    <row r="56" spans="1:11" x14ac:dyDescent="0.5">
      <c r="A56" t="s">
        <v>1051</v>
      </c>
      <c r="B56">
        <v>-1.2032825E-2</v>
      </c>
      <c r="C56">
        <v>-6.9182896999999993E-2</v>
      </c>
      <c r="D56">
        <v>3.0374149E-2</v>
      </c>
      <c r="E56">
        <v>4.9629768999999997E-2</v>
      </c>
      <c r="F56">
        <v>-4.03518E-2</v>
      </c>
      <c r="G56">
        <f t="shared" si="0"/>
        <v>1.2032825E-2</v>
      </c>
      <c r="H56">
        <f t="shared" si="1"/>
        <v>6.9182896999999993E-2</v>
      </c>
      <c r="I56">
        <f t="shared" si="2"/>
        <v>3.0374149E-2</v>
      </c>
      <c r="J56">
        <f t="shared" si="3"/>
        <v>4.9629768999999997E-2</v>
      </c>
      <c r="K56">
        <f t="shared" si="4"/>
        <v>4.03518E-2</v>
      </c>
    </row>
    <row r="57" spans="1:11" x14ac:dyDescent="0.5">
      <c r="A57" t="s">
        <v>1108</v>
      </c>
      <c r="B57">
        <v>-5.4971032000000003E-2</v>
      </c>
      <c r="C57">
        <v>-6.8599338999999995E-2</v>
      </c>
      <c r="D57">
        <v>1.4115475000000001E-2</v>
      </c>
      <c r="E57">
        <v>-5.9795071999999998E-2</v>
      </c>
      <c r="F57">
        <v>-1.3842152999999999E-2</v>
      </c>
      <c r="G57">
        <f t="shared" si="0"/>
        <v>5.4971032000000003E-2</v>
      </c>
      <c r="H57">
        <f t="shared" si="1"/>
        <v>6.8599338999999995E-2</v>
      </c>
      <c r="I57">
        <f t="shared" si="2"/>
        <v>1.4115475000000001E-2</v>
      </c>
      <c r="J57">
        <f t="shared" si="3"/>
        <v>5.9795071999999998E-2</v>
      </c>
      <c r="K57">
        <f t="shared" si="4"/>
        <v>1.3842152999999999E-2</v>
      </c>
    </row>
    <row r="58" spans="1:11" x14ac:dyDescent="0.5">
      <c r="A58" t="s">
        <v>854</v>
      </c>
      <c r="B58">
        <v>-3.2543007999999998E-2</v>
      </c>
      <c r="C58">
        <v>6.7343266999999998E-2</v>
      </c>
      <c r="D58">
        <v>0.14263806300000001</v>
      </c>
      <c r="E58">
        <v>4.0688950000000002E-2</v>
      </c>
      <c r="F58">
        <v>1.4244804999999999E-2</v>
      </c>
      <c r="G58">
        <f t="shared" si="0"/>
        <v>3.2543007999999998E-2</v>
      </c>
      <c r="H58">
        <f t="shared" si="1"/>
        <v>6.7343266999999998E-2</v>
      </c>
      <c r="I58">
        <f t="shared" si="2"/>
        <v>0.14263806300000001</v>
      </c>
      <c r="J58">
        <f t="shared" si="3"/>
        <v>4.0688950000000002E-2</v>
      </c>
      <c r="K58">
        <f t="shared" si="4"/>
        <v>1.4244804999999999E-2</v>
      </c>
    </row>
    <row r="59" spans="1:11" x14ac:dyDescent="0.5">
      <c r="A59" t="s">
        <v>839</v>
      </c>
      <c r="B59">
        <v>-8.1165884999999993E-2</v>
      </c>
      <c r="C59">
        <v>6.6528476000000003E-2</v>
      </c>
      <c r="D59">
        <v>1.6272787E-2</v>
      </c>
      <c r="E59">
        <v>-2.2874704999999999E-2</v>
      </c>
      <c r="F59">
        <v>6.4185671999999999E-2</v>
      </c>
      <c r="G59">
        <f t="shared" si="0"/>
        <v>8.1165884999999993E-2</v>
      </c>
      <c r="H59">
        <f t="shared" si="1"/>
        <v>6.6528476000000003E-2</v>
      </c>
      <c r="I59">
        <f t="shared" si="2"/>
        <v>1.6272787E-2</v>
      </c>
      <c r="J59">
        <f t="shared" si="3"/>
        <v>2.2874704999999999E-2</v>
      </c>
      <c r="K59">
        <f t="shared" si="4"/>
        <v>6.4185671999999999E-2</v>
      </c>
    </row>
    <row r="60" spans="1:11" x14ac:dyDescent="0.5">
      <c r="A60" t="s">
        <v>981</v>
      </c>
      <c r="B60">
        <v>-4.6783297000000001E-2</v>
      </c>
      <c r="C60">
        <v>-6.5966342999999997E-2</v>
      </c>
      <c r="D60">
        <v>0.114862649</v>
      </c>
      <c r="E60">
        <v>5.5937015E-2</v>
      </c>
      <c r="F60">
        <v>-8.6344219999999999E-2</v>
      </c>
      <c r="G60">
        <f t="shared" si="0"/>
        <v>4.6783297000000001E-2</v>
      </c>
      <c r="H60">
        <f t="shared" si="1"/>
        <v>6.5966342999999997E-2</v>
      </c>
      <c r="I60">
        <f t="shared" si="2"/>
        <v>0.114862649</v>
      </c>
      <c r="J60">
        <f t="shared" si="3"/>
        <v>5.5937015E-2</v>
      </c>
      <c r="K60">
        <f t="shared" si="4"/>
        <v>8.6344219999999999E-2</v>
      </c>
    </row>
    <row r="61" spans="1:11" x14ac:dyDescent="0.5">
      <c r="A61" t="s">
        <v>1018</v>
      </c>
      <c r="B61">
        <v>-6.5785418999999998E-2</v>
      </c>
      <c r="C61">
        <v>-6.4231870999999996E-2</v>
      </c>
      <c r="D61">
        <v>-5.2960182000000001E-2</v>
      </c>
      <c r="E61">
        <v>-4.6098568999999999E-2</v>
      </c>
      <c r="F61">
        <v>2.9058898E-2</v>
      </c>
      <c r="G61">
        <f t="shared" si="0"/>
        <v>6.5785418999999998E-2</v>
      </c>
      <c r="H61">
        <f t="shared" si="1"/>
        <v>6.4231870999999996E-2</v>
      </c>
      <c r="I61">
        <f t="shared" si="2"/>
        <v>5.2960182000000001E-2</v>
      </c>
      <c r="J61">
        <f t="shared" si="3"/>
        <v>4.6098568999999999E-2</v>
      </c>
      <c r="K61">
        <f t="shared" si="4"/>
        <v>2.9058898E-2</v>
      </c>
    </row>
    <row r="62" spans="1:11" x14ac:dyDescent="0.5">
      <c r="A62" t="s">
        <v>1117</v>
      </c>
      <c r="B62">
        <v>-2.9768349999999999E-2</v>
      </c>
      <c r="C62">
        <v>6.4082272999999995E-2</v>
      </c>
      <c r="D62">
        <v>4.9092249999999997E-3</v>
      </c>
      <c r="E62">
        <v>-2.17245E-4</v>
      </c>
      <c r="F62">
        <v>-9.1802613000000005E-2</v>
      </c>
      <c r="G62">
        <f t="shared" si="0"/>
        <v>2.9768349999999999E-2</v>
      </c>
      <c r="H62">
        <f t="shared" si="1"/>
        <v>6.4082272999999995E-2</v>
      </c>
      <c r="I62">
        <f t="shared" si="2"/>
        <v>4.9092249999999997E-3</v>
      </c>
      <c r="J62">
        <f t="shared" si="3"/>
        <v>2.17245E-4</v>
      </c>
      <c r="K62">
        <f t="shared" si="4"/>
        <v>9.1802613000000005E-2</v>
      </c>
    </row>
    <row r="63" spans="1:11" x14ac:dyDescent="0.5">
      <c r="A63" t="s">
        <v>1094</v>
      </c>
      <c r="B63">
        <v>-3.2252779000000002E-2</v>
      </c>
      <c r="C63">
        <v>-6.3987094999999994E-2</v>
      </c>
      <c r="D63">
        <v>0.20826460099999999</v>
      </c>
      <c r="E63">
        <v>1.7777972E-2</v>
      </c>
      <c r="F63">
        <v>2.4767204000000001E-2</v>
      </c>
      <c r="G63">
        <f t="shared" si="0"/>
        <v>3.2252779000000002E-2</v>
      </c>
      <c r="H63">
        <f t="shared" si="1"/>
        <v>6.3987094999999994E-2</v>
      </c>
      <c r="I63">
        <f t="shared" si="2"/>
        <v>0.20826460099999999</v>
      </c>
      <c r="J63">
        <f t="shared" si="3"/>
        <v>1.7777972E-2</v>
      </c>
      <c r="K63">
        <f t="shared" si="4"/>
        <v>2.4767204000000001E-2</v>
      </c>
    </row>
    <row r="64" spans="1:11" x14ac:dyDescent="0.5">
      <c r="A64" t="s">
        <v>1059</v>
      </c>
      <c r="B64">
        <v>-7.6302119000000002E-2</v>
      </c>
      <c r="C64">
        <v>6.3554948E-2</v>
      </c>
      <c r="D64">
        <v>7.8617732999999995E-2</v>
      </c>
      <c r="E64">
        <v>3.0604761000000001E-2</v>
      </c>
      <c r="F64">
        <v>2.9626063000000001E-2</v>
      </c>
      <c r="G64">
        <f t="shared" si="0"/>
        <v>7.6302119000000002E-2</v>
      </c>
      <c r="H64">
        <f t="shared" si="1"/>
        <v>6.3554948E-2</v>
      </c>
      <c r="I64">
        <f t="shared" si="2"/>
        <v>7.8617732999999995E-2</v>
      </c>
      <c r="J64">
        <f t="shared" si="3"/>
        <v>3.0604761000000001E-2</v>
      </c>
      <c r="K64">
        <f t="shared" si="4"/>
        <v>2.9626063000000001E-2</v>
      </c>
    </row>
    <row r="65" spans="1:11" x14ac:dyDescent="0.5">
      <c r="A65" t="s">
        <v>1056</v>
      </c>
      <c r="B65">
        <v>-5.4279716999999998E-2</v>
      </c>
      <c r="C65">
        <v>6.3201498999999994E-2</v>
      </c>
      <c r="D65">
        <v>1.7069595E-2</v>
      </c>
      <c r="E65">
        <v>-9.9783130000000008E-3</v>
      </c>
      <c r="F65">
        <v>1.8258449E-2</v>
      </c>
      <c r="G65">
        <f t="shared" ref="G65:G128" si="5">ABS(B65)</f>
        <v>5.4279716999999998E-2</v>
      </c>
      <c r="H65">
        <f t="shared" ref="H65:H128" si="6">ABS(C65)</f>
        <v>6.3201498999999994E-2</v>
      </c>
      <c r="I65">
        <f t="shared" ref="I65:I128" si="7">ABS(D65)</f>
        <v>1.7069595E-2</v>
      </c>
      <c r="J65">
        <f t="shared" ref="J65:J128" si="8">ABS(E65)</f>
        <v>9.9783130000000008E-3</v>
      </c>
      <c r="K65">
        <f t="shared" ref="K65:K128" si="9">ABS(F65)</f>
        <v>1.8258449E-2</v>
      </c>
    </row>
    <row r="66" spans="1:11" x14ac:dyDescent="0.5">
      <c r="A66" t="s">
        <v>1035</v>
      </c>
      <c r="B66">
        <v>-7.2108828E-2</v>
      </c>
      <c r="C66">
        <v>-6.3152539999999993E-2</v>
      </c>
      <c r="D66">
        <v>2.1948372000000001E-2</v>
      </c>
      <c r="E66">
        <v>-4.9855573E-2</v>
      </c>
      <c r="F66">
        <v>1.6533005E-2</v>
      </c>
      <c r="G66">
        <f t="shared" si="5"/>
        <v>7.2108828E-2</v>
      </c>
      <c r="H66">
        <f t="shared" si="6"/>
        <v>6.3152539999999993E-2</v>
      </c>
      <c r="I66">
        <f t="shared" si="7"/>
        <v>2.1948372000000001E-2</v>
      </c>
      <c r="J66">
        <f t="shared" si="8"/>
        <v>4.9855573E-2</v>
      </c>
      <c r="K66">
        <f t="shared" si="9"/>
        <v>1.6533005E-2</v>
      </c>
    </row>
    <row r="67" spans="1:11" x14ac:dyDescent="0.5">
      <c r="A67" t="s">
        <v>914</v>
      </c>
      <c r="B67">
        <v>-4.0981769999999997E-3</v>
      </c>
      <c r="C67">
        <v>-6.3124625000000004E-2</v>
      </c>
      <c r="D67">
        <v>4.1858154000000002E-2</v>
      </c>
      <c r="E67">
        <v>-3.8574720999999999E-2</v>
      </c>
      <c r="F67">
        <v>-1.5648878000000001E-2</v>
      </c>
      <c r="G67">
        <f t="shared" si="5"/>
        <v>4.0981769999999997E-3</v>
      </c>
      <c r="H67">
        <f t="shared" si="6"/>
        <v>6.3124625000000004E-2</v>
      </c>
      <c r="I67">
        <f t="shared" si="7"/>
        <v>4.1858154000000002E-2</v>
      </c>
      <c r="J67">
        <f t="shared" si="8"/>
        <v>3.8574720999999999E-2</v>
      </c>
      <c r="K67">
        <f t="shared" si="9"/>
        <v>1.5648878000000001E-2</v>
      </c>
    </row>
    <row r="68" spans="1:11" x14ac:dyDescent="0.5">
      <c r="A68" t="s">
        <v>969</v>
      </c>
      <c r="B68">
        <v>-5.2641035000000003E-2</v>
      </c>
      <c r="C68">
        <v>6.2249113000000002E-2</v>
      </c>
      <c r="D68">
        <v>6.4606228000000002E-2</v>
      </c>
      <c r="E68">
        <v>0.10363378299999999</v>
      </c>
      <c r="F68">
        <v>-7.8303145000000005E-2</v>
      </c>
      <c r="G68">
        <f t="shared" si="5"/>
        <v>5.2641035000000003E-2</v>
      </c>
      <c r="H68">
        <f t="shared" si="6"/>
        <v>6.2249113000000002E-2</v>
      </c>
      <c r="I68">
        <f t="shared" si="7"/>
        <v>6.4606228000000002E-2</v>
      </c>
      <c r="J68">
        <f t="shared" si="8"/>
        <v>0.10363378299999999</v>
      </c>
      <c r="K68">
        <f t="shared" si="9"/>
        <v>7.8303145000000005E-2</v>
      </c>
    </row>
    <row r="69" spans="1:11" x14ac:dyDescent="0.5">
      <c r="A69" t="s">
        <v>895</v>
      </c>
      <c r="B69">
        <v>-6.6139809999999993E-2</v>
      </c>
      <c r="C69">
        <v>6.2216729999999998E-2</v>
      </c>
      <c r="D69">
        <v>1.9150991999999999E-2</v>
      </c>
      <c r="E69">
        <v>5.5511700000000005E-4</v>
      </c>
      <c r="F69">
        <v>2.9825931999999999E-2</v>
      </c>
      <c r="G69">
        <f t="shared" si="5"/>
        <v>6.6139809999999993E-2</v>
      </c>
      <c r="H69">
        <f t="shared" si="6"/>
        <v>6.2216729999999998E-2</v>
      </c>
      <c r="I69">
        <f t="shared" si="7"/>
        <v>1.9150991999999999E-2</v>
      </c>
      <c r="J69">
        <f t="shared" si="8"/>
        <v>5.5511700000000005E-4</v>
      </c>
      <c r="K69">
        <f t="shared" si="9"/>
        <v>2.9825931999999999E-2</v>
      </c>
    </row>
    <row r="70" spans="1:11" x14ac:dyDescent="0.5">
      <c r="A70" s="13" t="s">
        <v>849</v>
      </c>
      <c r="B70">
        <v>-6.0952685999999999E-2</v>
      </c>
      <c r="C70">
        <v>6.1713334000000002E-2</v>
      </c>
      <c r="D70">
        <v>-5.7940746000000001E-2</v>
      </c>
      <c r="E70">
        <v>4.238772E-3</v>
      </c>
      <c r="F70">
        <v>5.7277689999999999E-2</v>
      </c>
      <c r="G70">
        <f t="shared" si="5"/>
        <v>6.0952685999999999E-2</v>
      </c>
      <c r="H70">
        <f t="shared" si="6"/>
        <v>6.1713334000000002E-2</v>
      </c>
      <c r="I70">
        <f t="shared" si="7"/>
        <v>5.7940746000000001E-2</v>
      </c>
      <c r="J70">
        <f t="shared" si="8"/>
        <v>4.238772E-3</v>
      </c>
      <c r="K70">
        <f t="shared" si="9"/>
        <v>5.7277689999999999E-2</v>
      </c>
    </row>
    <row r="71" spans="1:11" x14ac:dyDescent="0.5">
      <c r="A71" t="s">
        <v>877</v>
      </c>
      <c r="B71">
        <v>-3.9656509E-2</v>
      </c>
      <c r="C71">
        <v>-6.0736635999999997E-2</v>
      </c>
      <c r="D71">
        <v>1.7400631E-2</v>
      </c>
      <c r="E71">
        <v>-5.4243860999999997E-2</v>
      </c>
      <c r="F71">
        <v>-0.119538244</v>
      </c>
      <c r="G71">
        <f t="shared" si="5"/>
        <v>3.9656509E-2</v>
      </c>
      <c r="H71">
        <f t="shared" si="6"/>
        <v>6.0736635999999997E-2</v>
      </c>
      <c r="I71">
        <f t="shared" si="7"/>
        <v>1.7400631E-2</v>
      </c>
      <c r="J71">
        <f t="shared" si="8"/>
        <v>5.4243860999999997E-2</v>
      </c>
      <c r="K71">
        <f t="shared" si="9"/>
        <v>0.119538244</v>
      </c>
    </row>
    <row r="72" spans="1:11" x14ac:dyDescent="0.5">
      <c r="A72" s="10" t="s">
        <v>940</v>
      </c>
      <c r="B72">
        <v>-3.2493262000000002E-2</v>
      </c>
      <c r="C72">
        <v>-6.0502304E-2</v>
      </c>
      <c r="D72">
        <v>-4.4390522000000002E-2</v>
      </c>
      <c r="E72">
        <v>-2.4803327E-2</v>
      </c>
      <c r="F72">
        <v>-5.3001006000000003E-2</v>
      </c>
      <c r="G72">
        <f t="shared" si="5"/>
        <v>3.2493262000000002E-2</v>
      </c>
      <c r="H72">
        <f t="shared" si="6"/>
        <v>6.0502304E-2</v>
      </c>
      <c r="I72">
        <f t="shared" si="7"/>
        <v>4.4390522000000002E-2</v>
      </c>
      <c r="J72">
        <f t="shared" si="8"/>
        <v>2.4803327E-2</v>
      </c>
      <c r="K72">
        <f t="shared" si="9"/>
        <v>5.3001006000000003E-2</v>
      </c>
    </row>
    <row r="73" spans="1:11" x14ac:dyDescent="0.5">
      <c r="A73" s="10" t="s">
        <v>1072</v>
      </c>
      <c r="B73">
        <v>-9.3752091999999995E-2</v>
      </c>
      <c r="C73">
        <v>6.0414672000000003E-2</v>
      </c>
      <c r="D73">
        <v>-9.3260547999999999E-2</v>
      </c>
      <c r="E73">
        <v>-1.6171512999999998E-2</v>
      </c>
      <c r="F73">
        <v>3.9767250000000004E-3</v>
      </c>
      <c r="G73">
        <f t="shared" si="5"/>
        <v>9.3752091999999995E-2</v>
      </c>
      <c r="H73">
        <f t="shared" si="6"/>
        <v>6.0414672000000003E-2</v>
      </c>
      <c r="I73">
        <f t="shared" si="7"/>
        <v>9.3260547999999999E-2</v>
      </c>
      <c r="J73">
        <f t="shared" si="8"/>
        <v>1.6171512999999998E-2</v>
      </c>
      <c r="K73">
        <f t="shared" si="9"/>
        <v>3.9767250000000004E-3</v>
      </c>
    </row>
    <row r="74" spans="1:11" x14ac:dyDescent="0.5">
      <c r="A74" s="1" t="s">
        <v>1081</v>
      </c>
      <c r="B74">
        <v>-0.100182023</v>
      </c>
      <c r="C74">
        <v>5.9742468999999999E-2</v>
      </c>
      <c r="D74">
        <v>-0.12122155499999999</v>
      </c>
      <c r="E74">
        <v>-1.3868509999999999E-3</v>
      </c>
      <c r="F74">
        <v>6.2269817999999998E-2</v>
      </c>
      <c r="G74">
        <f t="shared" si="5"/>
        <v>0.100182023</v>
      </c>
      <c r="H74">
        <f t="shared" si="6"/>
        <v>5.9742468999999999E-2</v>
      </c>
      <c r="I74">
        <f t="shared" si="7"/>
        <v>0.12122155499999999</v>
      </c>
      <c r="J74">
        <f t="shared" si="8"/>
        <v>1.3868509999999999E-3</v>
      </c>
      <c r="K74">
        <f t="shared" si="9"/>
        <v>6.2269817999999998E-2</v>
      </c>
    </row>
    <row r="75" spans="1:11" x14ac:dyDescent="0.5">
      <c r="A75" t="s">
        <v>1109</v>
      </c>
      <c r="B75">
        <v>-5.4891479999999999E-2</v>
      </c>
      <c r="C75">
        <v>-5.9010524000000002E-2</v>
      </c>
      <c r="D75">
        <v>4.7363424000000001E-2</v>
      </c>
      <c r="E75">
        <v>-5.4423181000000001E-2</v>
      </c>
      <c r="F75">
        <v>-2.7602951000000001E-2</v>
      </c>
      <c r="G75">
        <f t="shared" si="5"/>
        <v>5.4891479999999999E-2</v>
      </c>
      <c r="H75">
        <f t="shared" si="6"/>
        <v>5.9010524000000002E-2</v>
      </c>
      <c r="I75">
        <f t="shared" si="7"/>
        <v>4.7363424000000001E-2</v>
      </c>
      <c r="J75">
        <f t="shared" si="8"/>
        <v>5.4423181000000001E-2</v>
      </c>
      <c r="K75">
        <f t="shared" si="9"/>
        <v>2.7602951000000001E-2</v>
      </c>
    </row>
    <row r="76" spans="1:11" x14ac:dyDescent="0.5">
      <c r="A76" t="s">
        <v>1005</v>
      </c>
      <c r="B76">
        <v>-3.8250530999999997E-2</v>
      </c>
      <c r="C76">
        <v>-5.8498085999999998E-2</v>
      </c>
      <c r="D76">
        <v>4.5794876999999998E-2</v>
      </c>
      <c r="E76">
        <v>-4.7743242999999998E-2</v>
      </c>
      <c r="F76">
        <v>7.1402200000000001E-3</v>
      </c>
      <c r="G76">
        <f t="shared" si="5"/>
        <v>3.8250530999999997E-2</v>
      </c>
      <c r="H76">
        <f t="shared" si="6"/>
        <v>5.8498085999999998E-2</v>
      </c>
      <c r="I76">
        <f t="shared" si="7"/>
        <v>4.5794876999999998E-2</v>
      </c>
      <c r="J76">
        <f t="shared" si="8"/>
        <v>4.7743242999999998E-2</v>
      </c>
      <c r="K76">
        <f t="shared" si="9"/>
        <v>7.1402200000000001E-3</v>
      </c>
    </row>
    <row r="77" spans="1:11" x14ac:dyDescent="0.5">
      <c r="A77" t="s">
        <v>972</v>
      </c>
      <c r="B77">
        <v>-9.4138320999999997E-2</v>
      </c>
      <c r="C77">
        <v>5.8438875000000001E-2</v>
      </c>
      <c r="D77">
        <v>-7.8340599999999995E-4</v>
      </c>
      <c r="E77">
        <v>8.6303527000000005E-2</v>
      </c>
      <c r="F77">
        <v>6.2198112E-2</v>
      </c>
      <c r="G77">
        <f t="shared" si="5"/>
        <v>9.4138320999999997E-2</v>
      </c>
      <c r="H77">
        <f t="shared" si="6"/>
        <v>5.8438875000000001E-2</v>
      </c>
      <c r="I77">
        <f t="shared" si="7"/>
        <v>7.8340599999999995E-4</v>
      </c>
      <c r="J77">
        <f t="shared" si="8"/>
        <v>8.6303527000000005E-2</v>
      </c>
      <c r="K77">
        <f t="shared" si="9"/>
        <v>6.2198112E-2</v>
      </c>
    </row>
    <row r="78" spans="1:11" x14ac:dyDescent="0.5">
      <c r="A78" t="s">
        <v>952</v>
      </c>
      <c r="B78">
        <v>-4.6705719E-2</v>
      </c>
      <c r="C78">
        <v>5.8387179999999997E-2</v>
      </c>
      <c r="D78">
        <v>-6.9836196000000003E-2</v>
      </c>
      <c r="E78">
        <v>6.1953110000000002E-3</v>
      </c>
      <c r="F78">
        <v>-9.8069364000000006E-2</v>
      </c>
      <c r="G78">
        <f t="shared" si="5"/>
        <v>4.6705719E-2</v>
      </c>
      <c r="H78">
        <f t="shared" si="6"/>
        <v>5.8387179999999997E-2</v>
      </c>
      <c r="I78">
        <f t="shared" si="7"/>
        <v>6.9836196000000003E-2</v>
      </c>
      <c r="J78">
        <f t="shared" si="8"/>
        <v>6.1953110000000002E-3</v>
      </c>
      <c r="K78">
        <f t="shared" si="9"/>
        <v>9.8069364000000006E-2</v>
      </c>
    </row>
    <row r="79" spans="1:11" x14ac:dyDescent="0.5">
      <c r="A79" t="s">
        <v>892</v>
      </c>
      <c r="B79">
        <v>-6.5496256000000003E-2</v>
      </c>
      <c r="C79">
        <v>-5.8373916999999997E-2</v>
      </c>
      <c r="D79">
        <v>-6.365468E-3</v>
      </c>
      <c r="E79">
        <v>8.6014017999999998E-2</v>
      </c>
      <c r="F79">
        <v>5.7419316999999997E-2</v>
      </c>
      <c r="G79">
        <f t="shared" si="5"/>
        <v>6.5496256000000003E-2</v>
      </c>
      <c r="H79">
        <f t="shared" si="6"/>
        <v>5.8373916999999997E-2</v>
      </c>
      <c r="I79">
        <f t="shared" si="7"/>
        <v>6.365468E-3</v>
      </c>
      <c r="J79">
        <f t="shared" si="8"/>
        <v>8.6014017999999998E-2</v>
      </c>
      <c r="K79">
        <f t="shared" si="9"/>
        <v>5.7419316999999997E-2</v>
      </c>
    </row>
    <row r="80" spans="1:11" x14ac:dyDescent="0.5">
      <c r="A80" t="s">
        <v>1029</v>
      </c>
      <c r="B80">
        <v>-3.9488572E-2</v>
      </c>
      <c r="C80">
        <v>-5.7330117E-2</v>
      </c>
      <c r="D80">
        <v>0.106930634</v>
      </c>
      <c r="E80">
        <v>0.112513156</v>
      </c>
      <c r="F80">
        <v>5.2946439999999997E-2</v>
      </c>
      <c r="G80">
        <f t="shared" si="5"/>
        <v>3.9488572E-2</v>
      </c>
      <c r="H80">
        <f t="shared" si="6"/>
        <v>5.7330117E-2</v>
      </c>
      <c r="I80">
        <f t="shared" si="7"/>
        <v>0.106930634</v>
      </c>
      <c r="J80">
        <f t="shared" si="8"/>
        <v>0.112513156</v>
      </c>
      <c r="K80">
        <f t="shared" si="9"/>
        <v>5.2946439999999997E-2</v>
      </c>
    </row>
    <row r="81" spans="1:11" x14ac:dyDescent="0.5">
      <c r="A81" t="s">
        <v>883</v>
      </c>
      <c r="B81">
        <v>-2.5044370999999999E-2</v>
      </c>
      <c r="C81">
        <v>-5.6961102999999999E-2</v>
      </c>
      <c r="D81">
        <v>4.2485029999999998E-3</v>
      </c>
      <c r="E81">
        <v>-1.9418105000000001E-2</v>
      </c>
      <c r="F81">
        <v>-1.6541538000000001E-2</v>
      </c>
      <c r="G81">
        <f t="shared" si="5"/>
        <v>2.5044370999999999E-2</v>
      </c>
      <c r="H81">
        <f t="shared" si="6"/>
        <v>5.6961102999999999E-2</v>
      </c>
      <c r="I81">
        <f t="shared" si="7"/>
        <v>4.2485029999999998E-3</v>
      </c>
      <c r="J81">
        <f t="shared" si="8"/>
        <v>1.9418105000000001E-2</v>
      </c>
      <c r="K81">
        <f t="shared" si="9"/>
        <v>1.6541538000000001E-2</v>
      </c>
    </row>
    <row r="82" spans="1:11" x14ac:dyDescent="0.5">
      <c r="A82" t="s">
        <v>873</v>
      </c>
      <c r="B82">
        <v>-4.9714767E-2</v>
      </c>
      <c r="C82">
        <v>5.6774703000000003E-2</v>
      </c>
      <c r="D82">
        <v>6.3160630999999995E-2</v>
      </c>
      <c r="E82">
        <v>-4.7193840000000001E-2</v>
      </c>
      <c r="F82">
        <v>-2.4382787999999999E-2</v>
      </c>
      <c r="G82">
        <f t="shared" si="5"/>
        <v>4.9714767E-2</v>
      </c>
      <c r="H82">
        <f t="shared" si="6"/>
        <v>5.6774703000000003E-2</v>
      </c>
      <c r="I82">
        <f t="shared" si="7"/>
        <v>6.3160630999999995E-2</v>
      </c>
      <c r="J82">
        <f t="shared" si="8"/>
        <v>4.7193840000000001E-2</v>
      </c>
      <c r="K82">
        <f t="shared" si="9"/>
        <v>2.4382787999999999E-2</v>
      </c>
    </row>
    <row r="83" spans="1:11" x14ac:dyDescent="0.5">
      <c r="A83" t="s">
        <v>1009</v>
      </c>
      <c r="B83">
        <v>-6.2594510000000006E-2</v>
      </c>
      <c r="C83">
        <v>-5.6664762E-2</v>
      </c>
      <c r="D83">
        <v>4.7894963999999998E-2</v>
      </c>
      <c r="E83">
        <v>-5.0000803000000003E-2</v>
      </c>
      <c r="F83">
        <v>-2.9132643999999999E-2</v>
      </c>
      <c r="G83">
        <f t="shared" si="5"/>
        <v>6.2594510000000006E-2</v>
      </c>
      <c r="H83">
        <f t="shared" si="6"/>
        <v>5.6664762E-2</v>
      </c>
      <c r="I83">
        <f t="shared" si="7"/>
        <v>4.7894963999999998E-2</v>
      </c>
      <c r="J83">
        <f t="shared" si="8"/>
        <v>5.0000803000000003E-2</v>
      </c>
      <c r="K83">
        <f t="shared" si="9"/>
        <v>2.9132643999999999E-2</v>
      </c>
    </row>
    <row r="84" spans="1:11" x14ac:dyDescent="0.5">
      <c r="A84" t="s">
        <v>991</v>
      </c>
      <c r="B84">
        <v>-6.0014836000000002E-2</v>
      </c>
      <c r="C84">
        <v>5.5927878E-2</v>
      </c>
      <c r="D84">
        <v>-7.9771019999999998E-3</v>
      </c>
      <c r="E84">
        <v>3.5958498999999998E-2</v>
      </c>
      <c r="F84">
        <v>-3.0966958999999999E-2</v>
      </c>
      <c r="G84">
        <f t="shared" si="5"/>
        <v>6.0014836000000002E-2</v>
      </c>
      <c r="H84">
        <f t="shared" si="6"/>
        <v>5.5927878E-2</v>
      </c>
      <c r="I84">
        <f t="shared" si="7"/>
        <v>7.9771019999999998E-3</v>
      </c>
      <c r="J84">
        <f t="shared" si="8"/>
        <v>3.5958498999999998E-2</v>
      </c>
      <c r="K84">
        <f t="shared" si="9"/>
        <v>3.0966958999999999E-2</v>
      </c>
    </row>
    <row r="85" spans="1:11" x14ac:dyDescent="0.5">
      <c r="A85" t="s">
        <v>984</v>
      </c>
      <c r="B85">
        <v>-3.3843744000000002E-2</v>
      </c>
      <c r="C85">
        <v>5.5779595000000001E-2</v>
      </c>
      <c r="D85">
        <v>7.1149693E-2</v>
      </c>
      <c r="E85">
        <v>-2.7606330000000002E-3</v>
      </c>
      <c r="F85">
        <v>-1.6509962999999999E-2</v>
      </c>
      <c r="G85">
        <f t="shared" si="5"/>
        <v>3.3843744000000002E-2</v>
      </c>
      <c r="H85">
        <f t="shared" si="6"/>
        <v>5.5779595000000001E-2</v>
      </c>
      <c r="I85">
        <f t="shared" si="7"/>
        <v>7.1149693E-2</v>
      </c>
      <c r="J85">
        <f t="shared" si="8"/>
        <v>2.7606330000000002E-3</v>
      </c>
      <c r="K85">
        <f t="shared" si="9"/>
        <v>1.6509962999999999E-2</v>
      </c>
    </row>
    <row r="86" spans="1:11" x14ac:dyDescent="0.5">
      <c r="A86" t="s">
        <v>863</v>
      </c>
      <c r="B86">
        <v>3.488213E-3</v>
      </c>
      <c r="C86">
        <v>-5.5589542999999998E-2</v>
      </c>
      <c r="D86">
        <v>-6.7314779999999999E-3</v>
      </c>
      <c r="E86">
        <v>8.6806817999999994E-2</v>
      </c>
      <c r="F86">
        <v>-3.6014044000000002E-2</v>
      </c>
      <c r="G86">
        <f t="shared" si="5"/>
        <v>3.488213E-3</v>
      </c>
      <c r="H86">
        <f t="shared" si="6"/>
        <v>5.5589542999999998E-2</v>
      </c>
      <c r="I86">
        <f t="shared" si="7"/>
        <v>6.7314779999999999E-3</v>
      </c>
      <c r="J86">
        <f t="shared" si="8"/>
        <v>8.6806817999999994E-2</v>
      </c>
      <c r="K86">
        <f t="shared" si="9"/>
        <v>3.6014044000000002E-2</v>
      </c>
    </row>
    <row r="87" spans="1:11" x14ac:dyDescent="0.5">
      <c r="A87" t="s">
        <v>973</v>
      </c>
      <c r="B87">
        <v>-6.6134670000000007E-2</v>
      </c>
      <c r="C87">
        <v>5.5513837000000003E-2</v>
      </c>
      <c r="D87">
        <v>0.108403873</v>
      </c>
      <c r="E87">
        <v>8.6578931999999997E-2</v>
      </c>
      <c r="F87">
        <v>-4.1894349999999997E-2</v>
      </c>
      <c r="G87">
        <f t="shared" si="5"/>
        <v>6.6134670000000007E-2</v>
      </c>
      <c r="H87">
        <f t="shared" si="6"/>
        <v>5.5513837000000003E-2</v>
      </c>
      <c r="I87">
        <f t="shared" si="7"/>
        <v>0.108403873</v>
      </c>
      <c r="J87">
        <f t="shared" si="8"/>
        <v>8.6578931999999997E-2</v>
      </c>
      <c r="K87">
        <f t="shared" si="9"/>
        <v>4.1894349999999997E-2</v>
      </c>
    </row>
    <row r="88" spans="1:11" x14ac:dyDescent="0.5">
      <c r="A88" t="s">
        <v>979</v>
      </c>
      <c r="B88">
        <v>-5.1665347E-2</v>
      </c>
      <c r="C88">
        <v>-5.5092425E-2</v>
      </c>
      <c r="D88">
        <v>1.4918947E-2</v>
      </c>
      <c r="E88">
        <v>8.0958183000000003E-2</v>
      </c>
      <c r="F88">
        <v>3.6891229999999999E-3</v>
      </c>
      <c r="G88">
        <f t="shared" si="5"/>
        <v>5.1665347E-2</v>
      </c>
      <c r="H88">
        <f t="shared" si="6"/>
        <v>5.5092425E-2</v>
      </c>
      <c r="I88">
        <f t="shared" si="7"/>
        <v>1.4918947E-2</v>
      </c>
      <c r="J88">
        <f t="shared" si="8"/>
        <v>8.0958183000000003E-2</v>
      </c>
      <c r="K88">
        <f t="shared" si="9"/>
        <v>3.6891229999999999E-3</v>
      </c>
    </row>
    <row r="89" spans="1:11" x14ac:dyDescent="0.5">
      <c r="A89" t="s">
        <v>1004</v>
      </c>
      <c r="B89">
        <v>-5.7601360999999997E-2</v>
      </c>
      <c r="C89">
        <v>-5.5046312E-2</v>
      </c>
      <c r="D89">
        <v>3.0410522999999998E-2</v>
      </c>
      <c r="E89">
        <v>-6.7835416999999995E-2</v>
      </c>
      <c r="F89">
        <v>-9.0275714000000007E-2</v>
      </c>
      <c r="G89">
        <f t="shared" si="5"/>
        <v>5.7601360999999997E-2</v>
      </c>
      <c r="H89">
        <f t="shared" si="6"/>
        <v>5.5046312E-2</v>
      </c>
      <c r="I89">
        <f t="shared" si="7"/>
        <v>3.0410522999999998E-2</v>
      </c>
      <c r="J89">
        <f t="shared" si="8"/>
        <v>6.7835416999999995E-2</v>
      </c>
      <c r="K89">
        <f t="shared" si="9"/>
        <v>9.0275714000000007E-2</v>
      </c>
    </row>
    <row r="90" spans="1:11" x14ac:dyDescent="0.5">
      <c r="A90" t="s">
        <v>928</v>
      </c>
      <c r="B90">
        <v>-3.9663495999999999E-2</v>
      </c>
      <c r="C90">
        <v>-5.4976479000000002E-2</v>
      </c>
      <c r="D90">
        <v>1.8477143000000001E-2</v>
      </c>
      <c r="E90">
        <v>-5.8711962999999999E-2</v>
      </c>
      <c r="F90">
        <v>5.0531329999999996E-3</v>
      </c>
      <c r="G90">
        <f t="shared" si="5"/>
        <v>3.9663495999999999E-2</v>
      </c>
      <c r="H90">
        <f t="shared" si="6"/>
        <v>5.4976479000000002E-2</v>
      </c>
      <c r="I90">
        <f t="shared" si="7"/>
        <v>1.8477143000000001E-2</v>
      </c>
      <c r="J90">
        <f t="shared" si="8"/>
        <v>5.8711962999999999E-2</v>
      </c>
      <c r="K90">
        <f t="shared" si="9"/>
        <v>5.0531329999999996E-3</v>
      </c>
    </row>
    <row r="91" spans="1:11" x14ac:dyDescent="0.5">
      <c r="A91" t="s">
        <v>851</v>
      </c>
      <c r="B91">
        <v>-2.9879026E-2</v>
      </c>
      <c r="C91">
        <v>5.4971183E-2</v>
      </c>
      <c r="D91">
        <v>-3.7111030000000003E-2</v>
      </c>
      <c r="E91">
        <v>-2.0932276E-2</v>
      </c>
      <c r="F91">
        <v>7.1466521000000005E-2</v>
      </c>
      <c r="G91">
        <f t="shared" si="5"/>
        <v>2.9879026E-2</v>
      </c>
      <c r="H91">
        <f t="shared" si="6"/>
        <v>5.4971183E-2</v>
      </c>
      <c r="I91">
        <f t="shared" si="7"/>
        <v>3.7111030000000003E-2</v>
      </c>
      <c r="J91">
        <f t="shared" si="8"/>
        <v>2.0932276E-2</v>
      </c>
      <c r="K91">
        <f t="shared" si="9"/>
        <v>7.1466521000000005E-2</v>
      </c>
    </row>
    <row r="92" spans="1:11" x14ac:dyDescent="0.5">
      <c r="A92" s="10" t="s">
        <v>939</v>
      </c>
      <c r="B92">
        <v>-4.0589487E-2</v>
      </c>
      <c r="C92">
        <v>-5.4575948999999999E-2</v>
      </c>
      <c r="D92">
        <v>2.0999684000000001E-2</v>
      </c>
      <c r="E92">
        <v>-7.9620790999999996E-2</v>
      </c>
      <c r="F92">
        <v>-0.167843083</v>
      </c>
      <c r="G92">
        <f t="shared" si="5"/>
        <v>4.0589487E-2</v>
      </c>
      <c r="H92">
        <f t="shared" si="6"/>
        <v>5.4575948999999999E-2</v>
      </c>
      <c r="I92">
        <f t="shared" si="7"/>
        <v>2.0999684000000001E-2</v>
      </c>
      <c r="J92">
        <f t="shared" si="8"/>
        <v>7.9620790999999996E-2</v>
      </c>
      <c r="K92">
        <f t="shared" si="9"/>
        <v>0.167843083</v>
      </c>
    </row>
    <row r="93" spans="1:11" x14ac:dyDescent="0.5">
      <c r="A93" t="s">
        <v>959</v>
      </c>
      <c r="B93">
        <v>-5.5836001000000003E-2</v>
      </c>
      <c r="C93">
        <v>5.3990319000000002E-2</v>
      </c>
      <c r="D93">
        <v>2.0932532E-2</v>
      </c>
      <c r="E93">
        <v>6.8098789999999996E-3</v>
      </c>
      <c r="F93">
        <v>1.237948E-2</v>
      </c>
      <c r="G93">
        <f t="shared" si="5"/>
        <v>5.5836001000000003E-2</v>
      </c>
      <c r="H93">
        <f t="shared" si="6"/>
        <v>5.3990319000000002E-2</v>
      </c>
      <c r="I93">
        <f t="shared" si="7"/>
        <v>2.0932532E-2</v>
      </c>
      <c r="J93">
        <f t="shared" si="8"/>
        <v>6.8098789999999996E-3</v>
      </c>
      <c r="K93">
        <f t="shared" si="9"/>
        <v>1.237948E-2</v>
      </c>
    </row>
    <row r="94" spans="1:11" x14ac:dyDescent="0.5">
      <c r="A94" t="s">
        <v>881</v>
      </c>
      <c r="B94">
        <v>-4.8110537000000002E-2</v>
      </c>
      <c r="C94">
        <v>-5.3922514999999997E-2</v>
      </c>
      <c r="D94">
        <v>2.7078001000000001E-2</v>
      </c>
      <c r="E94">
        <v>5.2546384000000002E-2</v>
      </c>
      <c r="F94">
        <v>2.9952204E-2</v>
      </c>
      <c r="G94">
        <f t="shared" si="5"/>
        <v>4.8110537000000002E-2</v>
      </c>
      <c r="H94">
        <f t="shared" si="6"/>
        <v>5.3922514999999997E-2</v>
      </c>
      <c r="I94">
        <f t="shared" si="7"/>
        <v>2.7078001000000001E-2</v>
      </c>
      <c r="J94">
        <f t="shared" si="8"/>
        <v>5.2546384000000002E-2</v>
      </c>
      <c r="K94">
        <f t="shared" si="9"/>
        <v>2.9952204E-2</v>
      </c>
    </row>
    <row r="95" spans="1:11" x14ac:dyDescent="0.5">
      <c r="A95" t="s">
        <v>1088</v>
      </c>
      <c r="B95">
        <v>-6.8466194999999994E-2</v>
      </c>
      <c r="C95">
        <v>5.3374003000000003E-2</v>
      </c>
      <c r="D95">
        <v>-4.5285370999999998E-2</v>
      </c>
      <c r="E95">
        <v>-8.1619046000000001E-2</v>
      </c>
      <c r="F95">
        <v>0.118212259</v>
      </c>
      <c r="G95">
        <f t="shared" si="5"/>
        <v>6.8466194999999994E-2</v>
      </c>
      <c r="H95">
        <f t="shared" si="6"/>
        <v>5.3374003000000003E-2</v>
      </c>
      <c r="I95">
        <f t="shared" si="7"/>
        <v>4.5285370999999998E-2</v>
      </c>
      <c r="J95">
        <f t="shared" si="8"/>
        <v>8.1619046000000001E-2</v>
      </c>
      <c r="K95">
        <f t="shared" si="9"/>
        <v>0.118212259</v>
      </c>
    </row>
    <row r="96" spans="1:11" x14ac:dyDescent="0.5">
      <c r="A96" t="s">
        <v>1050</v>
      </c>
      <c r="B96">
        <v>-3.0385843999999999E-2</v>
      </c>
      <c r="C96">
        <v>-5.3250022000000001E-2</v>
      </c>
      <c r="D96">
        <v>-2.5844518E-2</v>
      </c>
      <c r="E96">
        <v>6.8959489999999998E-2</v>
      </c>
      <c r="F96">
        <v>-2.4344542E-2</v>
      </c>
      <c r="G96">
        <f t="shared" si="5"/>
        <v>3.0385843999999999E-2</v>
      </c>
      <c r="H96">
        <f t="shared" si="6"/>
        <v>5.3250022000000001E-2</v>
      </c>
      <c r="I96">
        <f t="shared" si="7"/>
        <v>2.5844518E-2</v>
      </c>
      <c r="J96">
        <f t="shared" si="8"/>
        <v>6.8959489999999998E-2</v>
      </c>
      <c r="K96">
        <f t="shared" si="9"/>
        <v>2.4344542E-2</v>
      </c>
    </row>
    <row r="97" spans="1:11" x14ac:dyDescent="0.5">
      <c r="A97" t="s">
        <v>905</v>
      </c>
      <c r="B97">
        <v>-5.0622703999999998E-2</v>
      </c>
      <c r="C97">
        <v>5.3025581000000002E-2</v>
      </c>
      <c r="D97">
        <v>4.1815232000000001E-2</v>
      </c>
      <c r="E97">
        <v>-3.7866348000000001E-2</v>
      </c>
      <c r="F97">
        <v>-2.3728592999999999E-2</v>
      </c>
      <c r="G97">
        <f t="shared" si="5"/>
        <v>5.0622703999999998E-2</v>
      </c>
      <c r="H97">
        <f t="shared" si="6"/>
        <v>5.3025581000000002E-2</v>
      </c>
      <c r="I97">
        <f t="shared" si="7"/>
        <v>4.1815232000000001E-2</v>
      </c>
      <c r="J97">
        <f t="shared" si="8"/>
        <v>3.7866348000000001E-2</v>
      </c>
      <c r="K97">
        <f t="shared" si="9"/>
        <v>2.3728592999999999E-2</v>
      </c>
    </row>
    <row r="98" spans="1:11" x14ac:dyDescent="0.5">
      <c r="A98" t="s">
        <v>977</v>
      </c>
      <c r="B98">
        <v>-5.2089048999999998E-2</v>
      </c>
      <c r="C98">
        <v>5.2510432000000003E-2</v>
      </c>
      <c r="D98">
        <v>-7.0874290000000001E-3</v>
      </c>
      <c r="E98">
        <v>1.1318679999999999E-2</v>
      </c>
      <c r="F98">
        <v>-2.0838359999999999E-3</v>
      </c>
      <c r="G98">
        <f t="shared" si="5"/>
        <v>5.2089048999999998E-2</v>
      </c>
      <c r="H98">
        <f t="shared" si="6"/>
        <v>5.2510432000000003E-2</v>
      </c>
      <c r="I98">
        <f t="shared" si="7"/>
        <v>7.0874290000000001E-3</v>
      </c>
      <c r="J98">
        <f t="shared" si="8"/>
        <v>1.1318679999999999E-2</v>
      </c>
      <c r="K98">
        <f t="shared" si="9"/>
        <v>2.0838359999999999E-3</v>
      </c>
    </row>
    <row r="99" spans="1:11" x14ac:dyDescent="0.5">
      <c r="A99" t="s">
        <v>907</v>
      </c>
      <c r="B99">
        <v>-4.0632626999999998E-2</v>
      </c>
      <c r="C99">
        <v>-5.1226199E-2</v>
      </c>
      <c r="D99">
        <v>0.11712725</v>
      </c>
      <c r="E99">
        <v>0.127597233</v>
      </c>
      <c r="F99">
        <v>-3.8006089999999999E-3</v>
      </c>
      <c r="G99">
        <f t="shared" si="5"/>
        <v>4.0632626999999998E-2</v>
      </c>
      <c r="H99">
        <f t="shared" si="6"/>
        <v>5.1226199E-2</v>
      </c>
      <c r="I99">
        <f t="shared" si="7"/>
        <v>0.11712725</v>
      </c>
      <c r="J99">
        <f t="shared" si="8"/>
        <v>0.127597233</v>
      </c>
      <c r="K99">
        <f t="shared" si="9"/>
        <v>3.8006089999999999E-3</v>
      </c>
    </row>
    <row r="100" spans="1:11" x14ac:dyDescent="0.5">
      <c r="A100" t="s">
        <v>957</v>
      </c>
      <c r="B100">
        <v>-9.0018691999999997E-2</v>
      </c>
      <c r="C100">
        <v>5.0176012999999998E-2</v>
      </c>
      <c r="D100">
        <v>-5.2997714000000001E-2</v>
      </c>
      <c r="E100">
        <v>1.3146644000000001E-2</v>
      </c>
      <c r="F100">
        <v>3.9505803999999999E-2</v>
      </c>
      <c r="G100">
        <f t="shared" si="5"/>
        <v>9.0018691999999997E-2</v>
      </c>
      <c r="H100">
        <f t="shared" si="6"/>
        <v>5.0176012999999998E-2</v>
      </c>
      <c r="I100">
        <f t="shared" si="7"/>
        <v>5.2997714000000001E-2</v>
      </c>
      <c r="J100">
        <f t="shared" si="8"/>
        <v>1.3146644000000001E-2</v>
      </c>
      <c r="K100">
        <f t="shared" si="9"/>
        <v>3.9505803999999999E-2</v>
      </c>
    </row>
    <row r="101" spans="1:11" x14ac:dyDescent="0.5">
      <c r="A101" t="s">
        <v>850</v>
      </c>
      <c r="B101">
        <v>-5.0159554000000002E-2</v>
      </c>
      <c r="C101">
        <v>5.0062171000000003E-2</v>
      </c>
      <c r="D101">
        <v>3.9574390000000001E-2</v>
      </c>
      <c r="E101">
        <v>5.4804814E-2</v>
      </c>
      <c r="F101">
        <v>-2.5818768999999998E-2</v>
      </c>
      <c r="G101">
        <f t="shared" si="5"/>
        <v>5.0159554000000002E-2</v>
      </c>
      <c r="H101">
        <f t="shared" si="6"/>
        <v>5.0062171000000003E-2</v>
      </c>
      <c r="I101">
        <f t="shared" si="7"/>
        <v>3.9574390000000001E-2</v>
      </c>
      <c r="J101">
        <f t="shared" si="8"/>
        <v>5.4804814E-2</v>
      </c>
      <c r="K101">
        <f t="shared" si="9"/>
        <v>2.5818768999999998E-2</v>
      </c>
    </row>
    <row r="102" spans="1:11" x14ac:dyDescent="0.5">
      <c r="A102" t="s">
        <v>980</v>
      </c>
      <c r="B102">
        <v>-6.5695634000000003E-2</v>
      </c>
      <c r="C102">
        <v>5.003142E-2</v>
      </c>
      <c r="D102">
        <v>-1.4566878E-2</v>
      </c>
      <c r="E102">
        <v>6.0865781000000001E-2</v>
      </c>
      <c r="F102">
        <v>-1.5518829E-2</v>
      </c>
      <c r="G102">
        <f t="shared" si="5"/>
        <v>6.5695634000000003E-2</v>
      </c>
      <c r="H102">
        <f t="shared" si="6"/>
        <v>5.003142E-2</v>
      </c>
      <c r="I102">
        <f t="shared" si="7"/>
        <v>1.4566878E-2</v>
      </c>
      <c r="J102">
        <f t="shared" si="8"/>
        <v>6.0865781000000001E-2</v>
      </c>
      <c r="K102">
        <f t="shared" si="9"/>
        <v>1.5518829E-2</v>
      </c>
    </row>
    <row r="103" spans="1:11" x14ac:dyDescent="0.5">
      <c r="A103" t="s">
        <v>876</v>
      </c>
      <c r="B103">
        <v>-2.5243376000000001E-2</v>
      </c>
      <c r="C103">
        <v>-4.9943785999999997E-2</v>
      </c>
      <c r="D103">
        <v>-1.4876866000000001E-2</v>
      </c>
      <c r="E103">
        <v>-3.4961656000000001E-2</v>
      </c>
      <c r="F103">
        <v>-5.7771849999999998E-3</v>
      </c>
      <c r="G103">
        <f t="shared" si="5"/>
        <v>2.5243376000000001E-2</v>
      </c>
      <c r="H103">
        <f t="shared" si="6"/>
        <v>4.9943785999999997E-2</v>
      </c>
      <c r="I103">
        <f t="shared" si="7"/>
        <v>1.4876866000000001E-2</v>
      </c>
      <c r="J103">
        <f t="shared" si="8"/>
        <v>3.4961656000000001E-2</v>
      </c>
      <c r="K103">
        <f t="shared" si="9"/>
        <v>5.7771849999999998E-3</v>
      </c>
    </row>
    <row r="104" spans="1:11" x14ac:dyDescent="0.5">
      <c r="A104" t="s">
        <v>1032</v>
      </c>
      <c r="B104">
        <v>-8.3523925999999998E-2</v>
      </c>
      <c r="C104">
        <v>4.949858E-2</v>
      </c>
      <c r="D104">
        <v>2.9869592E-2</v>
      </c>
      <c r="E104">
        <v>-6.0960884E-2</v>
      </c>
      <c r="F104">
        <v>-4.7423778E-2</v>
      </c>
      <c r="G104">
        <f t="shared" si="5"/>
        <v>8.3523925999999998E-2</v>
      </c>
      <c r="H104">
        <f t="shared" si="6"/>
        <v>4.949858E-2</v>
      </c>
      <c r="I104">
        <f t="shared" si="7"/>
        <v>2.9869592E-2</v>
      </c>
      <c r="J104">
        <f t="shared" si="8"/>
        <v>6.0960884E-2</v>
      </c>
      <c r="K104">
        <f t="shared" si="9"/>
        <v>4.7423778E-2</v>
      </c>
    </row>
    <row r="105" spans="1:11" x14ac:dyDescent="0.5">
      <c r="A105" t="s">
        <v>1123</v>
      </c>
      <c r="B105">
        <v>-3.3458259999999997E-2</v>
      </c>
      <c r="C105">
        <v>4.9253755000000003E-2</v>
      </c>
      <c r="D105">
        <v>5.2916378E-2</v>
      </c>
      <c r="E105">
        <v>-9.8768780000000004E-3</v>
      </c>
      <c r="F105">
        <v>3.0330461999999999E-2</v>
      </c>
      <c r="G105">
        <f t="shared" si="5"/>
        <v>3.3458259999999997E-2</v>
      </c>
      <c r="H105">
        <f t="shared" si="6"/>
        <v>4.9253755000000003E-2</v>
      </c>
      <c r="I105">
        <f t="shared" si="7"/>
        <v>5.2916378E-2</v>
      </c>
      <c r="J105">
        <f t="shared" si="8"/>
        <v>9.8768780000000004E-3</v>
      </c>
      <c r="K105">
        <f t="shared" si="9"/>
        <v>3.0330461999999999E-2</v>
      </c>
    </row>
    <row r="106" spans="1:11" x14ac:dyDescent="0.5">
      <c r="A106" t="s">
        <v>837</v>
      </c>
      <c r="B106">
        <v>-6.5676621000000004E-2</v>
      </c>
      <c r="C106">
        <v>4.8901779999999999E-2</v>
      </c>
      <c r="D106">
        <v>-3.4440845999999997E-2</v>
      </c>
      <c r="E106">
        <v>8.1434449999999992E-3</v>
      </c>
      <c r="F106">
        <v>-1.93639E-2</v>
      </c>
      <c r="G106">
        <f t="shared" si="5"/>
        <v>6.5676621000000004E-2</v>
      </c>
      <c r="H106">
        <f t="shared" si="6"/>
        <v>4.8901779999999999E-2</v>
      </c>
      <c r="I106">
        <f t="shared" si="7"/>
        <v>3.4440845999999997E-2</v>
      </c>
      <c r="J106">
        <f t="shared" si="8"/>
        <v>8.1434449999999992E-3</v>
      </c>
      <c r="K106">
        <f t="shared" si="9"/>
        <v>1.93639E-2</v>
      </c>
    </row>
    <row r="107" spans="1:11" x14ac:dyDescent="0.5">
      <c r="A107" t="s">
        <v>1116</v>
      </c>
      <c r="B107">
        <v>-2.2389101000000002E-2</v>
      </c>
      <c r="C107">
        <v>4.8073679000000001E-2</v>
      </c>
      <c r="D107">
        <v>4.983365E-3</v>
      </c>
      <c r="E107">
        <v>1.9127940999999999E-2</v>
      </c>
      <c r="F107">
        <v>-0.21541052499999999</v>
      </c>
      <c r="G107">
        <f t="shared" si="5"/>
        <v>2.2389101000000002E-2</v>
      </c>
      <c r="H107">
        <f t="shared" si="6"/>
        <v>4.8073679000000001E-2</v>
      </c>
      <c r="I107">
        <f t="shared" si="7"/>
        <v>4.983365E-3</v>
      </c>
      <c r="J107">
        <f t="shared" si="8"/>
        <v>1.9127940999999999E-2</v>
      </c>
      <c r="K107">
        <f t="shared" si="9"/>
        <v>0.21541052499999999</v>
      </c>
    </row>
    <row r="108" spans="1:11" x14ac:dyDescent="0.5">
      <c r="A108" t="s">
        <v>1027</v>
      </c>
      <c r="B108">
        <v>-5.2758521000000003E-2</v>
      </c>
      <c r="C108">
        <v>4.7844869999999998E-2</v>
      </c>
      <c r="D108">
        <v>0.133409784</v>
      </c>
      <c r="E108">
        <v>1.7330925E-2</v>
      </c>
      <c r="F108">
        <v>3.2232686000000003E-2</v>
      </c>
      <c r="G108">
        <f t="shared" si="5"/>
        <v>5.2758521000000003E-2</v>
      </c>
      <c r="H108">
        <f t="shared" si="6"/>
        <v>4.7844869999999998E-2</v>
      </c>
      <c r="I108">
        <f t="shared" si="7"/>
        <v>0.133409784</v>
      </c>
      <c r="J108">
        <f t="shared" si="8"/>
        <v>1.7330925E-2</v>
      </c>
      <c r="K108">
        <f t="shared" si="9"/>
        <v>3.2232686000000003E-2</v>
      </c>
    </row>
    <row r="109" spans="1:11" x14ac:dyDescent="0.5">
      <c r="A109" t="s">
        <v>867</v>
      </c>
      <c r="B109">
        <v>-4.7655132000000003E-2</v>
      </c>
      <c r="C109">
        <v>-4.7616780999999997E-2</v>
      </c>
      <c r="D109">
        <v>-7.5436213000000002E-2</v>
      </c>
      <c r="E109">
        <v>2.1865585E-2</v>
      </c>
      <c r="F109">
        <v>-2.4399825E-2</v>
      </c>
      <c r="G109">
        <f t="shared" si="5"/>
        <v>4.7655132000000003E-2</v>
      </c>
      <c r="H109">
        <f t="shared" si="6"/>
        <v>4.7616780999999997E-2</v>
      </c>
      <c r="I109">
        <f t="shared" si="7"/>
        <v>7.5436213000000002E-2</v>
      </c>
      <c r="J109">
        <f t="shared" si="8"/>
        <v>2.1865585E-2</v>
      </c>
      <c r="K109">
        <f t="shared" si="9"/>
        <v>2.4399825E-2</v>
      </c>
    </row>
    <row r="110" spans="1:11" x14ac:dyDescent="0.5">
      <c r="A110" t="s">
        <v>1011</v>
      </c>
      <c r="B110">
        <v>-6.9786393000000002E-2</v>
      </c>
      <c r="C110">
        <v>-4.4861426000000003E-2</v>
      </c>
      <c r="D110">
        <v>-2.169664E-3</v>
      </c>
      <c r="E110">
        <v>6.2320460000000001E-2</v>
      </c>
      <c r="F110">
        <v>-2.8986136999999999E-2</v>
      </c>
      <c r="G110">
        <f t="shared" si="5"/>
        <v>6.9786393000000002E-2</v>
      </c>
      <c r="H110">
        <f t="shared" si="6"/>
        <v>4.4861426000000003E-2</v>
      </c>
      <c r="I110">
        <f t="shared" si="7"/>
        <v>2.169664E-3</v>
      </c>
      <c r="J110">
        <f t="shared" si="8"/>
        <v>6.2320460000000001E-2</v>
      </c>
      <c r="K110">
        <f t="shared" si="9"/>
        <v>2.8986136999999999E-2</v>
      </c>
    </row>
    <row r="111" spans="1:11" x14ac:dyDescent="0.5">
      <c r="A111" t="s">
        <v>1096</v>
      </c>
      <c r="B111">
        <v>-3.3103190999999997E-2</v>
      </c>
      <c r="C111">
        <v>-4.35527E-2</v>
      </c>
      <c r="D111">
        <v>3.6755664E-2</v>
      </c>
      <c r="E111">
        <v>2.8269677E-2</v>
      </c>
      <c r="F111">
        <v>-2.6987769999999999E-3</v>
      </c>
      <c r="G111">
        <f t="shared" si="5"/>
        <v>3.3103190999999997E-2</v>
      </c>
      <c r="H111">
        <f t="shared" si="6"/>
        <v>4.35527E-2</v>
      </c>
      <c r="I111">
        <f t="shared" si="7"/>
        <v>3.6755664E-2</v>
      </c>
      <c r="J111">
        <f t="shared" si="8"/>
        <v>2.8269677E-2</v>
      </c>
      <c r="K111">
        <f t="shared" si="9"/>
        <v>2.6987769999999999E-3</v>
      </c>
    </row>
    <row r="112" spans="1:11" x14ac:dyDescent="0.5">
      <c r="A112" t="s">
        <v>999</v>
      </c>
      <c r="B112">
        <v>-3.7413478999999999E-2</v>
      </c>
      <c r="C112">
        <v>4.3289645000000002E-2</v>
      </c>
      <c r="D112">
        <v>-2.2578979999999998E-2</v>
      </c>
      <c r="E112">
        <v>8.0053299999999997E-3</v>
      </c>
      <c r="F112">
        <v>-2.9785512E-2</v>
      </c>
      <c r="G112">
        <f t="shared" si="5"/>
        <v>3.7413478999999999E-2</v>
      </c>
      <c r="H112">
        <f t="shared" si="6"/>
        <v>4.3289645000000002E-2</v>
      </c>
      <c r="I112">
        <f t="shared" si="7"/>
        <v>2.2578979999999998E-2</v>
      </c>
      <c r="J112">
        <f t="shared" si="8"/>
        <v>8.0053299999999997E-3</v>
      </c>
      <c r="K112">
        <f t="shared" si="9"/>
        <v>2.9785512E-2</v>
      </c>
    </row>
    <row r="113" spans="1:11" x14ac:dyDescent="0.5">
      <c r="A113" t="s">
        <v>904</v>
      </c>
      <c r="B113">
        <v>-6.0702258000000002E-2</v>
      </c>
      <c r="C113">
        <v>-4.3253516999999998E-2</v>
      </c>
      <c r="D113">
        <v>8.2773840000000005E-3</v>
      </c>
      <c r="E113">
        <v>-5.1182962999999998E-2</v>
      </c>
      <c r="F113">
        <v>-3.9192415000000001E-2</v>
      </c>
      <c r="G113">
        <f t="shared" si="5"/>
        <v>6.0702258000000002E-2</v>
      </c>
      <c r="H113">
        <f t="shared" si="6"/>
        <v>4.3253516999999998E-2</v>
      </c>
      <c r="I113">
        <f t="shared" si="7"/>
        <v>8.2773840000000005E-3</v>
      </c>
      <c r="J113">
        <f t="shared" si="8"/>
        <v>5.1182962999999998E-2</v>
      </c>
      <c r="K113">
        <f t="shared" si="9"/>
        <v>3.9192415000000001E-2</v>
      </c>
    </row>
    <row r="114" spans="1:11" x14ac:dyDescent="0.5">
      <c r="A114" t="s">
        <v>1066</v>
      </c>
      <c r="B114">
        <v>-4.7930177999999997E-2</v>
      </c>
      <c r="C114">
        <v>4.2457043E-2</v>
      </c>
      <c r="D114">
        <v>3.2593681999999999E-2</v>
      </c>
      <c r="E114">
        <v>-1.825707E-2</v>
      </c>
      <c r="F114">
        <v>-1.0804820999999999E-2</v>
      </c>
      <c r="G114">
        <f t="shared" si="5"/>
        <v>4.7930177999999997E-2</v>
      </c>
      <c r="H114">
        <f t="shared" si="6"/>
        <v>4.2457043E-2</v>
      </c>
      <c r="I114">
        <f t="shared" si="7"/>
        <v>3.2593681999999999E-2</v>
      </c>
      <c r="J114">
        <f t="shared" si="8"/>
        <v>1.825707E-2</v>
      </c>
      <c r="K114">
        <f t="shared" si="9"/>
        <v>1.0804820999999999E-2</v>
      </c>
    </row>
    <row r="115" spans="1:11" x14ac:dyDescent="0.5">
      <c r="A115" t="s">
        <v>860</v>
      </c>
      <c r="B115">
        <v>-7.4217686000000005E-2</v>
      </c>
      <c r="C115">
        <v>-4.2290403999999997E-2</v>
      </c>
      <c r="D115">
        <v>-4.2111309999999999E-2</v>
      </c>
      <c r="E115">
        <v>4.4197161999999998E-2</v>
      </c>
      <c r="F115">
        <v>1.3402875E-2</v>
      </c>
      <c r="G115">
        <f t="shared" si="5"/>
        <v>7.4217686000000005E-2</v>
      </c>
      <c r="H115">
        <f t="shared" si="6"/>
        <v>4.2290403999999997E-2</v>
      </c>
      <c r="I115">
        <f t="shared" si="7"/>
        <v>4.2111309999999999E-2</v>
      </c>
      <c r="J115">
        <f t="shared" si="8"/>
        <v>4.4197161999999998E-2</v>
      </c>
      <c r="K115">
        <f t="shared" si="9"/>
        <v>1.3402875E-2</v>
      </c>
    </row>
    <row r="116" spans="1:11" x14ac:dyDescent="0.5">
      <c r="A116" t="s">
        <v>856</v>
      </c>
      <c r="B116">
        <v>-4.6605318E-2</v>
      </c>
      <c r="C116">
        <v>4.2099137000000002E-2</v>
      </c>
      <c r="D116">
        <v>9.2030461999999993E-2</v>
      </c>
      <c r="E116">
        <v>4.1726465999999997E-2</v>
      </c>
      <c r="F116">
        <v>5.1570525999999998E-2</v>
      </c>
      <c r="G116">
        <f t="shared" si="5"/>
        <v>4.6605318E-2</v>
      </c>
      <c r="H116">
        <f t="shared" si="6"/>
        <v>4.2099137000000002E-2</v>
      </c>
      <c r="I116">
        <f t="shared" si="7"/>
        <v>9.2030461999999993E-2</v>
      </c>
      <c r="J116">
        <f t="shared" si="8"/>
        <v>4.1726465999999997E-2</v>
      </c>
      <c r="K116">
        <f t="shared" si="9"/>
        <v>5.1570525999999998E-2</v>
      </c>
    </row>
    <row r="117" spans="1:11" x14ac:dyDescent="0.5">
      <c r="A117" t="s">
        <v>975</v>
      </c>
      <c r="B117">
        <v>-5.3780957999999997E-2</v>
      </c>
      <c r="C117">
        <v>4.1724982000000001E-2</v>
      </c>
      <c r="D117">
        <v>4.5289309999999999E-3</v>
      </c>
      <c r="E117">
        <v>7.9190989000000003E-2</v>
      </c>
      <c r="F117">
        <v>-4.5104239999999997E-2</v>
      </c>
      <c r="G117">
        <f t="shared" si="5"/>
        <v>5.3780957999999997E-2</v>
      </c>
      <c r="H117">
        <f t="shared" si="6"/>
        <v>4.1724982000000001E-2</v>
      </c>
      <c r="I117">
        <f t="shared" si="7"/>
        <v>4.5289309999999999E-3</v>
      </c>
      <c r="J117">
        <f t="shared" si="8"/>
        <v>7.9190989000000003E-2</v>
      </c>
      <c r="K117">
        <f t="shared" si="9"/>
        <v>4.5104239999999997E-2</v>
      </c>
    </row>
    <row r="118" spans="1:11" x14ac:dyDescent="0.5">
      <c r="A118" t="s">
        <v>891</v>
      </c>
      <c r="B118">
        <v>-7.1892286999999999E-2</v>
      </c>
      <c r="C118">
        <v>4.1174912000000001E-2</v>
      </c>
      <c r="D118">
        <v>-2.5456282E-2</v>
      </c>
      <c r="E118">
        <v>3.8291024E-2</v>
      </c>
      <c r="F118">
        <v>3.7590978999999997E-2</v>
      </c>
      <c r="G118">
        <f t="shared" si="5"/>
        <v>7.1892286999999999E-2</v>
      </c>
      <c r="H118">
        <f t="shared" si="6"/>
        <v>4.1174912000000001E-2</v>
      </c>
      <c r="I118">
        <f t="shared" si="7"/>
        <v>2.5456282E-2</v>
      </c>
      <c r="J118">
        <f t="shared" si="8"/>
        <v>3.8291024E-2</v>
      </c>
      <c r="K118">
        <f t="shared" si="9"/>
        <v>3.7590978999999997E-2</v>
      </c>
    </row>
    <row r="119" spans="1:11" x14ac:dyDescent="0.5">
      <c r="A119" t="s">
        <v>842</v>
      </c>
      <c r="B119">
        <v>-8.1830346999999998E-2</v>
      </c>
      <c r="C119">
        <v>4.1151556999999998E-2</v>
      </c>
      <c r="D119">
        <v>-3.3076400999999998E-2</v>
      </c>
      <c r="E119">
        <v>-4.9754380000000004E-3</v>
      </c>
      <c r="F119">
        <v>9.0080983000000003E-2</v>
      </c>
      <c r="G119">
        <f t="shared" si="5"/>
        <v>8.1830346999999998E-2</v>
      </c>
      <c r="H119">
        <f t="shared" si="6"/>
        <v>4.1151556999999998E-2</v>
      </c>
      <c r="I119">
        <f t="shared" si="7"/>
        <v>3.3076400999999998E-2</v>
      </c>
      <c r="J119">
        <f t="shared" si="8"/>
        <v>4.9754380000000004E-3</v>
      </c>
      <c r="K119">
        <f t="shared" si="9"/>
        <v>9.0080983000000003E-2</v>
      </c>
    </row>
    <row r="120" spans="1:11" x14ac:dyDescent="0.5">
      <c r="A120" t="s">
        <v>1034</v>
      </c>
      <c r="B120">
        <v>-3.4329956000000002E-2</v>
      </c>
      <c r="C120">
        <v>4.0793821000000001E-2</v>
      </c>
      <c r="D120">
        <v>-2.7223059999999999E-3</v>
      </c>
      <c r="E120">
        <v>7.2514585000000006E-2</v>
      </c>
      <c r="F120">
        <v>-6.2309060999999999E-2</v>
      </c>
      <c r="G120">
        <f t="shared" si="5"/>
        <v>3.4329956000000002E-2</v>
      </c>
      <c r="H120">
        <f t="shared" si="6"/>
        <v>4.0793821000000001E-2</v>
      </c>
      <c r="I120">
        <f t="shared" si="7"/>
        <v>2.7223059999999999E-3</v>
      </c>
      <c r="J120">
        <f t="shared" si="8"/>
        <v>7.2514585000000006E-2</v>
      </c>
      <c r="K120">
        <f t="shared" si="9"/>
        <v>6.2309060999999999E-2</v>
      </c>
    </row>
    <row r="121" spans="1:11" x14ac:dyDescent="0.5">
      <c r="A121" t="s">
        <v>1058</v>
      </c>
      <c r="B121">
        <v>-3.6939339000000002E-2</v>
      </c>
      <c r="C121">
        <v>4.0730413E-2</v>
      </c>
      <c r="D121">
        <v>7.2902359999999999E-2</v>
      </c>
      <c r="E121">
        <v>1.9160027999999999E-2</v>
      </c>
      <c r="F121">
        <v>2.5416940999999998E-2</v>
      </c>
      <c r="G121">
        <f t="shared" si="5"/>
        <v>3.6939339000000002E-2</v>
      </c>
      <c r="H121">
        <f t="shared" si="6"/>
        <v>4.0730413E-2</v>
      </c>
      <c r="I121">
        <f t="shared" si="7"/>
        <v>7.2902359999999999E-2</v>
      </c>
      <c r="J121">
        <f t="shared" si="8"/>
        <v>1.9160027999999999E-2</v>
      </c>
      <c r="K121">
        <f t="shared" si="9"/>
        <v>2.5416940999999998E-2</v>
      </c>
    </row>
    <row r="122" spans="1:11" x14ac:dyDescent="0.5">
      <c r="A122" t="s">
        <v>1008</v>
      </c>
      <c r="B122">
        <v>-2.2981784000000002E-2</v>
      </c>
      <c r="C122">
        <v>-4.0300207999999997E-2</v>
      </c>
      <c r="D122">
        <v>4.6866416000000001E-2</v>
      </c>
      <c r="E122">
        <v>-4.2221977000000001E-2</v>
      </c>
      <c r="F122">
        <v>-7.1931177999999998E-2</v>
      </c>
      <c r="G122">
        <f t="shared" si="5"/>
        <v>2.2981784000000002E-2</v>
      </c>
      <c r="H122">
        <f t="shared" si="6"/>
        <v>4.0300207999999997E-2</v>
      </c>
      <c r="I122">
        <f t="shared" si="7"/>
        <v>4.6866416000000001E-2</v>
      </c>
      <c r="J122">
        <f t="shared" si="8"/>
        <v>4.2221977000000001E-2</v>
      </c>
      <c r="K122">
        <f t="shared" si="9"/>
        <v>7.1931177999999998E-2</v>
      </c>
    </row>
    <row r="123" spans="1:11" x14ac:dyDescent="0.5">
      <c r="A123" t="s">
        <v>887</v>
      </c>
      <c r="B123">
        <v>-9.9584211000000006E-2</v>
      </c>
      <c r="C123">
        <v>3.9694123999999997E-2</v>
      </c>
      <c r="D123">
        <v>2.2826229999999999E-2</v>
      </c>
      <c r="E123">
        <v>-3.4515549E-2</v>
      </c>
      <c r="F123">
        <v>1.7218701999999999E-2</v>
      </c>
      <c r="G123">
        <f t="shared" si="5"/>
        <v>9.9584211000000006E-2</v>
      </c>
      <c r="H123">
        <f t="shared" si="6"/>
        <v>3.9694123999999997E-2</v>
      </c>
      <c r="I123">
        <f t="shared" si="7"/>
        <v>2.2826229999999999E-2</v>
      </c>
      <c r="J123">
        <f t="shared" si="8"/>
        <v>3.4515549E-2</v>
      </c>
      <c r="K123">
        <f t="shared" si="9"/>
        <v>1.7218701999999999E-2</v>
      </c>
    </row>
    <row r="124" spans="1:11" x14ac:dyDescent="0.5">
      <c r="A124" t="s">
        <v>859</v>
      </c>
      <c r="B124">
        <v>-2.1830944000000001E-2</v>
      </c>
      <c r="C124">
        <v>3.9382260000000002E-2</v>
      </c>
      <c r="D124">
        <v>-2.7043293999999999E-2</v>
      </c>
      <c r="E124">
        <v>-1.7335492000000001E-2</v>
      </c>
      <c r="F124">
        <v>5.5465432000000002E-2</v>
      </c>
      <c r="G124">
        <f t="shared" si="5"/>
        <v>2.1830944000000001E-2</v>
      </c>
      <c r="H124">
        <f t="shared" si="6"/>
        <v>3.9382260000000002E-2</v>
      </c>
      <c r="I124">
        <f t="shared" si="7"/>
        <v>2.7043293999999999E-2</v>
      </c>
      <c r="J124">
        <f t="shared" si="8"/>
        <v>1.7335492000000001E-2</v>
      </c>
      <c r="K124">
        <f t="shared" si="9"/>
        <v>5.5465432000000002E-2</v>
      </c>
    </row>
    <row r="125" spans="1:11" x14ac:dyDescent="0.5">
      <c r="A125" t="s">
        <v>1017</v>
      </c>
      <c r="B125">
        <v>-2.6243009999999999E-3</v>
      </c>
      <c r="C125">
        <v>-3.8330555000000002E-2</v>
      </c>
      <c r="D125">
        <v>4.0201055999999999E-2</v>
      </c>
      <c r="E125">
        <v>7.4125737999999997E-2</v>
      </c>
      <c r="F125">
        <v>-4.5166640000000001E-2</v>
      </c>
      <c r="G125">
        <f t="shared" si="5"/>
        <v>2.6243009999999999E-3</v>
      </c>
      <c r="H125">
        <f t="shared" si="6"/>
        <v>3.8330555000000002E-2</v>
      </c>
      <c r="I125">
        <f t="shared" si="7"/>
        <v>4.0201055999999999E-2</v>
      </c>
      <c r="J125">
        <f t="shared" si="8"/>
        <v>7.4125737999999997E-2</v>
      </c>
      <c r="K125">
        <f t="shared" si="9"/>
        <v>4.5166640000000001E-2</v>
      </c>
    </row>
    <row r="126" spans="1:11" x14ac:dyDescent="0.5">
      <c r="A126" t="s">
        <v>1015</v>
      </c>
      <c r="B126">
        <v>-4.6772854000000003E-2</v>
      </c>
      <c r="C126">
        <v>-3.8315136999999999E-2</v>
      </c>
      <c r="D126">
        <v>5.5546489999999997E-2</v>
      </c>
      <c r="E126">
        <v>0.13199832</v>
      </c>
      <c r="F126">
        <v>-6.6510497000000002E-2</v>
      </c>
      <c r="G126">
        <f t="shared" si="5"/>
        <v>4.6772854000000003E-2</v>
      </c>
      <c r="H126">
        <f t="shared" si="6"/>
        <v>3.8315136999999999E-2</v>
      </c>
      <c r="I126">
        <f t="shared" si="7"/>
        <v>5.5546489999999997E-2</v>
      </c>
      <c r="J126">
        <f t="shared" si="8"/>
        <v>0.13199832</v>
      </c>
      <c r="K126">
        <f t="shared" si="9"/>
        <v>6.6510497000000002E-2</v>
      </c>
    </row>
    <row r="127" spans="1:11" x14ac:dyDescent="0.5">
      <c r="A127" t="s">
        <v>1104</v>
      </c>
      <c r="B127">
        <v>-6.674128E-2</v>
      </c>
      <c r="C127">
        <v>-3.7612673999999999E-2</v>
      </c>
      <c r="D127">
        <v>8.4716051000000001E-2</v>
      </c>
      <c r="E127">
        <v>-3.7054055000000002E-2</v>
      </c>
      <c r="F127">
        <v>1.5086772E-2</v>
      </c>
      <c r="G127">
        <f t="shared" si="5"/>
        <v>6.674128E-2</v>
      </c>
      <c r="H127">
        <f t="shared" si="6"/>
        <v>3.7612673999999999E-2</v>
      </c>
      <c r="I127">
        <f t="shared" si="7"/>
        <v>8.4716051000000001E-2</v>
      </c>
      <c r="J127">
        <f t="shared" si="8"/>
        <v>3.7054055000000002E-2</v>
      </c>
      <c r="K127">
        <f t="shared" si="9"/>
        <v>1.5086772E-2</v>
      </c>
    </row>
    <row r="128" spans="1:11" x14ac:dyDescent="0.5">
      <c r="A128" t="s">
        <v>1049</v>
      </c>
      <c r="B128">
        <v>-3.5699162E-2</v>
      </c>
      <c r="C128">
        <v>-3.7599855000000001E-2</v>
      </c>
      <c r="D128">
        <v>5.6619102999999997E-2</v>
      </c>
      <c r="E128">
        <v>1.6307585999999999E-2</v>
      </c>
      <c r="F128">
        <v>-4.6725537999999997E-2</v>
      </c>
      <c r="G128">
        <f t="shared" si="5"/>
        <v>3.5699162E-2</v>
      </c>
      <c r="H128">
        <f t="shared" si="6"/>
        <v>3.7599855000000001E-2</v>
      </c>
      <c r="I128">
        <f t="shared" si="7"/>
        <v>5.6619102999999997E-2</v>
      </c>
      <c r="J128">
        <f t="shared" si="8"/>
        <v>1.6307585999999999E-2</v>
      </c>
      <c r="K128">
        <f t="shared" si="9"/>
        <v>4.6725537999999997E-2</v>
      </c>
    </row>
    <row r="129" spans="1:11" x14ac:dyDescent="0.5">
      <c r="A129" t="s">
        <v>912</v>
      </c>
      <c r="B129">
        <v>-0.119814953</v>
      </c>
      <c r="C129">
        <v>3.7544585999999998E-2</v>
      </c>
      <c r="D129">
        <v>4.6641729999999998E-3</v>
      </c>
      <c r="E129">
        <v>6.4564684999999997E-2</v>
      </c>
      <c r="F129">
        <v>6.4065868999999998E-2</v>
      </c>
      <c r="G129">
        <f t="shared" ref="G129:G192" si="10">ABS(B129)</f>
        <v>0.119814953</v>
      </c>
      <c r="H129">
        <f t="shared" ref="H129:H192" si="11">ABS(C129)</f>
        <v>3.7544585999999998E-2</v>
      </c>
      <c r="I129">
        <f t="shared" ref="I129:I192" si="12">ABS(D129)</f>
        <v>4.6641729999999998E-3</v>
      </c>
      <c r="J129">
        <f t="shared" ref="J129:J192" si="13">ABS(E129)</f>
        <v>6.4564684999999997E-2</v>
      </c>
      <c r="K129">
        <f t="shared" ref="K129:K192" si="14">ABS(F129)</f>
        <v>6.4065868999999998E-2</v>
      </c>
    </row>
    <row r="130" spans="1:11" x14ac:dyDescent="0.5">
      <c r="A130" t="s">
        <v>1095</v>
      </c>
      <c r="B130">
        <v>-6.5459823E-2</v>
      </c>
      <c r="C130">
        <v>-3.7538396000000002E-2</v>
      </c>
      <c r="D130">
        <v>5.6290405000000002E-2</v>
      </c>
      <c r="E130">
        <v>-1.7362486E-2</v>
      </c>
      <c r="F130">
        <v>5.1816680000000004E-3</v>
      </c>
      <c r="G130">
        <f t="shared" si="10"/>
        <v>6.5459823E-2</v>
      </c>
      <c r="H130">
        <f t="shared" si="11"/>
        <v>3.7538396000000002E-2</v>
      </c>
      <c r="I130">
        <f t="shared" si="12"/>
        <v>5.6290405000000002E-2</v>
      </c>
      <c r="J130">
        <f t="shared" si="13"/>
        <v>1.7362486E-2</v>
      </c>
      <c r="K130">
        <f t="shared" si="14"/>
        <v>5.1816680000000004E-3</v>
      </c>
    </row>
    <row r="131" spans="1:11" x14ac:dyDescent="0.5">
      <c r="A131" t="s">
        <v>1122</v>
      </c>
      <c r="B131">
        <v>-4.3118389999999999E-2</v>
      </c>
      <c r="C131">
        <v>3.7221167999999999E-2</v>
      </c>
      <c r="D131">
        <v>8.1890646999999997E-2</v>
      </c>
      <c r="E131">
        <v>6.654203E-3</v>
      </c>
      <c r="F131">
        <v>4.0191147000000003E-2</v>
      </c>
      <c r="G131">
        <f t="shared" si="10"/>
        <v>4.3118389999999999E-2</v>
      </c>
      <c r="H131">
        <f t="shared" si="11"/>
        <v>3.7221167999999999E-2</v>
      </c>
      <c r="I131">
        <f t="shared" si="12"/>
        <v>8.1890646999999997E-2</v>
      </c>
      <c r="J131">
        <f t="shared" si="13"/>
        <v>6.654203E-3</v>
      </c>
      <c r="K131">
        <f t="shared" si="14"/>
        <v>4.0191147000000003E-2</v>
      </c>
    </row>
    <row r="132" spans="1:11" x14ac:dyDescent="0.5">
      <c r="A132" t="s">
        <v>922</v>
      </c>
      <c r="B132">
        <v>-3.5405441000000003E-2</v>
      </c>
      <c r="C132">
        <v>-3.7196112000000003E-2</v>
      </c>
      <c r="D132">
        <v>0.100131202</v>
      </c>
      <c r="E132">
        <v>-2.0455498999999999E-2</v>
      </c>
      <c r="F132">
        <v>-5.8822829E-2</v>
      </c>
      <c r="G132">
        <f t="shared" si="10"/>
        <v>3.5405441000000003E-2</v>
      </c>
      <c r="H132">
        <f t="shared" si="11"/>
        <v>3.7196112000000003E-2</v>
      </c>
      <c r="I132">
        <f t="shared" si="12"/>
        <v>0.100131202</v>
      </c>
      <c r="J132">
        <f t="shared" si="13"/>
        <v>2.0455498999999999E-2</v>
      </c>
      <c r="K132">
        <f t="shared" si="14"/>
        <v>5.8822829E-2</v>
      </c>
    </row>
    <row r="133" spans="1:11" x14ac:dyDescent="0.5">
      <c r="A133" t="s">
        <v>918</v>
      </c>
      <c r="B133">
        <v>-4.5061497999999998E-2</v>
      </c>
      <c r="C133">
        <v>3.6841138000000002E-2</v>
      </c>
      <c r="D133">
        <v>5.3555284000000002E-2</v>
      </c>
      <c r="E133">
        <v>-2.9787643999999999E-2</v>
      </c>
      <c r="F133">
        <v>-8.8041536000000004E-2</v>
      </c>
      <c r="G133">
        <f t="shared" si="10"/>
        <v>4.5061497999999998E-2</v>
      </c>
      <c r="H133">
        <f t="shared" si="11"/>
        <v>3.6841138000000002E-2</v>
      </c>
      <c r="I133">
        <f t="shared" si="12"/>
        <v>5.3555284000000002E-2</v>
      </c>
      <c r="J133">
        <f t="shared" si="13"/>
        <v>2.9787643999999999E-2</v>
      </c>
      <c r="K133">
        <f t="shared" si="14"/>
        <v>8.8041536000000004E-2</v>
      </c>
    </row>
    <row r="134" spans="1:11" x14ac:dyDescent="0.5">
      <c r="A134" s="10" t="s">
        <v>1025</v>
      </c>
      <c r="B134">
        <v>-6.2104038E-2</v>
      </c>
      <c r="C134">
        <v>-3.6781359999999999E-2</v>
      </c>
      <c r="D134">
        <v>-3.0510329999999999E-2</v>
      </c>
      <c r="E134">
        <v>-0.110787236</v>
      </c>
      <c r="F134">
        <v>2.2619651000000001E-2</v>
      </c>
      <c r="G134">
        <f t="shared" si="10"/>
        <v>6.2104038E-2</v>
      </c>
      <c r="H134">
        <f t="shared" si="11"/>
        <v>3.6781359999999999E-2</v>
      </c>
      <c r="I134">
        <f t="shared" si="12"/>
        <v>3.0510329999999999E-2</v>
      </c>
      <c r="J134">
        <f t="shared" si="13"/>
        <v>0.110787236</v>
      </c>
      <c r="K134">
        <f t="shared" si="14"/>
        <v>2.2619651000000001E-2</v>
      </c>
    </row>
    <row r="135" spans="1:11" x14ac:dyDescent="0.5">
      <c r="A135" t="s">
        <v>1016</v>
      </c>
      <c r="B135">
        <v>-6.6882000999999996E-2</v>
      </c>
      <c r="C135">
        <v>-3.6301277E-2</v>
      </c>
      <c r="D135">
        <v>-5.0209087999999999E-2</v>
      </c>
      <c r="E135">
        <v>0.108859988</v>
      </c>
      <c r="F135">
        <v>-5.1188694E-2</v>
      </c>
      <c r="G135">
        <f t="shared" si="10"/>
        <v>6.6882000999999996E-2</v>
      </c>
      <c r="H135">
        <f t="shared" si="11"/>
        <v>3.6301277E-2</v>
      </c>
      <c r="I135">
        <f t="shared" si="12"/>
        <v>5.0209087999999999E-2</v>
      </c>
      <c r="J135">
        <f t="shared" si="13"/>
        <v>0.108859988</v>
      </c>
      <c r="K135">
        <f t="shared" si="14"/>
        <v>5.1188694E-2</v>
      </c>
    </row>
    <row r="136" spans="1:11" x14ac:dyDescent="0.5">
      <c r="A136" t="s">
        <v>917</v>
      </c>
      <c r="B136">
        <v>-4.9133112E-2</v>
      </c>
      <c r="C136">
        <v>-3.5657652999999997E-2</v>
      </c>
      <c r="D136">
        <v>3.2428164000000002E-2</v>
      </c>
      <c r="E136">
        <v>-8.1230650000000001E-2</v>
      </c>
      <c r="F136">
        <v>5.4847020000000002E-3</v>
      </c>
      <c r="G136">
        <f t="shared" si="10"/>
        <v>4.9133112E-2</v>
      </c>
      <c r="H136">
        <f t="shared" si="11"/>
        <v>3.5657652999999997E-2</v>
      </c>
      <c r="I136">
        <f t="shared" si="12"/>
        <v>3.2428164000000002E-2</v>
      </c>
      <c r="J136">
        <f t="shared" si="13"/>
        <v>8.1230650000000001E-2</v>
      </c>
      <c r="K136">
        <f t="shared" si="14"/>
        <v>5.4847020000000002E-3</v>
      </c>
    </row>
    <row r="137" spans="1:11" x14ac:dyDescent="0.5">
      <c r="A137" t="s">
        <v>960</v>
      </c>
      <c r="B137">
        <v>-7.8359214999999996E-2</v>
      </c>
      <c r="C137">
        <v>3.5003650999999997E-2</v>
      </c>
      <c r="D137">
        <v>6.4882264999999995E-2</v>
      </c>
      <c r="E137">
        <v>8.2613457000000001E-2</v>
      </c>
      <c r="F137">
        <v>2.3862049E-2</v>
      </c>
      <c r="G137">
        <f t="shared" si="10"/>
        <v>7.8359214999999996E-2</v>
      </c>
      <c r="H137">
        <f t="shared" si="11"/>
        <v>3.5003650999999997E-2</v>
      </c>
      <c r="I137">
        <f t="shared" si="12"/>
        <v>6.4882264999999995E-2</v>
      </c>
      <c r="J137">
        <f t="shared" si="13"/>
        <v>8.2613457000000001E-2</v>
      </c>
      <c r="K137">
        <f t="shared" si="14"/>
        <v>2.3862049E-2</v>
      </c>
    </row>
    <row r="138" spans="1:11" x14ac:dyDescent="0.5">
      <c r="A138" t="s">
        <v>1079</v>
      </c>
      <c r="B138">
        <v>-7.9754367000000007E-2</v>
      </c>
      <c r="C138">
        <v>3.4047415999999997E-2</v>
      </c>
      <c r="D138">
        <v>4.0128150000000003E-3</v>
      </c>
      <c r="E138">
        <v>-6.5599896000000005E-2</v>
      </c>
      <c r="F138">
        <v>-4.2421234000000002E-2</v>
      </c>
      <c r="G138">
        <f t="shared" si="10"/>
        <v>7.9754367000000007E-2</v>
      </c>
      <c r="H138">
        <f t="shared" si="11"/>
        <v>3.4047415999999997E-2</v>
      </c>
      <c r="I138">
        <f t="shared" si="12"/>
        <v>4.0128150000000003E-3</v>
      </c>
      <c r="J138">
        <f t="shared" si="13"/>
        <v>6.5599896000000005E-2</v>
      </c>
      <c r="K138">
        <f t="shared" si="14"/>
        <v>4.2421234000000002E-2</v>
      </c>
    </row>
    <row r="139" spans="1:11" x14ac:dyDescent="0.5">
      <c r="A139" t="s">
        <v>855</v>
      </c>
      <c r="B139">
        <v>-7.9744208999999996E-2</v>
      </c>
      <c r="C139">
        <v>3.3228831E-2</v>
      </c>
      <c r="D139">
        <v>-9.0645880000000002E-3</v>
      </c>
      <c r="E139">
        <v>-1.8492267E-2</v>
      </c>
      <c r="F139">
        <v>1.0347422E-2</v>
      </c>
      <c r="G139">
        <f t="shared" si="10"/>
        <v>7.9744208999999996E-2</v>
      </c>
      <c r="H139">
        <f t="shared" si="11"/>
        <v>3.3228831E-2</v>
      </c>
      <c r="I139">
        <f t="shared" si="12"/>
        <v>9.0645880000000002E-3</v>
      </c>
      <c r="J139">
        <f t="shared" si="13"/>
        <v>1.8492267E-2</v>
      </c>
      <c r="K139">
        <f t="shared" si="14"/>
        <v>1.0347422E-2</v>
      </c>
    </row>
    <row r="140" spans="1:11" x14ac:dyDescent="0.5">
      <c r="A140" t="s">
        <v>838</v>
      </c>
      <c r="B140">
        <v>-4.5276481E-2</v>
      </c>
      <c r="C140">
        <v>3.2443647999999999E-2</v>
      </c>
      <c r="D140">
        <v>4.5264839999999999E-3</v>
      </c>
      <c r="E140">
        <v>-2.9026857999999999E-2</v>
      </c>
      <c r="F140">
        <v>-5.8778525999999998E-2</v>
      </c>
      <c r="G140">
        <f t="shared" si="10"/>
        <v>4.5276481E-2</v>
      </c>
      <c r="H140">
        <f t="shared" si="11"/>
        <v>3.2443647999999999E-2</v>
      </c>
      <c r="I140">
        <f t="shared" si="12"/>
        <v>4.5264839999999999E-3</v>
      </c>
      <c r="J140">
        <f t="shared" si="13"/>
        <v>2.9026857999999999E-2</v>
      </c>
      <c r="K140">
        <f t="shared" si="14"/>
        <v>5.8778525999999998E-2</v>
      </c>
    </row>
    <row r="141" spans="1:11" x14ac:dyDescent="0.5">
      <c r="A141" t="s">
        <v>956</v>
      </c>
      <c r="B141">
        <v>-5.8075516000000001E-2</v>
      </c>
      <c r="C141">
        <v>3.2440360000000001E-2</v>
      </c>
      <c r="D141">
        <v>-1.1590951E-2</v>
      </c>
      <c r="E141">
        <v>7.0489234999999997E-2</v>
      </c>
      <c r="F141">
        <v>3.7367442000000001E-2</v>
      </c>
      <c r="G141">
        <f t="shared" si="10"/>
        <v>5.8075516000000001E-2</v>
      </c>
      <c r="H141">
        <f t="shared" si="11"/>
        <v>3.2440360000000001E-2</v>
      </c>
      <c r="I141">
        <f t="shared" si="12"/>
        <v>1.1590951E-2</v>
      </c>
      <c r="J141">
        <f t="shared" si="13"/>
        <v>7.0489234999999997E-2</v>
      </c>
      <c r="K141">
        <f t="shared" si="14"/>
        <v>3.7367442000000001E-2</v>
      </c>
    </row>
    <row r="142" spans="1:11" x14ac:dyDescent="0.5">
      <c r="A142" t="s">
        <v>858</v>
      </c>
      <c r="B142">
        <v>-4.0294913000000002E-2</v>
      </c>
      <c r="C142">
        <v>3.2060295000000003E-2</v>
      </c>
      <c r="D142">
        <v>5.8421300000000001E-3</v>
      </c>
      <c r="E142">
        <v>-1.4066884999999999E-2</v>
      </c>
      <c r="F142">
        <v>-0.15471465700000001</v>
      </c>
      <c r="G142">
        <f t="shared" si="10"/>
        <v>4.0294913000000002E-2</v>
      </c>
      <c r="H142">
        <f t="shared" si="11"/>
        <v>3.2060295000000003E-2</v>
      </c>
      <c r="I142">
        <f t="shared" si="12"/>
        <v>5.8421300000000001E-3</v>
      </c>
      <c r="J142">
        <f t="shared" si="13"/>
        <v>1.4066884999999999E-2</v>
      </c>
      <c r="K142">
        <f t="shared" si="14"/>
        <v>0.15471465700000001</v>
      </c>
    </row>
    <row r="143" spans="1:11" x14ac:dyDescent="0.5">
      <c r="A143" t="s">
        <v>1024</v>
      </c>
      <c r="B143">
        <v>-7.1077149000000006E-2</v>
      </c>
      <c r="C143">
        <v>3.1814031999999999E-2</v>
      </c>
      <c r="D143">
        <v>1.6450342E-2</v>
      </c>
      <c r="E143">
        <v>-1.5630603999999999E-2</v>
      </c>
      <c r="F143">
        <v>-4.3844367000000002E-2</v>
      </c>
      <c r="G143">
        <f t="shared" si="10"/>
        <v>7.1077149000000006E-2</v>
      </c>
      <c r="H143">
        <f t="shared" si="11"/>
        <v>3.1814031999999999E-2</v>
      </c>
      <c r="I143">
        <f t="shared" si="12"/>
        <v>1.6450342E-2</v>
      </c>
      <c r="J143">
        <f t="shared" si="13"/>
        <v>1.5630603999999999E-2</v>
      </c>
      <c r="K143">
        <f t="shared" si="14"/>
        <v>4.3844367000000002E-2</v>
      </c>
    </row>
    <row r="144" spans="1:11" x14ac:dyDescent="0.5">
      <c r="A144" t="s">
        <v>915</v>
      </c>
      <c r="B144">
        <v>-4.9684654000000002E-2</v>
      </c>
      <c r="C144">
        <v>-3.1390586999999998E-2</v>
      </c>
      <c r="D144">
        <v>9.5649670000000006E-3</v>
      </c>
      <c r="E144">
        <v>-8.8528800000000005E-3</v>
      </c>
      <c r="F144">
        <v>2.8642748999999999E-2</v>
      </c>
      <c r="G144">
        <f t="shared" si="10"/>
        <v>4.9684654000000002E-2</v>
      </c>
      <c r="H144">
        <f t="shared" si="11"/>
        <v>3.1390586999999998E-2</v>
      </c>
      <c r="I144">
        <f t="shared" si="12"/>
        <v>9.5649670000000006E-3</v>
      </c>
      <c r="J144">
        <f t="shared" si="13"/>
        <v>8.8528800000000005E-3</v>
      </c>
      <c r="K144">
        <f t="shared" si="14"/>
        <v>2.8642748999999999E-2</v>
      </c>
    </row>
    <row r="145" spans="1:11" x14ac:dyDescent="0.5">
      <c r="A145" t="s">
        <v>888</v>
      </c>
      <c r="B145">
        <v>-4.2967758000000002E-2</v>
      </c>
      <c r="C145">
        <v>3.1255192000000001E-2</v>
      </c>
      <c r="D145">
        <v>1.0214165000000001E-2</v>
      </c>
      <c r="E145">
        <v>-2.882005E-3</v>
      </c>
      <c r="F145">
        <v>2.8896978E-2</v>
      </c>
      <c r="G145">
        <f t="shared" si="10"/>
        <v>4.2967758000000002E-2</v>
      </c>
      <c r="H145">
        <f t="shared" si="11"/>
        <v>3.1255192000000001E-2</v>
      </c>
      <c r="I145">
        <f t="shared" si="12"/>
        <v>1.0214165000000001E-2</v>
      </c>
      <c r="J145">
        <f t="shared" si="13"/>
        <v>2.882005E-3</v>
      </c>
      <c r="K145">
        <f t="shared" si="14"/>
        <v>2.8896978E-2</v>
      </c>
    </row>
    <row r="146" spans="1:11" x14ac:dyDescent="0.5">
      <c r="A146" t="s">
        <v>894</v>
      </c>
      <c r="B146">
        <v>-6.0978251999999997E-2</v>
      </c>
      <c r="C146">
        <v>3.1198849000000001E-2</v>
      </c>
      <c r="D146">
        <v>5.1324646000000002E-2</v>
      </c>
      <c r="E146">
        <v>5.2168399999999997E-2</v>
      </c>
      <c r="F146">
        <v>3.9290226999999997E-2</v>
      </c>
      <c r="G146">
        <f t="shared" si="10"/>
        <v>6.0978251999999997E-2</v>
      </c>
      <c r="H146">
        <f t="shared" si="11"/>
        <v>3.1198849000000001E-2</v>
      </c>
      <c r="I146">
        <f t="shared" si="12"/>
        <v>5.1324646000000002E-2</v>
      </c>
      <c r="J146">
        <f t="shared" si="13"/>
        <v>5.2168399999999997E-2</v>
      </c>
      <c r="K146">
        <f t="shared" si="14"/>
        <v>3.9290226999999997E-2</v>
      </c>
    </row>
    <row r="147" spans="1:11" x14ac:dyDescent="0.5">
      <c r="A147" t="s">
        <v>1114</v>
      </c>
      <c r="B147">
        <v>-1.6341834E-2</v>
      </c>
      <c r="C147">
        <v>3.0866942000000001E-2</v>
      </c>
      <c r="D147">
        <v>-1.0285320000000001E-2</v>
      </c>
      <c r="E147">
        <v>4.2543156999999998E-2</v>
      </c>
      <c r="F147">
        <v>-8.2619302000000006E-2</v>
      </c>
      <c r="G147">
        <f t="shared" si="10"/>
        <v>1.6341834E-2</v>
      </c>
      <c r="H147">
        <f t="shared" si="11"/>
        <v>3.0866942000000001E-2</v>
      </c>
      <c r="I147">
        <f t="shared" si="12"/>
        <v>1.0285320000000001E-2</v>
      </c>
      <c r="J147">
        <f t="shared" si="13"/>
        <v>4.2543156999999998E-2</v>
      </c>
      <c r="K147">
        <f t="shared" si="14"/>
        <v>8.2619302000000006E-2</v>
      </c>
    </row>
    <row r="148" spans="1:11" x14ac:dyDescent="0.5">
      <c r="A148" t="s">
        <v>955</v>
      </c>
      <c r="B148">
        <v>-6.3341154999999996E-2</v>
      </c>
      <c r="C148">
        <v>-3.0806020999999999E-2</v>
      </c>
      <c r="D148">
        <v>5.0916524999999997E-2</v>
      </c>
      <c r="E148" s="9">
        <v>1.08E-5</v>
      </c>
      <c r="F148">
        <v>1.3955126E-2</v>
      </c>
      <c r="G148">
        <f t="shared" si="10"/>
        <v>6.3341154999999996E-2</v>
      </c>
      <c r="H148">
        <f t="shared" si="11"/>
        <v>3.0806020999999999E-2</v>
      </c>
      <c r="I148">
        <f t="shared" si="12"/>
        <v>5.0916524999999997E-2</v>
      </c>
      <c r="J148">
        <f t="shared" si="13"/>
        <v>1.08E-5</v>
      </c>
      <c r="K148">
        <f t="shared" si="14"/>
        <v>1.3955126E-2</v>
      </c>
    </row>
    <row r="149" spans="1:11" x14ac:dyDescent="0.5">
      <c r="A149" t="s">
        <v>1019</v>
      </c>
      <c r="B149">
        <v>-4.5622131000000003E-2</v>
      </c>
      <c r="C149">
        <v>3.0584589999999998E-2</v>
      </c>
      <c r="D149">
        <v>-2.8450838999999999E-2</v>
      </c>
      <c r="E149">
        <v>2.2803338999999999E-2</v>
      </c>
      <c r="F149">
        <v>-5.8353757999999999E-2</v>
      </c>
      <c r="G149">
        <f t="shared" si="10"/>
        <v>4.5622131000000003E-2</v>
      </c>
      <c r="H149">
        <f t="shared" si="11"/>
        <v>3.0584589999999998E-2</v>
      </c>
      <c r="I149">
        <f t="shared" si="12"/>
        <v>2.8450838999999999E-2</v>
      </c>
      <c r="J149">
        <f t="shared" si="13"/>
        <v>2.2803338999999999E-2</v>
      </c>
      <c r="K149">
        <f t="shared" si="14"/>
        <v>5.8353757999999999E-2</v>
      </c>
    </row>
    <row r="150" spans="1:11" x14ac:dyDescent="0.5">
      <c r="A150" t="s">
        <v>1054</v>
      </c>
      <c r="B150">
        <v>-3.8353658999999998E-2</v>
      </c>
      <c r="C150">
        <v>3.0493189E-2</v>
      </c>
      <c r="D150">
        <v>7.2513535000000004E-2</v>
      </c>
      <c r="E150">
        <v>0.104315301</v>
      </c>
      <c r="F150">
        <v>9.8488380000000004E-3</v>
      </c>
      <c r="G150">
        <f t="shared" si="10"/>
        <v>3.8353658999999998E-2</v>
      </c>
      <c r="H150">
        <f t="shared" si="11"/>
        <v>3.0493189E-2</v>
      </c>
      <c r="I150">
        <f t="shared" si="12"/>
        <v>7.2513535000000004E-2</v>
      </c>
      <c r="J150">
        <f t="shared" si="13"/>
        <v>0.104315301</v>
      </c>
      <c r="K150">
        <f t="shared" si="14"/>
        <v>9.8488380000000004E-3</v>
      </c>
    </row>
    <row r="151" spans="1:11" x14ac:dyDescent="0.5">
      <c r="A151" t="s">
        <v>954</v>
      </c>
      <c r="B151">
        <v>-6.2584664999999998E-2</v>
      </c>
      <c r="C151">
        <v>3.0013641000000001E-2</v>
      </c>
      <c r="D151">
        <v>-3.1509547999999998E-2</v>
      </c>
      <c r="E151">
        <v>-5.3547810000000003E-3</v>
      </c>
      <c r="F151">
        <v>-5.6855123E-2</v>
      </c>
      <c r="G151">
        <f t="shared" si="10"/>
        <v>6.2584664999999998E-2</v>
      </c>
      <c r="H151">
        <f t="shared" si="11"/>
        <v>3.0013641000000001E-2</v>
      </c>
      <c r="I151">
        <f t="shared" si="12"/>
        <v>3.1509547999999998E-2</v>
      </c>
      <c r="J151">
        <f t="shared" si="13"/>
        <v>5.3547810000000003E-3</v>
      </c>
      <c r="K151">
        <f t="shared" si="14"/>
        <v>5.6855123E-2</v>
      </c>
    </row>
    <row r="152" spans="1:11" x14ac:dyDescent="0.5">
      <c r="A152" t="s">
        <v>1099</v>
      </c>
      <c r="B152">
        <v>-2.6500096000000001E-2</v>
      </c>
      <c r="C152">
        <v>-2.9841047999999998E-2</v>
      </c>
      <c r="D152">
        <v>0.12993122200000001</v>
      </c>
      <c r="E152">
        <v>5.2875476999999997E-2</v>
      </c>
      <c r="F152">
        <v>8.2951337999999999E-2</v>
      </c>
      <c r="G152">
        <f t="shared" si="10"/>
        <v>2.6500096000000001E-2</v>
      </c>
      <c r="H152">
        <f t="shared" si="11"/>
        <v>2.9841047999999998E-2</v>
      </c>
      <c r="I152">
        <f t="shared" si="12"/>
        <v>0.12993122200000001</v>
      </c>
      <c r="J152">
        <f t="shared" si="13"/>
        <v>5.2875476999999997E-2</v>
      </c>
      <c r="K152">
        <f t="shared" si="14"/>
        <v>8.2951337999999999E-2</v>
      </c>
    </row>
    <row r="153" spans="1:11" x14ac:dyDescent="0.5">
      <c r="A153" t="s">
        <v>871</v>
      </c>
      <c r="B153">
        <v>-2.6062254E-2</v>
      </c>
      <c r="C153">
        <v>2.9596046000000001E-2</v>
      </c>
      <c r="D153">
        <v>0.10164334799999999</v>
      </c>
      <c r="E153">
        <v>-8.5207152999999994E-2</v>
      </c>
      <c r="F153">
        <v>-4.5225481999999997E-2</v>
      </c>
      <c r="G153">
        <f t="shared" si="10"/>
        <v>2.6062254E-2</v>
      </c>
      <c r="H153">
        <f t="shared" si="11"/>
        <v>2.9596046000000001E-2</v>
      </c>
      <c r="I153">
        <f t="shared" si="12"/>
        <v>0.10164334799999999</v>
      </c>
      <c r="J153">
        <f t="shared" si="13"/>
        <v>8.5207152999999994E-2</v>
      </c>
      <c r="K153">
        <f t="shared" si="14"/>
        <v>4.5225481999999997E-2</v>
      </c>
    </row>
    <row r="154" spans="1:11" x14ac:dyDescent="0.5">
      <c r="A154" t="s">
        <v>948</v>
      </c>
      <c r="B154">
        <v>-9.8770261999999998E-2</v>
      </c>
      <c r="C154">
        <v>2.9409735999999999E-2</v>
      </c>
      <c r="D154">
        <v>-6.8953665999999997E-2</v>
      </c>
      <c r="E154">
        <v>-1.1176702E-2</v>
      </c>
      <c r="F154">
        <v>-8.0801099999999997E-3</v>
      </c>
      <c r="G154">
        <f t="shared" si="10"/>
        <v>9.8770261999999998E-2</v>
      </c>
      <c r="H154">
        <f t="shared" si="11"/>
        <v>2.9409735999999999E-2</v>
      </c>
      <c r="I154">
        <f t="shared" si="12"/>
        <v>6.8953665999999997E-2</v>
      </c>
      <c r="J154">
        <f t="shared" si="13"/>
        <v>1.1176702E-2</v>
      </c>
      <c r="K154">
        <f t="shared" si="14"/>
        <v>8.0801099999999997E-3</v>
      </c>
    </row>
    <row r="155" spans="1:11" x14ac:dyDescent="0.5">
      <c r="A155" t="s">
        <v>958</v>
      </c>
      <c r="B155">
        <v>-3.9969200000000003E-2</v>
      </c>
      <c r="C155">
        <v>2.9111629999999999E-2</v>
      </c>
      <c r="D155">
        <v>5.8115424999999998E-2</v>
      </c>
      <c r="E155">
        <v>6.5914323999999996E-2</v>
      </c>
      <c r="F155">
        <v>2.6761943999999999E-2</v>
      </c>
      <c r="G155">
        <f t="shared" si="10"/>
        <v>3.9969200000000003E-2</v>
      </c>
      <c r="H155">
        <f t="shared" si="11"/>
        <v>2.9111629999999999E-2</v>
      </c>
      <c r="I155">
        <f t="shared" si="12"/>
        <v>5.8115424999999998E-2</v>
      </c>
      <c r="J155">
        <f t="shared" si="13"/>
        <v>6.5914323999999996E-2</v>
      </c>
      <c r="K155">
        <f t="shared" si="14"/>
        <v>2.6761943999999999E-2</v>
      </c>
    </row>
    <row r="156" spans="1:11" x14ac:dyDescent="0.5">
      <c r="A156" t="s">
        <v>1087</v>
      </c>
      <c r="B156">
        <v>-5.7051256000000002E-2</v>
      </c>
      <c r="C156">
        <v>-2.8643627000000001E-2</v>
      </c>
      <c r="D156">
        <v>0.10125782699999999</v>
      </c>
      <c r="E156">
        <v>5.1680328999999997E-2</v>
      </c>
      <c r="F156">
        <v>2.7209299999999999E-3</v>
      </c>
      <c r="G156">
        <f t="shared" si="10"/>
        <v>5.7051256000000002E-2</v>
      </c>
      <c r="H156">
        <f t="shared" si="11"/>
        <v>2.8643627000000001E-2</v>
      </c>
      <c r="I156">
        <f t="shared" si="12"/>
        <v>0.10125782699999999</v>
      </c>
      <c r="J156">
        <f t="shared" si="13"/>
        <v>5.1680328999999997E-2</v>
      </c>
      <c r="K156">
        <f t="shared" si="14"/>
        <v>2.7209299999999999E-3</v>
      </c>
    </row>
    <row r="157" spans="1:11" x14ac:dyDescent="0.5">
      <c r="A157" t="s">
        <v>986</v>
      </c>
      <c r="B157">
        <v>-5.7923130000000003E-2</v>
      </c>
      <c r="C157">
        <v>-2.8177074999999999E-2</v>
      </c>
      <c r="D157">
        <v>4.3327004000000002E-2</v>
      </c>
      <c r="E157">
        <v>-6.5997351999999995E-2</v>
      </c>
      <c r="F157">
        <v>9.9905900000000006E-3</v>
      </c>
      <c r="G157">
        <f t="shared" si="10"/>
        <v>5.7923130000000003E-2</v>
      </c>
      <c r="H157">
        <f t="shared" si="11"/>
        <v>2.8177074999999999E-2</v>
      </c>
      <c r="I157">
        <f t="shared" si="12"/>
        <v>4.3327004000000002E-2</v>
      </c>
      <c r="J157">
        <f t="shared" si="13"/>
        <v>6.5997351999999995E-2</v>
      </c>
      <c r="K157">
        <f t="shared" si="14"/>
        <v>9.9905900000000006E-3</v>
      </c>
    </row>
    <row r="158" spans="1:11" x14ac:dyDescent="0.5">
      <c r="A158" t="s">
        <v>869</v>
      </c>
      <c r="B158">
        <v>-3.7137960999999997E-2</v>
      </c>
      <c r="C158">
        <v>-2.8174945999999999E-2</v>
      </c>
      <c r="D158">
        <v>-5.4403990999999999E-2</v>
      </c>
      <c r="E158">
        <v>3.5249929999999999E-2</v>
      </c>
      <c r="F158">
        <v>-1.2876845E-2</v>
      </c>
      <c r="G158">
        <f t="shared" si="10"/>
        <v>3.7137960999999997E-2</v>
      </c>
      <c r="H158">
        <f t="shared" si="11"/>
        <v>2.8174945999999999E-2</v>
      </c>
      <c r="I158">
        <f t="shared" si="12"/>
        <v>5.4403990999999999E-2</v>
      </c>
      <c r="J158">
        <f t="shared" si="13"/>
        <v>3.5249929999999999E-2</v>
      </c>
      <c r="K158">
        <f t="shared" si="14"/>
        <v>1.2876845E-2</v>
      </c>
    </row>
    <row r="159" spans="1:11" x14ac:dyDescent="0.5">
      <c r="A159" t="s">
        <v>833</v>
      </c>
      <c r="B159">
        <v>-2.2121238000000001E-2</v>
      </c>
      <c r="C159">
        <v>-2.8058395999999999E-2</v>
      </c>
      <c r="D159">
        <v>-8.8251260000000008E-3</v>
      </c>
      <c r="E159">
        <v>-8.4222689999999996E-3</v>
      </c>
      <c r="F159">
        <v>-2.1203322E-2</v>
      </c>
      <c r="G159">
        <f t="shared" si="10"/>
        <v>2.2121238000000001E-2</v>
      </c>
      <c r="H159">
        <f t="shared" si="11"/>
        <v>2.8058395999999999E-2</v>
      </c>
      <c r="I159">
        <f t="shared" si="12"/>
        <v>8.8251260000000008E-3</v>
      </c>
      <c r="J159">
        <f t="shared" si="13"/>
        <v>8.4222689999999996E-3</v>
      </c>
      <c r="K159">
        <f t="shared" si="14"/>
        <v>2.1203322E-2</v>
      </c>
    </row>
    <row r="160" spans="1:11" x14ac:dyDescent="0.5">
      <c r="A160" t="s">
        <v>1075</v>
      </c>
      <c r="B160">
        <v>-0.130129139</v>
      </c>
      <c r="C160">
        <v>2.7982125E-2</v>
      </c>
      <c r="D160">
        <v>-9.7692378999999996E-2</v>
      </c>
      <c r="E160">
        <v>-3.2207488999999999E-2</v>
      </c>
      <c r="F160">
        <v>-5.4437515999999998E-2</v>
      </c>
      <c r="G160">
        <f t="shared" si="10"/>
        <v>0.130129139</v>
      </c>
      <c r="H160">
        <f t="shared" si="11"/>
        <v>2.7982125E-2</v>
      </c>
      <c r="I160">
        <f t="shared" si="12"/>
        <v>9.7692378999999996E-2</v>
      </c>
      <c r="J160">
        <f t="shared" si="13"/>
        <v>3.2207488999999999E-2</v>
      </c>
      <c r="K160">
        <f t="shared" si="14"/>
        <v>5.4437515999999998E-2</v>
      </c>
    </row>
    <row r="161" spans="1:11" x14ac:dyDescent="0.5">
      <c r="A161" t="s">
        <v>985</v>
      </c>
      <c r="B161">
        <v>-5.5662933999999997E-2</v>
      </c>
      <c r="C161">
        <v>-2.7975163000000001E-2</v>
      </c>
      <c r="D161">
        <v>4.6049250999999999E-2</v>
      </c>
      <c r="E161">
        <v>-2.0766269E-2</v>
      </c>
      <c r="F161">
        <v>2.7264983E-2</v>
      </c>
      <c r="G161">
        <f t="shared" si="10"/>
        <v>5.5662933999999997E-2</v>
      </c>
      <c r="H161">
        <f t="shared" si="11"/>
        <v>2.7975163000000001E-2</v>
      </c>
      <c r="I161">
        <f t="shared" si="12"/>
        <v>4.6049250999999999E-2</v>
      </c>
      <c r="J161">
        <f t="shared" si="13"/>
        <v>2.0766269E-2</v>
      </c>
      <c r="K161">
        <f t="shared" si="14"/>
        <v>2.7264983E-2</v>
      </c>
    </row>
    <row r="162" spans="1:11" x14ac:dyDescent="0.5">
      <c r="A162" t="s">
        <v>994</v>
      </c>
      <c r="B162">
        <v>1.7954047000000001E-2</v>
      </c>
      <c r="C162">
        <v>-2.7855511999999999E-2</v>
      </c>
      <c r="D162">
        <v>-7.3990512999999994E-2</v>
      </c>
      <c r="E162">
        <v>9.5708554000000001E-2</v>
      </c>
      <c r="F162">
        <v>-1.3524123000000001E-2</v>
      </c>
      <c r="G162">
        <f t="shared" si="10"/>
        <v>1.7954047000000001E-2</v>
      </c>
      <c r="H162">
        <f t="shared" si="11"/>
        <v>2.7855511999999999E-2</v>
      </c>
      <c r="I162">
        <f t="shared" si="12"/>
        <v>7.3990512999999994E-2</v>
      </c>
      <c r="J162">
        <f t="shared" si="13"/>
        <v>9.5708554000000001E-2</v>
      </c>
      <c r="K162">
        <f t="shared" si="14"/>
        <v>1.3524123000000001E-2</v>
      </c>
    </row>
    <row r="163" spans="1:11" x14ac:dyDescent="0.5">
      <c r="A163" t="s">
        <v>946</v>
      </c>
      <c r="B163">
        <v>-8.3172702000000001E-2</v>
      </c>
      <c r="C163">
        <v>-2.7576730000000001E-2</v>
      </c>
      <c r="D163">
        <v>-3.0467053000000001E-2</v>
      </c>
      <c r="E163">
        <v>1.1313854999999999E-2</v>
      </c>
      <c r="F163">
        <v>-1.0212608E-2</v>
      </c>
      <c r="G163">
        <f t="shared" si="10"/>
        <v>8.3172702000000001E-2</v>
      </c>
      <c r="H163">
        <f t="shared" si="11"/>
        <v>2.7576730000000001E-2</v>
      </c>
      <c r="I163">
        <f t="shared" si="12"/>
        <v>3.0467053000000001E-2</v>
      </c>
      <c r="J163">
        <f t="shared" si="13"/>
        <v>1.1313854999999999E-2</v>
      </c>
      <c r="K163">
        <f t="shared" si="14"/>
        <v>1.0212608E-2</v>
      </c>
    </row>
    <row r="164" spans="1:11" x14ac:dyDescent="0.5">
      <c r="A164" t="s">
        <v>1089</v>
      </c>
      <c r="B164">
        <v>-6.182725E-2</v>
      </c>
      <c r="C164">
        <v>2.7550908999999998E-2</v>
      </c>
      <c r="D164">
        <v>6.5193478999999999E-2</v>
      </c>
      <c r="E164">
        <v>0.125868655</v>
      </c>
      <c r="F164">
        <v>1.2283229E-2</v>
      </c>
      <c r="G164">
        <f t="shared" si="10"/>
        <v>6.182725E-2</v>
      </c>
      <c r="H164">
        <f t="shared" si="11"/>
        <v>2.7550908999999998E-2</v>
      </c>
      <c r="I164">
        <f t="shared" si="12"/>
        <v>6.5193478999999999E-2</v>
      </c>
      <c r="J164">
        <f t="shared" si="13"/>
        <v>0.125868655</v>
      </c>
      <c r="K164">
        <f t="shared" si="14"/>
        <v>1.2283229E-2</v>
      </c>
    </row>
    <row r="165" spans="1:11" x14ac:dyDescent="0.5">
      <c r="A165" t="s">
        <v>1065</v>
      </c>
      <c r="B165">
        <v>-4.9097297999999998E-2</v>
      </c>
      <c r="C165">
        <v>2.7346655000000001E-2</v>
      </c>
      <c r="D165">
        <v>8.5297764999999998E-2</v>
      </c>
      <c r="E165">
        <v>1.1454021E-2</v>
      </c>
      <c r="F165">
        <v>-3.4396960999999997E-2</v>
      </c>
      <c r="G165">
        <f t="shared" si="10"/>
        <v>4.9097297999999998E-2</v>
      </c>
      <c r="H165">
        <f t="shared" si="11"/>
        <v>2.7346655000000001E-2</v>
      </c>
      <c r="I165">
        <f t="shared" si="12"/>
        <v>8.5297764999999998E-2</v>
      </c>
      <c r="J165">
        <f t="shared" si="13"/>
        <v>1.1454021E-2</v>
      </c>
      <c r="K165">
        <f t="shared" si="14"/>
        <v>3.4396960999999997E-2</v>
      </c>
    </row>
    <row r="166" spans="1:11" x14ac:dyDescent="0.5">
      <c r="A166" t="s">
        <v>861</v>
      </c>
      <c r="B166">
        <v>-5.7495009999999999E-2</v>
      </c>
      <c r="C166">
        <v>-2.7235723E-2</v>
      </c>
      <c r="D166">
        <v>-1.9054295999999998E-2</v>
      </c>
      <c r="E166">
        <v>6.8517797000000005E-2</v>
      </c>
      <c r="F166">
        <v>-5.6865767999999997E-2</v>
      </c>
      <c r="G166">
        <f t="shared" si="10"/>
        <v>5.7495009999999999E-2</v>
      </c>
      <c r="H166">
        <f t="shared" si="11"/>
        <v>2.7235723E-2</v>
      </c>
      <c r="I166">
        <f t="shared" si="12"/>
        <v>1.9054295999999998E-2</v>
      </c>
      <c r="J166">
        <f t="shared" si="13"/>
        <v>6.8517797000000005E-2</v>
      </c>
      <c r="K166">
        <f t="shared" si="14"/>
        <v>5.6865767999999997E-2</v>
      </c>
    </row>
    <row r="167" spans="1:11" x14ac:dyDescent="0.5">
      <c r="A167" t="s">
        <v>886</v>
      </c>
      <c r="B167">
        <v>-4.4131207999999998E-2</v>
      </c>
      <c r="C167">
        <v>2.7077828000000002E-2</v>
      </c>
      <c r="D167">
        <v>9.4678539999999995E-3</v>
      </c>
      <c r="E167">
        <v>2.0708530000000001E-3</v>
      </c>
      <c r="F167">
        <v>-5.7389888E-2</v>
      </c>
      <c r="G167">
        <f t="shared" si="10"/>
        <v>4.4131207999999998E-2</v>
      </c>
      <c r="H167">
        <f t="shared" si="11"/>
        <v>2.7077828000000002E-2</v>
      </c>
      <c r="I167">
        <f t="shared" si="12"/>
        <v>9.4678539999999995E-3</v>
      </c>
      <c r="J167">
        <f t="shared" si="13"/>
        <v>2.0708530000000001E-3</v>
      </c>
      <c r="K167">
        <f t="shared" si="14"/>
        <v>5.7389888E-2</v>
      </c>
    </row>
    <row r="168" spans="1:11" x14ac:dyDescent="0.5">
      <c r="A168" t="s">
        <v>951</v>
      </c>
      <c r="B168">
        <v>-5.7295086000000002E-2</v>
      </c>
      <c r="C168">
        <v>-2.6903947000000001E-2</v>
      </c>
      <c r="D168">
        <v>-8.3118573000000001E-2</v>
      </c>
      <c r="E168">
        <v>-2.8597208999999998E-2</v>
      </c>
      <c r="F168">
        <v>-3.4020447000000002E-2</v>
      </c>
      <c r="G168">
        <f t="shared" si="10"/>
        <v>5.7295086000000002E-2</v>
      </c>
      <c r="H168">
        <f t="shared" si="11"/>
        <v>2.6903947000000001E-2</v>
      </c>
      <c r="I168">
        <f t="shared" si="12"/>
        <v>8.3118573000000001E-2</v>
      </c>
      <c r="J168">
        <f t="shared" si="13"/>
        <v>2.8597208999999998E-2</v>
      </c>
      <c r="K168">
        <f t="shared" si="14"/>
        <v>3.4020447000000002E-2</v>
      </c>
    </row>
    <row r="169" spans="1:11" x14ac:dyDescent="0.5">
      <c r="A169" t="s">
        <v>916</v>
      </c>
      <c r="B169">
        <v>-7.4899098999999997E-2</v>
      </c>
      <c r="C169">
        <v>2.6056993000000001E-2</v>
      </c>
      <c r="D169">
        <v>7.7643602000000006E-2</v>
      </c>
      <c r="E169">
        <v>-2.6323598E-2</v>
      </c>
      <c r="F169">
        <v>-2.5471724000000001E-2</v>
      </c>
      <c r="G169">
        <f t="shared" si="10"/>
        <v>7.4899098999999997E-2</v>
      </c>
      <c r="H169">
        <f t="shared" si="11"/>
        <v>2.6056993000000001E-2</v>
      </c>
      <c r="I169">
        <f t="shared" si="12"/>
        <v>7.7643602000000006E-2</v>
      </c>
      <c r="J169">
        <f t="shared" si="13"/>
        <v>2.6323598E-2</v>
      </c>
      <c r="K169">
        <f t="shared" si="14"/>
        <v>2.5471724000000001E-2</v>
      </c>
    </row>
    <row r="170" spans="1:11" x14ac:dyDescent="0.5">
      <c r="A170" t="s">
        <v>1060</v>
      </c>
      <c r="B170">
        <v>-4.216665E-2</v>
      </c>
      <c r="C170">
        <v>-2.5759710000000002E-2</v>
      </c>
      <c r="D170">
        <v>8.7696809000000001E-2</v>
      </c>
      <c r="E170">
        <v>-5.1091325E-2</v>
      </c>
      <c r="F170">
        <v>-1.0846069E-2</v>
      </c>
      <c r="G170">
        <f t="shared" si="10"/>
        <v>4.216665E-2</v>
      </c>
      <c r="H170">
        <f t="shared" si="11"/>
        <v>2.5759710000000002E-2</v>
      </c>
      <c r="I170">
        <f t="shared" si="12"/>
        <v>8.7696809000000001E-2</v>
      </c>
      <c r="J170">
        <f t="shared" si="13"/>
        <v>5.1091325E-2</v>
      </c>
      <c r="K170">
        <f t="shared" si="14"/>
        <v>1.0846069E-2</v>
      </c>
    </row>
    <row r="171" spans="1:11" x14ac:dyDescent="0.5">
      <c r="A171" t="s">
        <v>840</v>
      </c>
      <c r="B171">
        <v>-6.9319852000000001E-2</v>
      </c>
      <c r="C171">
        <v>2.5609910999999999E-2</v>
      </c>
      <c r="D171">
        <v>8.2413989999999999E-3</v>
      </c>
      <c r="E171">
        <v>-6.7795826000000003E-2</v>
      </c>
      <c r="F171">
        <v>1.3217812000000001E-2</v>
      </c>
      <c r="G171">
        <f t="shared" si="10"/>
        <v>6.9319852000000001E-2</v>
      </c>
      <c r="H171">
        <f t="shared" si="11"/>
        <v>2.5609910999999999E-2</v>
      </c>
      <c r="I171">
        <f t="shared" si="12"/>
        <v>8.2413989999999999E-3</v>
      </c>
      <c r="J171">
        <f t="shared" si="13"/>
        <v>6.7795826000000003E-2</v>
      </c>
      <c r="K171">
        <f t="shared" si="14"/>
        <v>1.3217812000000001E-2</v>
      </c>
    </row>
    <row r="172" spans="1:11" x14ac:dyDescent="0.5">
      <c r="A172" s="12" t="s">
        <v>1215</v>
      </c>
      <c r="B172">
        <v>-0.11526601</v>
      </c>
      <c r="C172">
        <v>2.5570839000000001E-2</v>
      </c>
      <c r="D172">
        <v>-0.10609782500000001</v>
      </c>
      <c r="E172">
        <v>-0.132564128</v>
      </c>
      <c r="F172">
        <v>0.117134435</v>
      </c>
      <c r="G172">
        <f t="shared" si="10"/>
        <v>0.11526601</v>
      </c>
      <c r="H172">
        <f t="shared" si="11"/>
        <v>2.5570839000000001E-2</v>
      </c>
      <c r="I172">
        <f t="shared" si="12"/>
        <v>0.10609782500000001</v>
      </c>
      <c r="J172">
        <f t="shared" si="13"/>
        <v>0.132564128</v>
      </c>
      <c r="K172">
        <f t="shared" si="14"/>
        <v>0.117134435</v>
      </c>
    </row>
    <row r="173" spans="1:11" x14ac:dyDescent="0.5">
      <c r="A173" t="s">
        <v>1001</v>
      </c>
      <c r="B173">
        <v>-7.6414342999999996E-2</v>
      </c>
      <c r="C173">
        <v>-2.5330315999999999E-2</v>
      </c>
      <c r="D173" s="9">
        <v>-1.7200000000000001E-5</v>
      </c>
      <c r="E173">
        <v>-6.5608037999999994E-2</v>
      </c>
      <c r="F173">
        <v>-1.1255954E-2</v>
      </c>
      <c r="G173">
        <f t="shared" si="10"/>
        <v>7.6414342999999996E-2</v>
      </c>
      <c r="H173">
        <f t="shared" si="11"/>
        <v>2.5330315999999999E-2</v>
      </c>
      <c r="I173">
        <f t="shared" si="12"/>
        <v>1.7200000000000001E-5</v>
      </c>
      <c r="J173">
        <f t="shared" si="13"/>
        <v>6.5608037999999994E-2</v>
      </c>
      <c r="K173">
        <f t="shared" si="14"/>
        <v>1.1255954E-2</v>
      </c>
    </row>
    <row r="174" spans="1:11" x14ac:dyDescent="0.5">
      <c r="A174" t="s">
        <v>964</v>
      </c>
      <c r="B174">
        <v>-5.6469900000000003E-2</v>
      </c>
      <c r="C174">
        <v>-2.4991118E-2</v>
      </c>
      <c r="D174">
        <v>3.3611323999999998E-2</v>
      </c>
      <c r="E174">
        <v>3.4384988999999998E-2</v>
      </c>
      <c r="F174">
        <v>-1.5370580999999999E-2</v>
      </c>
      <c r="G174">
        <f t="shared" si="10"/>
        <v>5.6469900000000003E-2</v>
      </c>
      <c r="H174">
        <f t="shared" si="11"/>
        <v>2.4991118E-2</v>
      </c>
      <c r="I174">
        <f t="shared" si="12"/>
        <v>3.3611323999999998E-2</v>
      </c>
      <c r="J174">
        <f t="shared" si="13"/>
        <v>3.4384988999999998E-2</v>
      </c>
      <c r="K174">
        <f t="shared" si="14"/>
        <v>1.5370580999999999E-2</v>
      </c>
    </row>
    <row r="175" spans="1:11" x14ac:dyDescent="0.5">
      <c r="A175" t="s">
        <v>924</v>
      </c>
      <c r="B175">
        <v>-7.5122550999999996E-2</v>
      </c>
      <c r="C175">
        <v>-2.4963584E-2</v>
      </c>
      <c r="D175">
        <v>1.7739676999999999E-2</v>
      </c>
      <c r="E175">
        <v>-7.9160319000000007E-2</v>
      </c>
      <c r="F175">
        <v>-2.3029760999999999E-2</v>
      </c>
      <c r="G175">
        <f t="shared" si="10"/>
        <v>7.5122550999999996E-2</v>
      </c>
      <c r="H175">
        <f t="shared" si="11"/>
        <v>2.4963584E-2</v>
      </c>
      <c r="I175">
        <f t="shared" si="12"/>
        <v>1.7739676999999999E-2</v>
      </c>
      <c r="J175">
        <f t="shared" si="13"/>
        <v>7.9160319000000007E-2</v>
      </c>
      <c r="K175">
        <f t="shared" si="14"/>
        <v>2.3029760999999999E-2</v>
      </c>
    </row>
    <row r="176" spans="1:11" x14ac:dyDescent="0.5">
      <c r="A176" t="s">
        <v>1057</v>
      </c>
      <c r="B176">
        <v>-4.4952916000000002E-2</v>
      </c>
      <c r="C176">
        <v>-2.4757349000000001E-2</v>
      </c>
      <c r="D176">
        <v>2.2326331000000001E-2</v>
      </c>
      <c r="E176">
        <v>5.8485070000000002E-3</v>
      </c>
      <c r="F176">
        <v>7.9554389999999999E-3</v>
      </c>
      <c r="G176">
        <f t="shared" si="10"/>
        <v>4.4952916000000002E-2</v>
      </c>
      <c r="H176">
        <f t="shared" si="11"/>
        <v>2.4757349000000001E-2</v>
      </c>
      <c r="I176">
        <f t="shared" si="12"/>
        <v>2.2326331000000001E-2</v>
      </c>
      <c r="J176">
        <f t="shared" si="13"/>
        <v>5.8485070000000002E-3</v>
      </c>
      <c r="K176">
        <f t="shared" si="14"/>
        <v>7.9554389999999999E-3</v>
      </c>
    </row>
    <row r="177" spans="1:11" x14ac:dyDescent="0.5">
      <c r="A177" t="s">
        <v>1036</v>
      </c>
      <c r="B177">
        <v>-5.2005872000000002E-2</v>
      </c>
      <c r="C177">
        <v>-2.443099E-2</v>
      </c>
      <c r="D177">
        <v>6.5633763999999997E-2</v>
      </c>
      <c r="E177">
        <v>5.4912783E-2</v>
      </c>
      <c r="F177">
        <v>-2.3315110000000001E-3</v>
      </c>
      <c r="G177">
        <f t="shared" si="10"/>
        <v>5.2005872000000002E-2</v>
      </c>
      <c r="H177">
        <f t="shared" si="11"/>
        <v>2.443099E-2</v>
      </c>
      <c r="I177">
        <f t="shared" si="12"/>
        <v>6.5633763999999997E-2</v>
      </c>
      <c r="J177">
        <f t="shared" si="13"/>
        <v>5.4912783E-2</v>
      </c>
      <c r="K177">
        <f t="shared" si="14"/>
        <v>2.3315110000000001E-3</v>
      </c>
    </row>
    <row r="178" spans="1:11" x14ac:dyDescent="0.5">
      <c r="A178" t="s">
        <v>1038</v>
      </c>
      <c r="B178">
        <v>-5.7653036999999997E-2</v>
      </c>
      <c r="C178">
        <v>2.4316444E-2</v>
      </c>
      <c r="D178">
        <v>4.1782021000000003E-2</v>
      </c>
      <c r="E178">
        <v>-2.8504813E-2</v>
      </c>
      <c r="F178">
        <v>-1.1182688E-2</v>
      </c>
      <c r="G178">
        <f t="shared" si="10"/>
        <v>5.7653036999999997E-2</v>
      </c>
      <c r="H178">
        <f t="shared" si="11"/>
        <v>2.4316444E-2</v>
      </c>
      <c r="I178">
        <f t="shared" si="12"/>
        <v>4.1782021000000003E-2</v>
      </c>
      <c r="J178">
        <f t="shared" si="13"/>
        <v>2.8504813E-2</v>
      </c>
      <c r="K178">
        <f t="shared" si="14"/>
        <v>1.1182688E-2</v>
      </c>
    </row>
    <row r="179" spans="1:11" x14ac:dyDescent="0.5">
      <c r="A179" t="s">
        <v>945</v>
      </c>
      <c r="B179">
        <v>-7.7970071000000002E-2</v>
      </c>
      <c r="C179">
        <v>2.3947115000000001E-2</v>
      </c>
      <c r="D179">
        <v>-9.4061114000000001E-2</v>
      </c>
      <c r="E179">
        <v>-4.3753005999999997E-2</v>
      </c>
      <c r="F179">
        <v>-0.102054559</v>
      </c>
      <c r="G179">
        <f t="shared" si="10"/>
        <v>7.7970071000000002E-2</v>
      </c>
      <c r="H179">
        <f t="shared" si="11"/>
        <v>2.3947115000000001E-2</v>
      </c>
      <c r="I179">
        <f t="shared" si="12"/>
        <v>9.4061114000000001E-2</v>
      </c>
      <c r="J179">
        <f t="shared" si="13"/>
        <v>4.3753005999999997E-2</v>
      </c>
      <c r="K179">
        <f t="shared" si="14"/>
        <v>0.102054559</v>
      </c>
    </row>
    <row r="180" spans="1:11" x14ac:dyDescent="0.5">
      <c r="A180" t="s">
        <v>990</v>
      </c>
      <c r="B180">
        <v>-7.3625066000000003E-2</v>
      </c>
      <c r="C180">
        <v>-2.3672116E-2</v>
      </c>
      <c r="D180">
        <v>-0.134442434</v>
      </c>
      <c r="E180">
        <v>8.1267386999999996E-2</v>
      </c>
      <c r="F180">
        <v>-1.094888E-3</v>
      </c>
      <c r="G180">
        <f t="shared" si="10"/>
        <v>7.3625066000000003E-2</v>
      </c>
      <c r="H180">
        <f t="shared" si="11"/>
        <v>2.3672116E-2</v>
      </c>
      <c r="I180">
        <f t="shared" si="12"/>
        <v>0.134442434</v>
      </c>
      <c r="J180">
        <f t="shared" si="13"/>
        <v>8.1267386999999996E-2</v>
      </c>
      <c r="K180">
        <f t="shared" si="14"/>
        <v>1.094888E-3</v>
      </c>
    </row>
    <row r="181" spans="1:11" x14ac:dyDescent="0.5">
      <c r="A181" t="s">
        <v>835</v>
      </c>
      <c r="B181">
        <v>-3.9765465E-2</v>
      </c>
      <c r="C181">
        <v>2.3667015E-2</v>
      </c>
      <c r="D181">
        <v>-3.7710084999999997E-2</v>
      </c>
      <c r="E181">
        <v>-1.0748683E-2</v>
      </c>
      <c r="F181">
        <v>1.6377132999999999E-2</v>
      </c>
      <c r="G181">
        <f t="shared" si="10"/>
        <v>3.9765465E-2</v>
      </c>
      <c r="H181">
        <f t="shared" si="11"/>
        <v>2.3667015E-2</v>
      </c>
      <c r="I181">
        <f t="shared" si="12"/>
        <v>3.7710084999999997E-2</v>
      </c>
      <c r="J181">
        <f t="shared" si="13"/>
        <v>1.0748683E-2</v>
      </c>
      <c r="K181">
        <f t="shared" si="14"/>
        <v>1.6377132999999999E-2</v>
      </c>
    </row>
    <row r="182" spans="1:11" x14ac:dyDescent="0.5">
      <c r="A182" s="10" t="s">
        <v>1002</v>
      </c>
      <c r="B182">
        <v>-8.4625742000000004E-2</v>
      </c>
      <c r="C182">
        <v>-2.3316478000000002E-2</v>
      </c>
      <c r="D182">
        <v>2.7615533000000001E-2</v>
      </c>
      <c r="E182">
        <v>-9.0382858999999996E-2</v>
      </c>
      <c r="F182">
        <v>-1.72867E-4</v>
      </c>
      <c r="G182">
        <f t="shared" si="10"/>
        <v>8.4625742000000004E-2</v>
      </c>
      <c r="H182">
        <f t="shared" si="11"/>
        <v>2.3316478000000002E-2</v>
      </c>
      <c r="I182">
        <f t="shared" si="12"/>
        <v>2.7615533000000001E-2</v>
      </c>
      <c r="J182">
        <f t="shared" si="13"/>
        <v>9.0382858999999996E-2</v>
      </c>
      <c r="K182">
        <f t="shared" si="14"/>
        <v>1.72867E-4</v>
      </c>
    </row>
    <row r="183" spans="1:11" x14ac:dyDescent="0.5">
      <c r="A183" t="s">
        <v>998</v>
      </c>
      <c r="B183">
        <v>-7.7751012999999994E-2</v>
      </c>
      <c r="C183">
        <v>2.3191156000000001E-2</v>
      </c>
      <c r="D183">
        <v>5.1796188E-2</v>
      </c>
      <c r="E183">
        <v>-2.6490445000000001E-2</v>
      </c>
      <c r="F183">
        <v>1.6490831000000001E-2</v>
      </c>
      <c r="G183">
        <f t="shared" si="10"/>
        <v>7.7751012999999994E-2</v>
      </c>
      <c r="H183">
        <f t="shared" si="11"/>
        <v>2.3191156000000001E-2</v>
      </c>
      <c r="I183">
        <f t="shared" si="12"/>
        <v>5.1796188E-2</v>
      </c>
      <c r="J183">
        <f t="shared" si="13"/>
        <v>2.6490445000000001E-2</v>
      </c>
      <c r="K183">
        <f t="shared" si="14"/>
        <v>1.6490831000000001E-2</v>
      </c>
    </row>
    <row r="184" spans="1:11" x14ac:dyDescent="0.5">
      <c r="A184" t="s">
        <v>1020</v>
      </c>
      <c r="B184">
        <v>-8.1395907000000003E-2</v>
      </c>
      <c r="C184">
        <v>2.3093623000000001E-2</v>
      </c>
      <c r="D184">
        <v>4.3164966999999999E-2</v>
      </c>
      <c r="E184">
        <v>-2.2643900000000002E-2</v>
      </c>
      <c r="F184">
        <v>-3.9675742E-2</v>
      </c>
      <c r="G184">
        <f t="shared" si="10"/>
        <v>8.1395907000000003E-2</v>
      </c>
      <c r="H184">
        <f t="shared" si="11"/>
        <v>2.3093623000000001E-2</v>
      </c>
      <c r="I184">
        <f t="shared" si="12"/>
        <v>4.3164966999999999E-2</v>
      </c>
      <c r="J184">
        <f t="shared" si="13"/>
        <v>2.2643900000000002E-2</v>
      </c>
      <c r="K184">
        <f t="shared" si="14"/>
        <v>3.9675742E-2</v>
      </c>
    </row>
    <row r="185" spans="1:11" x14ac:dyDescent="0.5">
      <c r="A185" t="s">
        <v>942</v>
      </c>
      <c r="B185">
        <v>-6.4829214999999996E-2</v>
      </c>
      <c r="C185">
        <v>-2.3077132E-2</v>
      </c>
      <c r="D185">
        <v>-3.8914517000000003E-2</v>
      </c>
      <c r="E185">
        <v>4.4513667999999999E-2</v>
      </c>
      <c r="F185">
        <v>-4.5720992000000002E-2</v>
      </c>
      <c r="G185">
        <f t="shared" si="10"/>
        <v>6.4829214999999996E-2</v>
      </c>
      <c r="H185">
        <f t="shared" si="11"/>
        <v>2.3077132E-2</v>
      </c>
      <c r="I185">
        <f t="shared" si="12"/>
        <v>3.8914517000000003E-2</v>
      </c>
      <c r="J185">
        <f t="shared" si="13"/>
        <v>4.4513667999999999E-2</v>
      </c>
      <c r="K185">
        <f t="shared" si="14"/>
        <v>4.5720992000000002E-2</v>
      </c>
    </row>
    <row r="186" spans="1:11" x14ac:dyDescent="0.5">
      <c r="A186" t="s">
        <v>1007</v>
      </c>
      <c r="B186">
        <v>-3.5118771999999999E-2</v>
      </c>
      <c r="C186">
        <v>-2.2992314E-2</v>
      </c>
      <c r="D186">
        <v>2.1913933E-2</v>
      </c>
      <c r="E186">
        <v>-9.7196064999999998E-2</v>
      </c>
      <c r="F186">
        <v>-5.3631678000000002E-2</v>
      </c>
      <c r="G186">
        <f t="shared" si="10"/>
        <v>3.5118771999999999E-2</v>
      </c>
      <c r="H186">
        <f t="shared" si="11"/>
        <v>2.2992314E-2</v>
      </c>
      <c r="I186">
        <f t="shared" si="12"/>
        <v>2.1913933E-2</v>
      </c>
      <c r="J186">
        <f t="shared" si="13"/>
        <v>9.7196064999999998E-2</v>
      </c>
      <c r="K186">
        <f t="shared" si="14"/>
        <v>5.3631678000000002E-2</v>
      </c>
    </row>
    <row r="187" spans="1:11" x14ac:dyDescent="0.5">
      <c r="A187" s="13" t="s">
        <v>844</v>
      </c>
      <c r="B187">
        <v>-9.8111139E-2</v>
      </c>
      <c r="C187">
        <v>2.2935194999999998E-2</v>
      </c>
      <c r="D187">
        <v>-4.2836842E-2</v>
      </c>
      <c r="E187">
        <v>-1.3459019999999999E-3</v>
      </c>
      <c r="F187">
        <v>8.7931272000000005E-2</v>
      </c>
      <c r="G187">
        <f t="shared" si="10"/>
        <v>9.8111139E-2</v>
      </c>
      <c r="H187">
        <f t="shared" si="11"/>
        <v>2.2935194999999998E-2</v>
      </c>
      <c r="I187">
        <f t="shared" si="12"/>
        <v>4.2836842E-2</v>
      </c>
      <c r="J187">
        <f t="shared" si="13"/>
        <v>1.3459019999999999E-3</v>
      </c>
      <c r="K187">
        <f t="shared" si="14"/>
        <v>8.7931272000000005E-2</v>
      </c>
    </row>
    <row r="188" spans="1:11" x14ac:dyDescent="0.5">
      <c r="A188" t="s">
        <v>949</v>
      </c>
      <c r="B188">
        <v>-4.5429510999999999E-2</v>
      </c>
      <c r="C188">
        <v>-2.2905785000000001E-2</v>
      </c>
      <c r="D188">
        <v>-0.11189862</v>
      </c>
      <c r="E188">
        <v>1.7508198999999999E-2</v>
      </c>
      <c r="F188">
        <v>-8.7178019999999995E-2</v>
      </c>
      <c r="G188">
        <f t="shared" si="10"/>
        <v>4.5429510999999999E-2</v>
      </c>
      <c r="H188">
        <f t="shared" si="11"/>
        <v>2.2905785000000001E-2</v>
      </c>
      <c r="I188">
        <f t="shared" si="12"/>
        <v>0.11189862</v>
      </c>
      <c r="J188">
        <f t="shared" si="13"/>
        <v>1.7508198999999999E-2</v>
      </c>
      <c r="K188">
        <f t="shared" si="14"/>
        <v>8.7178019999999995E-2</v>
      </c>
    </row>
    <row r="189" spans="1:11" x14ac:dyDescent="0.5">
      <c r="A189" t="s">
        <v>866</v>
      </c>
      <c r="B189">
        <v>-3.3481463000000003E-2</v>
      </c>
      <c r="C189">
        <v>-2.2730771E-2</v>
      </c>
      <c r="D189">
        <v>1.0744765999999999E-2</v>
      </c>
      <c r="E189">
        <v>-2.0550112999999998E-2</v>
      </c>
      <c r="F189">
        <v>-9.6689229999999994E-3</v>
      </c>
      <c r="G189">
        <f t="shared" si="10"/>
        <v>3.3481463000000003E-2</v>
      </c>
      <c r="H189">
        <f t="shared" si="11"/>
        <v>2.2730771E-2</v>
      </c>
      <c r="I189">
        <f t="shared" si="12"/>
        <v>1.0744765999999999E-2</v>
      </c>
      <c r="J189">
        <f t="shared" si="13"/>
        <v>2.0550112999999998E-2</v>
      </c>
      <c r="K189">
        <f t="shared" si="14"/>
        <v>9.6689229999999994E-3</v>
      </c>
    </row>
    <row r="190" spans="1:11" x14ac:dyDescent="0.5">
      <c r="A190" t="s">
        <v>1003</v>
      </c>
      <c r="B190">
        <v>-7.4758438999999996E-2</v>
      </c>
      <c r="C190">
        <v>2.2719033E-2</v>
      </c>
      <c r="D190">
        <v>2.5786419999999999E-3</v>
      </c>
      <c r="E190">
        <v>-4.0520633E-2</v>
      </c>
      <c r="F190">
        <v>-9.5903604000000003E-2</v>
      </c>
      <c r="G190">
        <f t="shared" si="10"/>
        <v>7.4758438999999996E-2</v>
      </c>
      <c r="H190">
        <f t="shared" si="11"/>
        <v>2.2719033E-2</v>
      </c>
      <c r="I190">
        <f t="shared" si="12"/>
        <v>2.5786419999999999E-3</v>
      </c>
      <c r="J190">
        <f t="shared" si="13"/>
        <v>4.0520633E-2</v>
      </c>
      <c r="K190">
        <f t="shared" si="14"/>
        <v>9.5903604000000003E-2</v>
      </c>
    </row>
    <row r="191" spans="1:11" x14ac:dyDescent="0.5">
      <c r="A191" t="s">
        <v>1069</v>
      </c>
      <c r="B191">
        <v>-3.5899537000000002E-2</v>
      </c>
      <c r="C191">
        <v>-2.2562775E-2</v>
      </c>
      <c r="D191">
        <v>-1.1445640999999999E-2</v>
      </c>
      <c r="E191">
        <v>-7.052572E-3</v>
      </c>
      <c r="F191">
        <v>-5.8382321000000001E-2</v>
      </c>
      <c r="G191">
        <f t="shared" si="10"/>
        <v>3.5899537000000002E-2</v>
      </c>
      <c r="H191">
        <f t="shared" si="11"/>
        <v>2.2562775E-2</v>
      </c>
      <c r="I191">
        <f t="shared" si="12"/>
        <v>1.1445640999999999E-2</v>
      </c>
      <c r="J191">
        <f t="shared" si="13"/>
        <v>7.052572E-3</v>
      </c>
      <c r="K191">
        <f t="shared" si="14"/>
        <v>5.8382321000000001E-2</v>
      </c>
    </row>
    <row r="192" spans="1:11" x14ac:dyDescent="0.5">
      <c r="A192" t="s">
        <v>898</v>
      </c>
      <c r="B192">
        <v>-3.8935965000000003E-2</v>
      </c>
      <c r="C192">
        <v>2.2391173E-2</v>
      </c>
      <c r="D192">
        <v>-4.2555400000000004E-3</v>
      </c>
      <c r="E192">
        <v>8.36107E-3</v>
      </c>
      <c r="F192">
        <v>-5.3831772999999999E-2</v>
      </c>
      <c r="G192">
        <f t="shared" si="10"/>
        <v>3.8935965000000003E-2</v>
      </c>
      <c r="H192">
        <f t="shared" si="11"/>
        <v>2.2391173E-2</v>
      </c>
      <c r="I192">
        <f t="shared" si="12"/>
        <v>4.2555400000000004E-3</v>
      </c>
      <c r="J192">
        <f t="shared" si="13"/>
        <v>8.36107E-3</v>
      </c>
      <c r="K192">
        <f t="shared" si="14"/>
        <v>5.3831772999999999E-2</v>
      </c>
    </row>
    <row r="193" spans="1:11" x14ac:dyDescent="0.5">
      <c r="A193" t="s">
        <v>884</v>
      </c>
      <c r="B193">
        <v>-7.7323823999999999E-2</v>
      </c>
      <c r="C193">
        <v>2.2272223000000001E-2</v>
      </c>
      <c r="D193">
        <v>2.1467178E-2</v>
      </c>
      <c r="E193">
        <v>-2.2220083000000002E-2</v>
      </c>
      <c r="F193">
        <v>3.451483E-3</v>
      </c>
      <c r="G193">
        <f t="shared" ref="G193:G256" si="15">ABS(B193)</f>
        <v>7.7323823999999999E-2</v>
      </c>
      <c r="H193">
        <f t="shared" ref="H193:H256" si="16">ABS(C193)</f>
        <v>2.2272223000000001E-2</v>
      </c>
      <c r="I193">
        <f t="shared" ref="I193:I256" si="17">ABS(D193)</f>
        <v>2.1467178E-2</v>
      </c>
      <c r="J193">
        <f t="shared" ref="J193:J256" si="18">ABS(E193)</f>
        <v>2.2220083000000002E-2</v>
      </c>
      <c r="K193">
        <f t="shared" ref="K193:K256" si="19">ABS(F193)</f>
        <v>3.451483E-3</v>
      </c>
    </row>
    <row r="194" spans="1:11" x14ac:dyDescent="0.5">
      <c r="A194" t="s">
        <v>1047</v>
      </c>
      <c r="B194">
        <v>-9.4772006000000006E-2</v>
      </c>
      <c r="C194">
        <v>-2.2209375999999999E-2</v>
      </c>
      <c r="D194">
        <v>-0.135363977</v>
      </c>
      <c r="E194">
        <v>-4.0128345000000003E-2</v>
      </c>
      <c r="F194">
        <v>0.10546588599999999</v>
      </c>
      <c r="G194">
        <f t="shared" si="15"/>
        <v>9.4772006000000006E-2</v>
      </c>
      <c r="H194">
        <f t="shared" si="16"/>
        <v>2.2209375999999999E-2</v>
      </c>
      <c r="I194">
        <f t="shared" si="17"/>
        <v>0.135363977</v>
      </c>
      <c r="J194">
        <f t="shared" si="18"/>
        <v>4.0128345000000003E-2</v>
      </c>
      <c r="K194">
        <f t="shared" si="19"/>
        <v>0.10546588599999999</v>
      </c>
    </row>
    <row r="195" spans="1:11" x14ac:dyDescent="0.5">
      <c r="A195" t="s">
        <v>953</v>
      </c>
      <c r="B195">
        <v>-9.2624738999999998E-2</v>
      </c>
      <c r="C195">
        <v>2.1853498999999998E-2</v>
      </c>
      <c r="D195">
        <v>-0.11675732599999999</v>
      </c>
      <c r="E195">
        <v>5.7025210000000003E-3</v>
      </c>
      <c r="F195">
        <v>-3.5489270000000003E-2</v>
      </c>
      <c r="G195">
        <f t="shared" si="15"/>
        <v>9.2624738999999998E-2</v>
      </c>
      <c r="H195">
        <f t="shared" si="16"/>
        <v>2.1853498999999998E-2</v>
      </c>
      <c r="I195">
        <f t="shared" si="17"/>
        <v>0.11675732599999999</v>
      </c>
      <c r="J195">
        <f t="shared" si="18"/>
        <v>5.7025210000000003E-3</v>
      </c>
      <c r="K195">
        <f t="shared" si="19"/>
        <v>3.5489270000000003E-2</v>
      </c>
    </row>
    <row r="196" spans="1:11" x14ac:dyDescent="0.5">
      <c r="A196" t="s">
        <v>1067</v>
      </c>
      <c r="B196">
        <v>-2.1992728999999999E-2</v>
      </c>
      <c r="C196">
        <v>-2.1674802999999999E-2</v>
      </c>
      <c r="D196">
        <v>3.6207980000000001E-2</v>
      </c>
      <c r="E196">
        <v>-4.1529602999999998E-2</v>
      </c>
      <c r="F196">
        <v>-5.7519629999999997E-3</v>
      </c>
      <c r="G196">
        <f t="shared" si="15"/>
        <v>2.1992728999999999E-2</v>
      </c>
      <c r="H196">
        <f t="shared" si="16"/>
        <v>2.1674802999999999E-2</v>
      </c>
      <c r="I196">
        <f t="shared" si="17"/>
        <v>3.6207980000000001E-2</v>
      </c>
      <c r="J196">
        <f t="shared" si="18"/>
        <v>4.1529602999999998E-2</v>
      </c>
      <c r="K196">
        <f t="shared" si="19"/>
        <v>5.7519629999999997E-3</v>
      </c>
    </row>
    <row r="197" spans="1:11" x14ac:dyDescent="0.5">
      <c r="A197" t="s">
        <v>1084</v>
      </c>
      <c r="B197">
        <v>7.5662699999999999E-3</v>
      </c>
      <c r="C197">
        <v>2.1664283999999999E-2</v>
      </c>
      <c r="D197">
        <v>-2.7233224E-2</v>
      </c>
      <c r="E197">
        <v>-1.4248492999999999E-2</v>
      </c>
      <c r="F197">
        <v>-5.2735032000000001E-2</v>
      </c>
      <c r="G197">
        <f t="shared" si="15"/>
        <v>7.5662699999999999E-3</v>
      </c>
      <c r="H197">
        <f t="shared" si="16"/>
        <v>2.1664283999999999E-2</v>
      </c>
      <c r="I197">
        <f t="shared" si="17"/>
        <v>2.7233224E-2</v>
      </c>
      <c r="J197">
        <f t="shared" si="18"/>
        <v>1.4248492999999999E-2</v>
      </c>
      <c r="K197">
        <f t="shared" si="19"/>
        <v>5.2735032000000001E-2</v>
      </c>
    </row>
    <row r="198" spans="1:11" x14ac:dyDescent="0.5">
      <c r="A198" t="s">
        <v>978</v>
      </c>
      <c r="B198">
        <v>-6.6672939000000001E-2</v>
      </c>
      <c r="C198">
        <v>2.1590969000000002E-2</v>
      </c>
      <c r="D198">
        <v>7.4857453000000004E-2</v>
      </c>
      <c r="E198">
        <v>3.0713923000000001E-2</v>
      </c>
      <c r="F198">
        <v>6.2211004E-2</v>
      </c>
      <c r="G198">
        <f t="shared" si="15"/>
        <v>6.6672939000000001E-2</v>
      </c>
      <c r="H198">
        <f t="shared" si="16"/>
        <v>2.1590969000000002E-2</v>
      </c>
      <c r="I198">
        <f t="shared" si="17"/>
        <v>7.4857453000000004E-2</v>
      </c>
      <c r="J198">
        <f t="shared" si="18"/>
        <v>3.0713923000000001E-2</v>
      </c>
      <c r="K198">
        <f t="shared" si="19"/>
        <v>6.2211004E-2</v>
      </c>
    </row>
    <row r="199" spans="1:11" x14ac:dyDescent="0.5">
      <c r="A199" t="s">
        <v>880</v>
      </c>
      <c r="B199">
        <v>-4.4364407000000002E-2</v>
      </c>
      <c r="C199">
        <v>2.1507650999999999E-2</v>
      </c>
      <c r="D199">
        <v>-5.6146379999999999E-3</v>
      </c>
      <c r="E199">
        <v>6.6479212999999995E-2</v>
      </c>
      <c r="F199">
        <v>-3.1077964E-2</v>
      </c>
      <c r="G199">
        <f t="shared" si="15"/>
        <v>4.4364407000000002E-2</v>
      </c>
      <c r="H199">
        <f t="shared" si="16"/>
        <v>2.1507650999999999E-2</v>
      </c>
      <c r="I199">
        <f t="shared" si="17"/>
        <v>5.6146379999999999E-3</v>
      </c>
      <c r="J199">
        <f t="shared" si="18"/>
        <v>6.6479212999999995E-2</v>
      </c>
      <c r="K199">
        <f t="shared" si="19"/>
        <v>3.1077964E-2</v>
      </c>
    </row>
    <row r="200" spans="1:11" x14ac:dyDescent="0.5">
      <c r="A200" t="s">
        <v>889</v>
      </c>
      <c r="B200">
        <v>-7.8249891000000002E-2</v>
      </c>
      <c r="C200">
        <v>2.1164690999999999E-2</v>
      </c>
      <c r="D200">
        <v>3.8289891E-2</v>
      </c>
      <c r="E200">
        <v>4.5339670999999998E-2</v>
      </c>
      <c r="F200">
        <v>4.2376105999999997E-2</v>
      </c>
      <c r="G200">
        <f t="shared" si="15"/>
        <v>7.8249891000000002E-2</v>
      </c>
      <c r="H200">
        <f t="shared" si="16"/>
        <v>2.1164690999999999E-2</v>
      </c>
      <c r="I200">
        <f t="shared" si="17"/>
        <v>3.8289891E-2</v>
      </c>
      <c r="J200">
        <f t="shared" si="18"/>
        <v>4.5339670999999998E-2</v>
      </c>
      <c r="K200">
        <f t="shared" si="19"/>
        <v>4.2376105999999997E-2</v>
      </c>
    </row>
    <row r="201" spans="1:11" x14ac:dyDescent="0.5">
      <c r="A201" t="s">
        <v>897</v>
      </c>
      <c r="B201">
        <v>-5.5159391000000002E-2</v>
      </c>
      <c r="C201">
        <v>-2.0857094E-2</v>
      </c>
      <c r="D201">
        <v>-4.0883810000000003E-3</v>
      </c>
      <c r="E201">
        <v>-6.6598397000000004E-2</v>
      </c>
      <c r="F201">
        <v>1.5487861E-2</v>
      </c>
      <c r="G201">
        <f t="shared" si="15"/>
        <v>5.5159391000000002E-2</v>
      </c>
      <c r="H201">
        <f t="shared" si="16"/>
        <v>2.0857094E-2</v>
      </c>
      <c r="I201">
        <f t="shared" si="17"/>
        <v>4.0883810000000003E-3</v>
      </c>
      <c r="J201">
        <f t="shared" si="18"/>
        <v>6.6598397000000004E-2</v>
      </c>
      <c r="K201">
        <f t="shared" si="19"/>
        <v>1.5487861E-2</v>
      </c>
    </row>
    <row r="202" spans="1:11" x14ac:dyDescent="0.5">
      <c r="A202" t="s">
        <v>919</v>
      </c>
      <c r="B202">
        <v>-6.9988689000000007E-2</v>
      </c>
      <c r="C202">
        <v>-2.0734011E-2</v>
      </c>
      <c r="D202">
        <v>-2.6676807E-2</v>
      </c>
      <c r="E202">
        <v>1.9325846000000001E-2</v>
      </c>
      <c r="F202">
        <v>3.7321556999999998E-2</v>
      </c>
      <c r="G202">
        <f t="shared" si="15"/>
        <v>6.9988689000000007E-2</v>
      </c>
      <c r="H202">
        <f t="shared" si="16"/>
        <v>2.0734011E-2</v>
      </c>
      <c r="I202">
        <f t="shared" si="17"/>
        <v>2.6676807E-2</v>
      </c>
      <c r="J202">
        <f t="shared" si="18"/>
        <v>1.9325846000000001E-2</v>
      </c>
      <c r="K202">
        <f t="shared" si="19"/>
        <v>3.7321556999999998E-2</v>
      </c>
    </row>
    <row r="203" spans="1:11" x14ac:dyDescent="0.5">
      <c r="A203" t="s">
        <v>1120</v>
      </c>
      <c r="B203">
        <v>-4.6796951000000003E-2</v>
      </c>
      <c r="C203">
        <v>2.0235537000000001E-2</v>
      </c>
      <c r="D203">
        <v>-3.9427469E-2</v>
      </c>
      <c r="E203">
        <v>3.492775E-3</v>
      </c>
      <c r="F203">
        <v>-6.0684244999999998E-2</v>
      </c>
      <c r="G203">
        <f t="shared" si="15"/>
        <v>4.6796951000000003E-2</v>
      </c>
      <c r="H203">
        <f t="shared" si="16"/>
        <v>2.0235537000000001E-2</v>
      </c>
      <c r="I203">
        <f t="shared" si="17"/>
        <v>3.9427469E-2</v>
      </c>
      <c r="J203">
        <f t="shared" si="18"/>
        <v>3.492775E-3</v>
      </c>
      <c r="K203">
        <f t="shared" si="19"/>
        <v>6.0684244999999998E-2</v>
      </c>
    </row>
    <row r="204" spans="1:11" x14ac:dyDescent="0.5">
      <c r="A204" t="s">
        <v>1121</v>
      </c>
      <c r="B204">
        <v>-4.2695064999999997E-2</v>
      </c>
      <c r="C204">
        <v>-2.0233523E-2</v>
      </c>
      <c r="D204">
        <v>-5.8329058000000003E-2</v>
      </c>
      <c r="E204">
        <v>-5.0202143999999997E-2</v>
      </c>
      <c r="F204">
        <v>-2.2231595999999999E-2</v>
      </c>
      <c r="G204">
        <f t="shared" si="15"/>
        <v>4.2695064999999997E-2</v>
      </c>
      <c r="H204">
        <f t="shared" si="16"/>
        <v>2.0233523E-2</v>
      </c>
      <c r="I204">
        <f t="shared" si="17"/>
        <v>5.8329058000000003E-2</v>
      </c>
      <c r="J204">
        <f t="shared" si="18"/>
        <v>5.0202143999999997E-2</v>
      </c>
      <c r="K204">
        <f t="shared" si="19"/>
        <v>2.2231595999999999E-2</v>
      </c>
    </row>
    <row r="205" spans="1:11" x14ac:dyDescent="0.5">
      <c r="A205" t="s">
        <v>843</v>
      </c>
      <c r="B205">
        <v>-5.7735901999999999E-2</v>
      </c>
      <c r="C205">
        <v>1.9943593999999999E-2</v>
      </c>
      <c r="D205">
        <v>-1.2650936999999999E-2</v>
      </c>
      <c r="E205">
        <v>-5.0980942000000001E-2</v>
      </c>
      <c r="F205">
        <v>9.4485409999999995E-3</v>
      </c>
      <c r="G205">
        <f t="shared" si="15"/>
        <v>5.7735901999999999E-2</v>
      </c>
      <c r="H205">
        <f t="shared" si="16"/>
        <v>1.9943593999999999E-2</v>
      </c>
      <c r="I205">
        <f t="shared" si="17"/>
        <v>1.2650936999999999E-2</v>
      </c>
      <c r="J205">
        <f t="shared" si="18"/>
        <v>5.0980942000000001E-2</v>
      </c>
      <c r="K205">
        <f t="shared" si="19"/>
        <v>9.4485409999999995E-3</v>
      </c>
    </row>
    <row r="206" spans="1:11" x14ac:dyDescent="0.5">
      <c r="A206" t="s">
        <v>896</v>
      </c>
      <c r="B206">
        <v>-5.8902815999999997E-2</v>
      </c>
      <c r="C206">
        <v>1.9738037E-2</v>
      </c>
      <c r="D206">
        <v>1.4066728000000001E-2</v>
      </c>
      <c r="E206">
        <v>-3.3038192000000001E-2</v>
      </c>
      <c r="F206">
        <v>-1.3951856E-2</v>
      </c>
      <c r="G206">
        <f t="shared" si="15"/>
        <v>5.8902815999999997E-2</v>
      </c>
      <c r="H206">
        <f t="shared" si="16"/>
        <v>1.9738037E-2</v>
      </c>
      <c r="I206">
        <f t="shared" si="17"/>
        <v>1.4066728000000001E-2</v>
      </c>
      <c r="J206">
        <f t="shared" si="18"/>
        <v>3.3038192000000001E-2</v>
      </c>
      <c r="K206">
        <f t="shared" si="19"/>
        <v>1.3951856E-2</v>
      </c>
    </row>
    <row r="207" spans="1:11" x14ac:dyDescent="0.5">
      <c r="A207" t="s">
        <v>885</v>
      </c>
      <c r="B207">
        <v>-6.9300715999999998E-2</v>
      </c>
      <c r="C207">
        <v>1.9404278E-2</v>
      </c>
      <c r="D207">
        <v>-4.7987899999999998E-3</v>
      </c>
      <c r="E207">
        <v>3.2138869E-2</v>
      </c>
      <c r="F207">
        <v>-6.2601555000000003E-2</v>
      </c>
      <c r="G207">
        <f t="shared" si="15"/>
        <v>6.9300715999999998E-2</v>
      </c>
      <c r="H207">
        <f t="shared" si="16"/>
        <v>1.9404278E-2</v>
      </c>
      <c r="I207">
        <f t="shared" si="17"/>
        <v>4.7987899999999998E-3</v>
      </c>
      <c r="J207">
        <f t="shared" si="18"/>
        <v>3.2138869E-2</v>
      </c>
      <c r="K207">
        <f t="shared" si="19"/>
        <v>6.2601555000000003E-2</v>
      </c>
    </row>
    <row r="208" spans="1:11" x14ac:dyDescent="0.5">
      <c r="A208" t="s">
        <v>1026</v>
      </c>
      <c r="B208">
        <v>-6.6380745000000005E-2</v>
      </c>
      <c r="C208">
        <v>1.9388512E-2</v>
      </c>
      <c r="D208">
        <v>-1.3625192E-2</v>
      </c>
      <c r="E208">
        <v>-6.0519649000000002E-2</v>
      </c>
      <c r="F208">
        <v>5.9654341E-2</v>
      </c>
      <c r="G208">
        <f t="shared" si="15"/>
        <v>6.6380745000000005E-2</v>
      </c>
      <c r="H208">
        <f t="shared" si="16"/>
        <v>1.9388512E-2</v>
      </c>
      <c r="I208">
        <f t="shared" si="17"/>
        <v>1.3625192E-2</v>
      </c>
      <c r="J208">
        <f t="shared" si="18"/>
        <v>6.0519649000000002E-2</v>
      </c>
      <c r="K208">
        <f t="shared" si="19"/>
        <v>5.9654341E-2</v>
      </c>
    </row>
    <row r="209" spans="1:11" x14ac:dyDescent="0.5">
      <c r="A209" s="12" t="s">
        <v>1216</v>
      </c>
      <c r="B209">
        <v>-8.8151438999999998E-2</v>
      </c>
      <c r="C209">
        <v>-1.9356166000000001E-2</v>
      </c>
      <c r="D209">
        <v>-8.7040236000000007E-2</v>
      </c>
      <c r="E209">
        <v>7.6148600000000002E-3</v>
      </c>
      <c r="F209">
        <v>0.11237533800000001</v>
      </c>
      <c r="G209">
        <f t="shared" si="15"/>
        <v>8.8151438999999998E-2</v>
      </c>
      <c r="H209">
        <f t="shared" si="16"/>
        <v>1.9356166000000001E-2</v>
      </c>
      <c r="I209">
        <f t="shared" si="17"/>
        <v>8.7040236000000007E-2</v>
      </c>
      <c r="J209">
        <f t="shared" si="18"/>
        <v>7.6148600000000002E-3</v>
      </c>
      <c r="K209">
        <f t="shared" si="19"/>
        <v>0.11237533800000001</v>
      </c>
    </row>
    <row r="210" spans="1:11" x14ac:dyDescent="0.5">
      <c r="A210" t="s">
        <v>900</v>
      </c>
      <c r="B210">
        <v>-5.9969548999999997E-2</v>
      </c>
      <c r="C210">
        <v>1.9327476999999999E-2</v>
      </c>
      <c r="D210">
        <v>-3.7466657E-2</v>
      </c>
      <c r="E210">
        <v>0.12744207699999999</v>
      </c>
      <c r="F210">
        <v>7.9705908000000006E-2</v>
      </c>
      <c r="G210">
        <f t="shared" si="15"/>
        <v>5.9969548999999997E-2</v>
      </c>
      <c r="H210">
        <f t="shared" si="16"/>
        <v>1.9327476999999999E-2</v>
      </c>
      <c r="I210">
        <f t="shared" si="17"/>
        <v>3.7466657E-2</v>
      </c>
      <c r="J210">
        <f t="shared" si="18"/>
        <v>0.12744207699999999</v>
      </c>
      <c r="K210">
        <f t="shared" si="19"/>
        <v>7.9705908000000006E-2</v>
      </c>
    </row>
    <row r="211" spans="1:11" x14ac:dyDescent="0.5">
      <c r="A211" t="s">
        <v>1093</v>
      </c>
      <c r="B211">
        <v>-2.0126755999999999E-2</v>
      </c>
      <c r="C211">
        <v>-1.9255481000000001E-2</v>
      </c>
      <c r="D211">
        <v>4.6715789000000001E-2</v>
      </c>
      <c r="E211">
        <v>2.6637714999999999E-2</v>
      </c>
      <c r="F211">
        <v>-6.5034316999999994E-2</v>
      </c>
      <c r="G211">
        <f t="shared" si="15"/>
        <v>2.0126755999999999E-2</v>
      </c>
      <c r="H211">
        <f t="shared" si="16"/>
        <v>1.9255481000000001E-2</v>
      </c>
      <c r="I211">
        <f t="shared" si="17"/>
        <v>4.6715789000000001E-2</v>
      </c>
      <c r="J211">
        <f t="shared" si="18"/>
        <v>2.6637714999999999E-2</v>
      </c>
      <c r="K211">
        <f t="shared" si="19"/>
        <v>6.5034316999999994E-2</v>
      </c>
    </row>
    <row r="212" spans="1:11" x14ac:dyDescent="0.5">
      <c r="A212" t="s">
        <v>848</v>
      </c>
      <c r="B212">
        <v>-1.9606703E-2</v>
      </c>
      <c r="C212">
        <v>1.9130024999999998E-2</v>
      </c>
      <c r="D212">
        <v>-2.1863926999999998E-2</v>
      </c>
      <c r="E212">
        <v>-1.4907023E-2</v>
      </c>
      <c r="F212">
        <v>1.92828E-4</v>
      </c>
      <c r="G212">
        <f t="shared" si="15"/>
        <v>1.9606703E-2</v>
      </c>
      <c r="H212">
        <f t="shared" si="16"/>
        <v>1.9130024999999998E-2</v>
      </c>
      <c r="I212">
        <f t="shared" si="17"/>
        <v>2.1863926999999998E-2</v>
      </c>
      <c r="J212">
        <f t="shared" si="18"/>
        <v>1.4907023E-2</v>
      </c>
      <c r="K212">
        <f t="shared" si="19"/>
        <v>1.92828E-4</v>
      </c>
    </row>
    <row r="213" spans="1:11" x14ac:dyDescent="0.5">
      <c r="A213" s="10" t="s">
        <v>941</v>
      </c>
      <c r="B213">
        <v>-3.3478617000000002E-2</v>
      </c>
      <c r="C213">
        <v>-1.9011011000000001E-2</v>
      </c>
      <c r="D213">
        <v>1.36346E-2</v>
      </c>
      <c r="E213">
        <v>-1.2532669999999999E-2</v>
      </c>
      <c r="F213">
        <v>-2.2206146999999999E-2</v>
      </c>
      <c r="G213">
        <f t="shared" si="15"/>
        <v>3.3478617000000002E-2</v>
      </c>
      <c r="H213">
        <f t="shared" si="16"/>
        <v>1.9011011000000001E-2</v>
      </c>
      <c r="I213">
        <f t="shared" si="17"/>
        <v>1.36346E-2</v>
      </c>
      <c r="J213">
        <f t="shared" si="18"/>
        <v>1.2532669999999999E-2</v>
      </c>
      <c r="K213">
        <f t="shared" si="19"/>
        <v>2.2206146999999999E-2</v>
      </c>
    </row>
    <row r="214" spans="1:11" x14ac:dyDescent="0.5">
      <c r="A214" t="s">
        <v>903</v>
      </c>
      <c r="B214">
        <v>-6.9452350999999996E-2</v>
      </c>
      <c r="C214">
        <v>1.8483343999999999E-2</v>
      </c>
      <c r="D214">
        <v>4.2660192E-2</v>
      </c>
      <c r="E214">
        <v>7.9469071000000002E-2</v>
      </c>
      <c r="F214">
        <v>4.7026919E-2</v>
      </c>
      <c r="G214">
        <f t="shared" si="15"/>
        <v>6.9452350999999996E-2</v>
      </c>
      <c r="H214">
        <f t="shared" si="16"/>
        <v>1.8483343999999999E-2</v>
      </c>
      <c r="I214">
        <f t="shared" si="17"/>
        <v>4.2660192E-2</v>
      </c>
      <c r="J214">
        <f t="shared" si="18"/>
        <v>7.9469071000000002E-2</v>
      </c>
      <c r="K214">
        <f t="shared" si="19"/>
        <v>4.7026919E-2</v>
      </c>
    </row>
    <row r="215" spans="1:11" x14ac:dyDescent="0.5">
      <c r="A215" t="s">
        <v>1042</v>
      </c>
      <c r="B215">
        <v>-7.3646975000000003E-2</v>
      </c>
      <c r="C215">
        <v>1.8336959999999999E-2</v>
      </c>
      <c r="D215">
        <v>-1.5426651E-2</v>
      </c>
      <c r="E215">
        <v>-1.0704775E-2</v>
      </c>
      <c r="F215">
        <v>2.8201929999999999E-3</v>
      </c>
      <c r="G215">
        <f t="shared" si="15"/>
        <v>7.3646975000000003E-2</v>
      </c>
      <c r="H215">
        <f t="shared" si="16"/>
        <v>1.8336959999999999E-2</v>
      </c>
      <c r="I215">
        <f t="shared" si="17"/>
        <v>1.5426651E-2</v>
      </c>
      <c r="J215">
        <f t="shared" si="18"/>
        <v>1.0704775E-2</v>
      </c>
      <c r="K215">
        <f t="shared" si="19"/>
        <v>2.8201929999999999E-3</v>
      </c>
    </row>
    <row r="216" spans="1:11" x14ac:dyDescent="0.5">
      <c r="A216" t="s">
        <v>965</v>
      </c>
      <c r="B216">
        <v>-2.3805178999999999E-2</v>
      </c>
      <c r="C216">
        <v>-1.7216225000000002E-2</v>
      </c>
      <c r="D216">
        <v>3.9430334999999997E-2</v>
      </c>
      <c r="E216">
        <v>-3.8188201999999997E-2</v>
      </c>
      <c r="F216">
        <v>-2.0717969999999998E-3</v>
      </c>
      <c r="G216">
        <f t="shared" si="15"/>
        <v>2.3805178999999999E-2</v>
      </c>
      <c r="H216">
        <f t="shared" si="16"/>
        <v>1.7216225000000002E-2</v>
      </c>
      <c r="I216">
        <f t="shared" si="17"/>
        <v>3.9430334999999997E-2</v>
      </c>
      <c r="J216">
        <f t="shared" si="18"/>
        <v>3.8188201999999997E-2</v>
      </c>
      <c r="K216">
        <f t="shared" si="19"/>
        <v>2.0717969999999998E-3</v>
      </c>
    </row>
    <row r="217" spans="1:11" x14ac:dyDescent="0.5">
      <c r="A217" t="s">
        <v>1039</v>
      </c>
      <c r="B217">
        <v>-4.1417956999999998E-2</v>
      </c>
      <c r="C217">
        <v>1.6739367000000002E-2</v>
      </c>
      <c r="D217">
        <v>9.2700599999999994E-2</v>
      </c>
      <c r="E217">
        <v>-1.0972726E-2</v>
      </c>
      <c r="F217">
        <v>1.8650282000000001E-2</v>
      </c>
      <c r="G217">
        <f t="shared" si="15"/>
        <v>4.1417956999999998E-2</v>
      </c>
      <c r="H217">
        <f t="shared" si="16"/>
        <v>1.6739367000000002E-2</v>
      </c>
      <c r="I217">
        <f t="shared" si="17"/>
        <v>9.2700599999999994E-2</v>
      </c>
      <c r="J217">
        <f t="shared" si="18"/>
        <v>1.0972726E-2</v>
      </c>
      <c r="K217">
        <f t="shared" si="19"/>
        <v>1.8650282000000001E-2</v>
      </c>
    </row>
    <row r="218" spans="1:11" x14ac:dyDescent="0.5">
      <c r="A218" t="s">
        <v>862</v>
      </c>
      <c r="B218">
        <v>-6.0509735000000002E-2</v>
      </c>
      <c r="C218">
        <v>-1.6205112000000001E-2</v>
      </c>
      <c r="D218">
        <v>2.8784050000000001E-3</v>
      </c>
      <c r="E218">
        <v>7.3881352999999997E-2</v>
      </c>
      <c r="F218">
        <v>-1.4689997E-2</v>
      </c>
      <c r="G218">
        <f t="shared" si="15"/>
        <v>6.0509735000000002E-2</v>
      </c>
      <c r="H218">
        <f t="shared" si="16"/>
        <v>1.6205112000000001E-2</v>
      </c>
      <c r="I218">
        <f t="shared" si="17"/>
        <v>2.8784050000000001E-3</v>
      </c>
      <c r="J218">
        <f t="shared" si="18"/>
        <v>7.3881352999999997E-2</v>
      </c>
      <c r="K218">
        <f t="shared" si="19"/>
        <v>1.4689997E-2</v>
      </c>
    </row>
    <row r="219" spans="1:11" x14ac:dyDescent="0.5">
      <c r="A219" t="s">
        <v>1110</v>
      </c>
      <c r="B219">
        <v>-7.2261193000000001E-2</v>
      </c>
      <c r="C219">
        <v>1.6149582999999999E-2</v>
      </c>
      <c r="D219">
        <v>2.0168143999999999E-2</v>
      </c>
      <c r="E219">
        <v>-6.5332444000000003E-2</v>
      </c>
      <c r="F219">
        <v>-3.7637787999999998E-2</v>
      </c>
      <c r="G219">
        <f t="shared" si="15"/>
        <v>7.2261193000000001E-2</v>
      </c>
      <c r="H219">
        <f t="shared" si="16"/>
        <v>1.6149582999999999E-2</v>
      </c>
      <c r="I219">
        <f t="shared" si="17"/>
        <v>2.0168143999999999E-2</v>
      </c>
      <c r="J219">
        <f t="shared" si="18"/>
        <v>6.5332444000000003E-2</v>
      </c>
      <c r="K219">
        <f t="shared" si="19"/>
        <v>3.7637787999999998E-2</v>
      </c>
    </row>
    <row r="220" spans="1:11" x14ac:dyDescent="0.5">
      <c r="A220" s="10" t="s">
        <v>935</v>
      </c>
      <c r="B220">
        <v>-7.6158321000000001E-2</v>
      </c>
      <c r="C220">
        <v>-1.6010762000000001E-2</v>
      </c>
      <c r="D220">
        <v>2.3466113E-2</v>
      </c>
      <c r="E220">
        <v>-3.9100879999999998E-2</v>
      </c>
      <c r="F220">
        <v>-2.2065031999999998E-2</v>
      </c>
      <c r="G220">
        <f t="shared" si="15"/>
        <v>7.6158321000000001E-2</v>
      </c>
      <c r="H220">
        <f t="shared" si="16"/>
        <v>1.6010762000000001E-2</v>
      </c>
      <c r="I220">
        <f t="shared" si="17"/>
        <v>2.3466113E-2</v>
      </c>
      <c r="J220">
        <f t="shared" si="18"/>
        <v>3.9100879999999998E-2</v>
      </c>
      <c r="K220">
        <f t="shared" si="19"/>
        <v>2.2065031999999998E-2</v>
      </c>
    </row>
    <row r="221" spans="1:11" x14ac:dyDescent="0.5">
      <c r="A221" t="s">
        <v>1082</v>
      </c>
      <c r="B221">
        <v>-4.0982290999999997E-2</v>
      </c>
      <c r="C221">
        <v>1.5938246999999999E-2</v>
      </c>
      <c r="D221">
        <v>-5.1210912999999997E-2</v>
      </c>
      <c r="E221">
        <v>-4.5154260000000003E-3</v>
      </c>
      <c r="F221">
        <v>-5.1581900999999999E-2</v>
      </c>
      <c r="G221">
        <f t="shared" si="15"/>
        <v>4.0982290999999997E-2</v>
      </c>
      <c r="H221">
        <f t="shared" si="16"/>
        <v>1.5938246999999999E-2</v>
      </c>
      <c r="I221">
        <f t="shared" si="17"/>
        <v>5.1210912999999997E-2</v>
      </c>
      <c r="J221">
        <f t="shared" si="18"/>
        <v>4.5154260000000003E-3</v>
      </c>
      <c r="K221">
        <f t="shared" si="19"/>
        <v>5.1581900999999999E-2</v>
      </c>
    </row>
    <row r="222" spans="1:11" x14ac:dyDescent="0.5">
      <c r="A222" t="s">
        <v>911</v>
      </c>
      <c r="B222">
        <v>-8.6599194000000004E-2</v>
      </c>
      <c r="C222">
        <v>-1.5772679000000001E-2</v>
      </c>
      <c r="D222">
        <v>-0.103545464</v>
      </c>
      <c r="E222">
        <v>8.8997629999999998E-3</v>
      </c>
      <c r="F222">
        <v>0.177414502</v>
      </c>
      <c r="G222">
        <f t="shared" si="15"/>
        <v>8.6599194000000004E-2</v>
      </c>
      <c r="H222">
        <f t="shared" si="16"/>
        <v>1.5772679000000001E-2</v>
      </c>
      <c r="I222">
        <f t="shared" si="17"/>
        <v>0.103545464</v>
      </c>
      <c r="J222">
        <f t="shared" si="18"/>
        <v>8.8997629999999998E-3</v>
      </c>
      <c r="K222">
        <f t="shared" si="19"/>
        <v>0.177414502</v>
      </c>
    </row>
    <row r="223" spans="1:11" x14ac:dyDescent="0.5">
      <c r="A223" t="s">
        <v>1080</v>
      </c>
      <c r="B223">
        <v>-3.3844647999999998E-2</v>
      </c>
      <c r="C223">
        <v>1.5667621E-2</v>
      </c>
      <c r="D223">
        <v>-5.0379957000000003E-2</v>
      </c>
      <c r="E223">
        <v>-2.2324990000000002E-3</v>
      </c>
      <c r="F223">
        <v>-4.9065934999999998E-2</v>
      </c>
      <c r="G223">
        <f t="shared" si="15"/>
        <v>3.3844647999999998E-2</v>
      </c>
      <c r="H223">
        <f t="shared" si="16"/>
        <v>1.5667621E-2</v>
      </c>
      <c r="I223">
        <f t="shared" si="17"/>
        <v>5.0379957000000003E-2</v>
      </c>
      <c r="J223">
        <f t="shared" si="18"/>
        <v>2.2324990000000002E-3</v>
      </c>
      <c r="K223">
        <f t="shared" si="19"/>
        <v>4.9065934999999998E-2</v>
      </c>
    </row>
    <row r="224" spans="1:11" x14ac:dyDescent="0.5">
      <c r="A224" s="10" t="s">
        <v>938</v>
      </c>
      <c r="B224">
        <v>-3.5608684000000002E-2</v>
      </c>
      <c r="C224">
        <v>-1.5524052999999999E-2</v>
      </c>
      <c r="D224">
        <v>2.1349223000000001E-2</v>
      </c>
      <c r="E224">
        <v>-1.0935886000000001E-2</v>
      </c>
      <c r="F224">
        <v>-1.6927047000000001E-2</v>
      </c>
      <c r="G224">
        <f t="shared" si="15"/>
        <v>3.5608684000000002E-2</v>
      </c>
      <c r="H224">
        <f t="shared" si="16"/>
        <v>1.5524052999999999E-2</v>
      </c>
      <c r="I224">
        <f t="shared" si="17"/>
        <v>2.1349223000000001E-2</v>
      </c>
      <c r="J224">
        <f t="shared" si="18"/>
        <v>1.0935886000000001E-2</v>
      </c>
      <c r="K224">
        <f t="shared" si="19"/>
        <v>1.6927047000000001E-2</v>
      </c>
    </row>
    <row r="225" spans="1:11" x14ac:dyDescent="0.5">
      <c r="A225" t="s">
        <v>974</v>
      </c>
      <c r="B225">
        <v>-6.8095746999999998E-2</v>
      </c>
      <c r="C225">
        <v>1.5214624E-2</v>
      </c>
      <c r="D225">
        <v>-1.5809317E-2</v>
      </c>
      <c r="E225">
        <v>0.116710276</v>
      </c>
      <c r="F225">
        <v>1.1188665E-2</v>
      </c>
      <c r="G225">
        <f t="shared" si="15"/>
        <v>6.8095746999999998E-2</v>
      </c>
      <c r="H225">
        <f t="shared" si="16"/>
        <v>1.5214624E-2</v>
      </c>
      <c r="I225">
        <f t="shared" si="17"/>
        <v>1.5809317E-2</v>
      </c>
      <c r="J225">
        <f t="shared" si="18"/>
        <v>0.116710276</v>
      </c>
      <c r="K225">
        <f t="shared" si="19"/>
        <v>1.1188665E-2</v>
      </c>
    </row>
    <row r="226" spans="1:11" x14ac:dyDescent="0.5">
      <c r="A226" t="s">
        <v>868</v>
      </c>
      <c r="B226">
        <v>-4.2492642999999997E-2</v>
      </c>
      <c r="C226">
        <v>-1.4819608E-2</v>
      </c>
      <c r="D226">
        <v>-1.625244E-2</v>
      </c>
      <c r="E226">
        <v>1.4288699999999999E-4</v>
      </c>
      <c r="F226">
        <v>-5.5954084000000001E-2</v>
      </c>
      <c r="G226">
        <f t="shared" si="15"/>
        <v>4.2492642999999997E-2</v>
      </c>
      <c r="H226">
        <f t="shared" si="16"/>
        <v>1.4819608E-2</v>
      </c>
      <c r="I226">
        <f t="shared" si="17"/>
        <v>1.625244E-2</v>
      </c>
      <c r="J226">
        <f t="shared" si="18"/>
        <v>1.4288699999999999E-4</v>
      </c>
      <c r="K226">
        <f t="shared" si="19"/>
        <v>5.5954084000000001E-2</v>
      </c>
    </row>
    <row r="227" spans="1:11" x14ac:dyDescent="0.5">
      <c r="A227" t="s">
        <v>845</v>
      </c>
      <c r="B227">
        <v>-1.9303514000000001E-2</v>
      </c>
      <c r="C227">
        <v>1.4684928999999999E-2</v>
      </c>
      <c r="D227">
        <v>-8.0258844999999995E-2</v>
      </c>
      <c r="E227">
        <v>0.123030051</v>
      </c>
      <c r="F227">
        <v>-1.7880060999999999E-2</v>
      </c>
      <c r="G227">
        <f t="shared" si="15"/>
        <v>1.9303514000000001E-2</v>
      </c>
      <c r="H227">
        <f t="shared" si="16"/>
        <v>1.4684928999999999E-2</v>
      </c>
      <c r="I227">
        <f t="shared" si="17"/>
        <v>8.0258844999999995E-2</v>
      </c>
      <c r="J227">
        <f t="shared" si="18"/>
        <v>0.123030051</v>
      </c>
      <c r="K227">
        <f t="shared" si="19"/>
        <v>1.7880060999999999E-2</v>
      </c>
    </row>
    <row r="228" spans="1:11" x14ac:dyDescent="0.5">
      <c r="A228" t="s">
        <v>1086</v>
      </c>
      <c r="B228">
        <v>-2.0740422000000001E-2</v>
      </c>
      <c r="C228">
        <v>1.4673518E-2</v>
      </c>
      <c r="D228">
        <v>-4.2112892999999998E-2</v>
      </c>
      <c r="E228">
        <v>1.7540559999999999E-3</v>
      </c>
      <c r="F228">
        <v>-4.5259941999999997E-2</v>
      </c>
      <c r="G228">
        <f t="shared" si="15"/>
        <v>2.0740422000000001E-2</v>
      </c>
      <c r="H228">
        <f t="shared" si="16"/>
        <v>1.4673518E-2</v>
      </c>
      <c r="I228">
        <f t="shared" si="17"/>
        <v>4.2112892999999998E-2</v>
      </c>
      <c r="J228">
        <f t="shared" si="18"/>
        <v>1.7540559999999999E-3</v>
      </c>
      <c r="K228">
        <f t="shared" si="19"/>
        <v>4.5259941999999997E-2</v>
      </c>
    </row>
    <row r="229" spans="1:11" x14ac:dyDescent="0.5">
      <c r="A229" t="s">
        <v>893</v>
      </c>
      <c r="B229">
        <v>-5.8477107E-2</v>
      </c>
      <c r="C229">
        <v>-1.4604115000000001E-2</v>
      </c>
      <c r="D229">
        <v>5.5842629999999999E-3</v>
      </c>
      <c r="E229">
        <v>8.1427575000000002E-2</v>
      </c>
      <c r="F229">
        <v>3.3126660000000001E-3</v>
      </c>
      <c r="G229">
        <f t="shared" si="15"/>
        <v>5.8477107E-2</v>
      </c>
      <c r="H229">
        <f t="shared" si="16"/>
        <v>1.4604115000000001E-2</v>
      </c>
      <c r="I229">
        <f t="shared" si="17"/>
        <v>5.5842629999999999E-3</v>
      </c>
      <c r="J229">
        <f t="shared" si="18"/>
        <v>8.1427575000000002E-2</v>
      </c>
      <c r="K229">
        <f t="shared" si="19"/>
        <v>3.3126660000000001E-3</v>
      </c>
    </row>
    <row r="230" spans="1:11" x14ac:dyDescent="0.5">
      <c r="A230" t="s">
        <v>890</v>
      </c>
      <c r="B230">
        <v>-6.1234007999999999E-2</v>
      </c>
      <c r="C230">
        <v>-1.4548804E-2</v>
      </c>
      <c r="D230">
        <v>-1.2144537E-2</v>
      </c>
      <c r="E230">
        <v>4.1022739000000003E-2</v>
      </c>
      <c r="F230">
        <v>1.7914261000000001E-2</v>
      </c>
      <c r="G230">
        <f t="shared" si="15"/>
        <v>6.1234007999999999E-2</v>
      </c>
      <c r="H230">
        <f t="shared" si="16"/>
        <v>1.4548804E-2</v>
      </c>
      <c r="I230">
        <f t="shared" si="17"/>
        <v>1.2144537E-2</v>
      </c>
      <c r="J230">
        <f t="shared" si="18"/>
        <v>4.1022739000000003E-2</v>
      </c>
      <c r="K230">
        <f t="shared" si="19"/>
        <v>1.7914261000000001E-2</v>
      </c>
    </row>
    <row r="231" spans="1:11" x14ac:dyDescent="0.5">
      <c r="A231" t="s">
        <v>1085</v>
      </c>
      <c r="B231">
        <v>-3.4008176000000001E-2</v>
      </c>
      <c r="C231">
        <v>1.4411742999999999E-2</v>
      </c>
      <c r="D231">
        <v>-4.6436588000000001E-2</v>
      </c>
      <c r="E231">
        <v>-6.4319099999999999E-4</v>
      </c>
      <c r="F231">
        <v>-4.3819118999999997E-2</v>
      </c>
      <c r="G231">
        <f t="shared" si="15"/>
        <v>3.4008176000000001E-2</v>
      </c>
      <c r="H231">
        <f t="shared" si="16"/>
        <v>1.4411742999999999E-2</v>
      </c>
      <c r="I231">
        <f t="shared" si="17"/>
        <v>4.6436588000000001E-2</v>
      </c>
      <c r="J231">
        <f t="shared" si="18"/>
        <v>6.4319099999999999E-4</v>
      </c>
      <c r="K231">
        <f t="shared" si="19"/>
        <v>4.3819118999999997E-2</v>
      </c>
    </row>
    <row r="232" spans="1:11" x14ac:dyDescent="0.5">
      <c r="A232" s="10" t="s">
        <v>934</v>
      </c>
      <c r="B232">
        <v>-1.5051416999999999E-2</v>
      </c>
      <c r="C232">
        <v>-1.4242516E-2</v>
      </c>
      <c r="D232">
        <v>4.4400018999999999E-2</v>
      </c>
      <c r="E232">
        <v>-1.7231211999999999E-2</v>
      </c>
      <c r="F232">
        <v>-1.4319025000000001E-2</v>
      </c>
      <c r="G232">
        <f t="shared" si="15"/>
        <v>1.5051416999999999E-2</v>
      </c>
      <c r="H232">
        <f t="shared" si="16"/>
        <v>1.4242516E-2</v>
      </c>
      <c r="I232">
        <f t="shared" si="17"/>
        <v>4.4400018999999999E-2</v>
      </c>
      <c r="J232">
        <f t="shared" si="18"/>
        <v>1.7231211999999999E-2</v>
      </c>
      <c r="K232">
        <f t="shared" si="19"/>
        <v>1.4319025000000001E-2</v>
      </c>
    </row>
    <row r="233" spans="1:11" x14ac:dyDescent="0.5">
      <c r="A233" t="s">
        <v>834</v>
      </c>
      <c r="B233">
        <v>-0.10520207199999999</v>
      </c>
      <c r="C233">
        <v>1.3840112999999999E-2</v>
      </c>
      <c r="D233">
        <v>2.2408025000000002E-2</v>
      </c>
      <c r="E233">
        <v>5.409138E-3</v>
      </c>
      <c r="F233">
        <v>0.147531571</v>
      </c>
      <c r="G233">
        <f t="shared" si="15"/>
        <v>0.10520207199999999</v>
      </c>
      <c r="H233">
        <f t="shared" si="16"/>
        <v>1.3840112999999999E-2</v>
      </c>
      <c r="I233">
        <f t="shared" si="17"/>
        <v>2.2408025000000002E-2</v>
      </c>
      <c r="J233">
        <f t="shared" si="18"/>
        <v>5.409138E-3</v>
      </c>
      <c r="K233">
        <f t="shared" si="19"/>
        <v>0.147531571</v>
      </c>
    </row>
    <row r="234" spans="1:11" x14ac:dyDescent="0.5">
      <c r="A234" s="10" t="s">
        <v>937</v>
      </c>
      <c r="B234">
        <v>-9.4584362000000005E-2</v>
      </c>
      <c r="C234">
        <v>-1.3629806E-2</v>
      </c>
      <c r="D234">
        <v>4.4782809999999998E-3</v>
      </c>
      <c r="E234">
        <v>-4.4165931999999998E-2</v>
      </c>
      <c r="F234">
        <v>-1.6612483000000001E-2</v>
      </c>
      <c r="G234">
        <f t="shared" si="15"/>
        <v>9.4584362000000005E-2</v>
      </c>
      <c r="H234">
        <f t="shared" si="16"/>
        <v>1.3629806E-2</v>
      </c>
      <c r="I234">
        <f t="shared" si="17"/>
        <v>4.4782809999999998E-3</v>
      </c>
      <c r="J234">
        <f t="shared" si="18"/>
        <v>4.4165931999999998E-2</v>
      </c>
      <c r="K234">
        <f t="shared" si="19"/>
        <v>1.6612483000000001E-2</v>
      </c>
    </row>
    <row r="235" spans="1:11" x14ac:dyDescent="0.5">
      <c r="A235" t="s">
        <v>832</v>
      </c>
      <c r="B235">
        <v>-6.6332780999999993E-2</v>
      </c>
      <c r="C235">
        <v>-1.3599254E-2</v>
      </c>
      <c r="D235">
        <v>-8.2221380999999996E-2</v>
      </c>
      <c r="E235">
        <v>7.4806762999999998E-2</v>
      </c>
      <c r="F235">
        <v>3.4739889000000003E-2</v>
      </c>
      <c r="G235">
        <f t="shared" si="15"/>
        <v>6.6332780999999993E-2</v>
      </c>
      <c r="H235">
        <f t="shared" si="16"/>
        <v>1.3599254E-2</v>
      </c>
      <c r="I235">
        <f t="shared" si="17"/>
        <v>8.2221380999999996E-2</v>
      </c>
      <c r="J235">
        <f t="shared" si="18"/>
        <v>7.4806762999999998E-2</v>
      </c>
      <c r="K235">
        <f t="shared" si="19"/>
        <v>3.4739889000000003E-2</v>
      </c>
    </row>
    <row r="236" spans="1:11" x14ac:dyDescent="0.5">
      <c r="A236" t="s">
        <v>992</v>
      </c>
      <c r="B236">
        <v>-7.1748318000000005E-2</v>
      </c>
      <c r="C236">
        <v>-1.3564593E-2</v>
      </c>
      <c r="D236">
        <v>-2.2662178000000002E-2</v>
      </c>
      <c r="E236">
        <v>9.1867591999999998E-2</v>
      </c>
      <c r="F236">
        <v>5.15474E-2</v>
      </c>
      <c r="G236">
        <f t="shared" si="15"/>
        <v>7.1748318000000005E-2</v>
      </c>
      <c r="H236">
        <f t="shared" si="16"/>
        <v>1.3564593E-2</v>
      </c>
      <c r="I236">
        <f t="shared" si="17"/>
        <v>2.2662178000000002E-2</v>
      </c>
      <c r="J236">
        <f t="shared" si="18"/>
        <v>9.1867591999999998E-2</v>
      </c>
      <c r="K236">
        <f t="shared" si="19"/>
        <v>5.15474E-2</v>
      </c>
    </row>
    <row r="237" spans="1:11" x14ac:dyDescent="0.5">
      <c r="A237" t="s">
        <v>920</v>
      </c>
      <c r="B237">
        <v>-2.6767638999999999E-2</v>
      </c>
      <c r="C237">
        <v>-1.3233692999999999E-2</v>
      </c>
      <c r="D237">
        <v>6.8982951000000001E-2</v>
      </c>
      <c r="E237">
        <v>-8.3262659000000003E-2</v>
      </c>
      <c r="F237">
        <v>6.2993540000000001E-3</v>
      </c>
      <c r="G237">
        <f t="shared" si="15"/>
        <v>2.6767638999999999E-2</v>
      </c>
      <c r="H237">
        <f t="shared" si="16"/>
        <v>1.3233692999999999E-2</v>
      </c>
      <c r="I237">
        <f t="shared" si="17"/>
        <v>6.8982951000000001E-2</v>
      </c>
      <c r="J237">
        <f t="shared" si="18"/>
        <v>8.3262659000000003E-2</v>
      </c>
      <c r="K237">
        <f t="shared" si="19"/>
        <v>6.2993540000000001E-3</v>
      </c>
    </row>
    <row r="238" spans="1:11" x14ac:dyDescent="0.5">
      <c r="A238" t="s">
        <v>944</v>
      </c>
      <c r="B238">
        <v>-7.6089140999999999E-2</v>
      </c>
      <c r="C238">
        <v>-1.2830457E-2</v>
      </c>
      <c r="D238">
        <v>-4.4489056999999999E-2</v>
      </c>
      <c r="E238">
        <v>2.9915144000000001E-2</v>
      </c>
      <c r="F238">
        <v>-6.5278870000000003E-2</v>
      </c>
      <c r="G238">
        <f t="shared" si="15"/>
        <v>7.6089140999999999E-2</v>
      </c>
      <c r="H238">
        <f t="shared" si="16"/>
        <v>1.2830457E-2</v>
      </c>
      <c r="I238">
        <f t="shared" si="17"/>
        <v>4.4489056999999999E-2</v>
      </c>
      <c r="J238">
        <f t="shared" si="18"/>
        <v>2.9915144000000001E-2</v>
      </c>
      <c r="K238">
        <f t="shared" si="19"/>
        <v>6.5278870000000003E-2</v>
      </c>
    </row>
    <row r="239" spans="1:11" x14ac:dyDescent="0.5">
      <c r="A239" t="s">
        <v>1073</v>
      </c>
      <c r="B239">
        <v>5.8776000000000002E-3</v>
      </c>
      <c r="C239">
        <v>-1.2340820000000001E-2</v>
      </c>
      <c r="D239">
        <v>-3.3616211999999999E-2</v>
      </c>
      <c r="E239">
        <v>-2.0204666E-2</v>
      </c>
      <c r="F239">
        <v>-4.0363057000000001E-2</v>
      </c>
      <c r="G239">
        <f t="shared" si="15"/>
        <v>5.8776000000000002E-3</v>
      </c>
      <c r="H239">
        <f t="shared" si="16"/>
        <v>1.2340820000000001E-2</v>
      </c>
      <c r="I239">
        <f t="shared" si="17"/>
        <v>3.3616211999999999E-2</v>
      </c>
      <c r="J239">
        <f t="shared" si="18"/>
        <v>2.0204666E-2</v>
      </c>
      <c r="K239">
        <f t="shared" si="19"/>
        <v>4.0363057000000001E-2</v>
      </c>
    </row>
    <row r="240" spans="1:11" x14ac:dyDescent="0.5">
      <c r="A240" t="s">
        <v>1101</v>
      </c>
      <c r="B240">
        <v>-2.1592917999999999E-2</v>
      </c>
      <c r="C240">
        <v>-1.2139036000000001E-2</v>
      </c>
      <c r="D240">
        <v>2.0189826000000001E-2</v>
      </c>
      <c r="E240">
        <v>-3.9588417000000001E-2</v>
      </c>
      <c r="F240">
        <v>-7.1918521999999999E-2</v>
      </c>
      <c r="G240">
        <f t="shared" si="15"/>
        <v>2.1592917999999999E-2</v>
      </c>
      <c r="H240">
        <f t="shared" si="16"/>
        <v>1.2139036000000001E-2</v>
      </c>
      <c r="I240">
        <f t="shared" si="17"/>
        <v>2.0189826000000001E-2</v>
      </c>
      <c r="J240">
        <f t="shared" si="18"/>
        <v>3.9588417000000001E-2</v>
      </c>
      <c r="K240">
        <f t="shared" si="19"/>
        <v>7.1918521999999999E-2</v>
      </c>
    </row>
    <row r="241" spans="1:11" x14ac:dyDescent="0.5">
      <c r="A241" t="s">
        <v>1046</v>
      </c>
      <c r="B241">
        <v>-9.4585525000000004E-2</v>
      </c>
      <c r="C241">
        <v>1.2019577E-2</v>
      </c>
      <c r="D241">
        <v>-9.3118849000000004E-2</v>
      </c>
      <c r="E241">
        <v>-9.6997696999999994E-2</v>
      </c>
      <c r="F241">
        <v>0.106801428</v>
      </c>
      <c r="G241">
        <f t="shared" si="15"/>
        <v>9.4585525000000004E-2</v>
      </c>
      <c r="H241">
        <f t="shared" si="16"/>
        <v>1.2019577E-2</v>
      </c>
      <c r="I241">
        <f t="shared" si="17"/>
        <v>9.3118849000000004E-2</v>
      </c>
      <c r="J241">
        <f t="shared" si="18"/>
        <v>9.6997696999999994E-2</v>
      </c>
      <c r="K241">
        <f t="shared" si="19"/>
        <v>0.106801428</v>
      </c>
    </row>
    <row r="242" spans="1:11" x14ac:dyDescent="0.5">
      <c r="A242" t="s">
        <v>1077</v>
      </c>
      <c r="B242">
        <v>-5.6646329000000002E-2</v>
      </c>
      <c r="C242">
        <v>-1.1383595E-2</v>
      </c>
      <c r="D242">
        <v>-1.107848E-3</v>
      </c>
      <c r="E242">
        <v>-4.9002889000000001E-2</v>
      </c>
      <c r="F242">
        <v>-1.3338466E-2</v>
      </c>
      <c r="G242">
        <f t="shared" si="15"/>
        <v>5.6646329000000002E-2</v>
      </c>
      <c r="H242">
        <f t="shared" si="16"/>
        <v>1.1383595E-2</v>
      </c>
      <c r="I242">
        <f t="shared" si="17"/>
        <v>1.107848E-3</v>
      </c>
      <c r="J242">
        <f t="shared" si="18"/>
        <v>4.9002889000000001E-2</v>
      </c>
      <c r="K242">
        <f t="shared" si="19"/>
        <v>1.3338466E-2</v>
      </c>
    </row>
    <row r="243" spans="1:11" x14ac:dyDescent="0.5">
      <c r="A243" t="s">
        <v>1000</v>
      </c>
      <c r="B243">
        <v>-2.6184328999999999E-2</v>
      </c>
      <c r="C243">
        <v>1.1373048E-2</v>
      </c>
      <c r="D243">
        <v>-4.6983429999999998E-3</v>
      </c>
      <c r="E243">
        <v>1.5552419E-2</v>
      </c>
      <c r="F243">
        <v>-3.8342725000000001E-2</v>
      </c>
      <c r="G243">
        <f t="shared" si="15"/>
        <v>2.6184328999999999E-2</v>
      </c>
      <c r="H243">
        <f t="shared" si="16"/>
        <v>1.1373048E-2</v>
      </c>
      <c r="I243">
        <f t="shared" si="17"/>
        <v>4.6983429999999998E-3</v>
      </c>
      <c r="J243">
        <f t="shared" si="18"/>
        <v>1.5552419E-2</v>
      </c>
      <c r="K243">
        <f t="shared" si="19"/>
        <v>3.8342725000000001E-2</v>
      </c>
    </row>
    <row r="244" spans="1:11" x14ac:dyDescent="0.5">
      <c r="A244" t="s">
        <v>1062</v>
      </c>
      <c r="B244">
        <v>-3.7759759999999999E-3</v>
      </c>
      <c r="C244">
        <v>1.1336218E-2</v>
      </c>
      <c r="D244">
        <v>-2.4847082999999999E-2</v>
      </c>
      <c r="E244">
        <v>1.0277506E-2</v>
      </c>
      <c r="F244">
        <v>-3.8431597999999997E-2</v>
      </c>
      <c r="G244">
        <f t="shared" si="15"/>
        <v>3.7759759999999999E-3</v>
      </c>
      <c r="H244">
        <f t="shared" si="16"/>
        <v>1.1336218E-2</v>
      </c>
      <c r="I244">
        <f t="shared" si="17"/>
        <v>2.4847082999999999E-2</v>
      </c>
      <c r="J244">
        <f t="shared" si="18"/>
        <v>1.0277506E-2</v>
      </c>
      <c r="K244">
        <f t="shared" si="19"/>
        <v>3.8431597999999997E-2</v>
      </c>
    </row>
    <row r="245" spans="1:11" x14ac:dyDescent="0.5">
      <c r="A245" t="s">
        <v>943</v>
      </c>
      <c r="B245">
        <v>-9.8667010000000003E-3</v>
      </c>
      <c r="C245">
        <v>-1.097766E-2</v>
      </c>
      <c r="D245">
        <v>3.0824101999999999E-2</v>
      </c>
      <c r="E245">
        <v>6.9990529999999999E-3</v>
      </c>
      <c r="F245">
        <v>-1.9237403E-2</v>
      </c>
      <c r="G245">
        <f t="shared" si="15"/>
        <v>9.8667010000000003E-3</v>
      </c>
      <c r="H245">
        <f t="shared" si="16"/>
        <v>1.097766E-2</v>
      </c>
      <c r="I245">
        <f t="shared" si="17"/>
        <v>3.0824101999999999E-2</v>
      </c>
      <c r="J245">
        <f t="shared" si="18"/>
        <v>6.9990529999999999E-3</v>
      </c>
      <c r="K245">
        <f t="shared" si="19"/>
        <v>1.9237403E-2</v>
      </c>
    </row>
    <row r="246" spans="1:11" x14ac:dyDescent="0.5">
      <c r="A246" t="s">
        <v>906</v>
      </c>
      <c r="B246">
        <v>-4.7396750000000001E-2</v>
      </c>
      <c r="C246">
        <v>-1.0070572E-2</v>
      </c>
      <c r="D246">
        <v>5.2777211999999997E-2</v>
      </c>
      <c r="E246">
        <v>-7.6562979999999997E-3</v>
      </c>
      <c r="F246">
        <v>-9.6279030000000002E-3</v>
      </c>
      <c r="G246">
        <f t="shared" si="15"/>
        <v>4.7396750000000001E-2</v>
      </c>
      <c r="H246">
        <f t="shared" si="16"/>
        <v>1.0070572E-2</v>
      </c>
      <c r="I246">
        <f t="shared" si="17"/>
        <v>5.2777211999999997E-2</v>
      </c>
      <c r="J246">
        <f t="shared" si="18"/>
        <v>7.6562979999999997E-3</v>
      </c>
      <c r="K246">
        <f t="shared" si="19"/>
        <v>9.6279030000000002E-3</v>
      </c>
    </row>
    <row r="247" spans="1:11" x14ac:dyDescent="0.5">
      <c r="A247" s="10" t="s">
        <v>1044</v>
      </c>
      <c r="B247">
        <v>-1.899824E-2</v>
      </c>
      <c r="C247">
        <v>9.9133759999999998E-3</v>
      </c>
      <c r="D247">
        <v>3.5544751999999999E-2</v>
      </c>
      <c r="E247">
        <v>6.6577731000000001E-2</v>
      </c>
      <c r="F247">
        <v>9.1469437000000001E-2</v>
      </c>
      <c r="G247">
        <f t="shared" si="15"/>
        <v>1.899824E-2</v>
      </c>
      <c r="H247">
        <f t="shared" si="16"/>
        <v>9.9133759999999998E-3</v>
      </c>
      <c r="I247">
        <f t="shared" si="17"/>
        <v>3.5544751999999999E-2</v>
      </c>
      <c r="J247">
        <f t="shared" si="18"/>
        <v>6.6577731000000001E-2</v>
      </c>
      <c r="K247">
        <f t="shared" si="19"/>
        <v>9.1469437000000001E-2</v>
      </c>
    </row>
    <row r="248" spans="1:11" x14ac:dyDescent="0.5">
      <c r="A248" t="s">
        <v>1040</v>
      </c>
      <c r="B248">
        <v>-3.2346832999999998E-2</v>
      </c>
      <c r="C248">
        <v>-9.8235820000000008E-3</v>
      </c>
      <c r="D248">
        <v>1.3450720000000001E-3</v>
      </c>
      <c r="E248">
        <v>-4.2792330000000003E-3</v>
      </c>
      <c r="F248">
        <v>2.568739E-3</v>
      </c>
      <c r="G248">
        <f t="shared" si="15"/>
        <v>3.2346832999999998E-2</v>
      </c>
      <c r="H248">
        <f t="shared" si="16"/>
        <v>9.8235820000000008E-3</v>
      </c>
      <c r="I248">
        <f t="shared" si="17"/>
        <v>1.3450720000000001E-3</v>
      </c>
      <c r="J248">
        <f t="shared" si="18"/>
        <v>4.2792330000000003E-3</v>
      </c>
      <c r="K248">
        <f t="shared" si="19"/>
        <v>2.568739E-3</v>
      </c>
    </row>
    <row r="249" spans="1:11" x14ac:dyDescent="0.5">
      <c r="A249" s="10" t="s">
        <v>902</v>
      </c>
      <c r="B249">
        <v>-8.4941951000000002E-2</v>
      </c>
      <c r="C249">
        <v>-9.110099E-3</v>
      </c>
      <c r="D249">
        <v>-2.1153160000000001E-2</v>
      </c>
      <c r="E249">
        <v>6.8193431999999998E-2</v>
      </c>
      <c r="F249">
        <v>8.4582474000000005E-2</v>
      </c>
      <c r="G249">
        <f t="shared" si="15"/>
        <v>8.4941951000000002E-2</v>
      </c>
      <c r="H249">
        <f t="shared" si="16"/>
        <v>9.110099E-3</v>
      </c>
      <c r="I249">
        <f t="shared" si="17"/>
        <v>2.1153160000000001E-2</v>
      </c>
      <c r="J249">
        <f t="shared" si="18"/>
        <v>6.8193431999999998E-2</v>
      </c>
      <c r="K249">
        <f t="shared" si="19"/>
        <v>8.4582474000000005E-2</v>
      </c>
    </row>
    <row r="250" spans="1:11" x14ac:dyDescent="0.5">
      <c r="A250" t="s">
        <v>899</v>
      </c>
      <c r="B250">
        <v>-4.7915292999999998E-2</v>
      </c>
      <c r="C250">
        <v>-9.0980609999999993E-3</v>
      </c>
      <c r="D250">
        <v>9.5071744E-2</v>
      </c>
      <c r="E250">
        <v>6.6773367E-2</v>
      </c>
      <c r="F250">
        <v>7.2346179999999996E-2</v>
      </c>
      <c r="G250">
        <f t="shared" si="15"/>
        <v>4.7915292999999998E-2</v>
      </c>
      <c r="H250">
        <f t="shared" si="16"/>
        <v>9.0980609999999993E-3</v>
      </c>
      <c r="I250">
        <f t="shared" si="17"/>
        <v>9.5071744E-2</v>
      </c>
      <c r="J250">
        <f t="shared" si="18"/>
        <v>6.6773367E-2</v>
      </c>
      <c r="K250">
        <f t="shared" si="19"/>
        <v>7.2346179999999996E-2</v>
      </c>
    </row>
    <row r="251" spans="1:11" x14ac:dyDescent="0.5">
      <c r="A251" t="s">
        <v>1063</v>
      </c>
      <c r="B251">
        <v>-4.2624039000000002E-2</v>
      </c>
      <c r="C251">
        <v>-8.9673909999999999E-3</v>
      </c>
      <c r="D251">
        <v>3.3159108E-2</v>
      </c>
      <c r="E251">
        <v>1.6419711E-2</v>
      </c>
      <c r="F251">
        <v>-1.9338475000000001E-2</v>
      </c>
      <c r="G251">
        <f t="shared" si="15"/>
        <v>4.2624039000000002E-2</v>
      </c>
      <c r="H251">
        <f t="shared" si="16"/>
        <v>8.9673909999999999E-3</v>
      </c>
      <c r="I251">
        <f t="shared" si="17"/>
        <v>3.3159108E-2</v>
      </c>
      <c r="J251">
        <f t="shared" si="18"/>
        <v>1.6419711E-2</v>
      </c>
      <c r="K251">
        <f t="shared" si="19"/>
        <v>1.9338475000000001E-2</v>
      </c>
    </row>
    <row r="252" spans="1:11" x14ac:dyDescent="0.5">
      <c r="A252" s="10" t="s">
        <v>936</v>
      </c>
      <c r="B252">
        <v>-6.8444833999999996E-2</v>
      </c>
      <c r="C252">
        <v>-8.7657789999999996E-3</v>
      </c>
      <c r="D252">
        <v>1.2207232E-2</v>
      </c>
      <c r="E252">
        <v>3.4425798000000001E-2</v>
      </c>
      <c r="F252">
        <v>-1.8244545000000001E-2</v>
      </c>
      <c r="G252">
        <f t="shared" si="15"/>
        <v>6.8444833999999996E-2</v>
      </c>
      <c r="H252">
        <f t="shared" si="16"/>
        <v>8.7657789999999996E-3</v>
      </c>
      <c r="I252">
        <f t="shared" si="17"/>
        <v>1.2207232E-2</v>
      </c>
      <c r="J252">
        <f t="shared" si="18"/>
        <v>3.4425798000000001E-2</v>
      </c>
      <c r="K252">
        <f t="shared" si="19"/>
        <v>1.8244545000000001E-2</v>
      </c>
    </row>
    <row r="253" spans="1:11" x14ac:dyDescent="0.5">
      <c r="A253" t="s">
        <v>908</v>
      </c>
      <c r="B253">
        <v>-3.1812027999999999E-2</v>
      </c>
      <c r="C253">
        <v>-8.6517750000000004E-3</v>
      </c>
      <c r="D253">
        <v>8.3849820000000005E-2</v>
      </c>
      <c r="E253">
        <v>3.3425293000000002E-2</v>
      </c>
      <c r="F253">
        <v>1.8161304999999999E-2</v>
      </c>
      <c r="G253">
        <f t="shared" si="15"/>
        <v>3.1812027999999999E-2</v>
      </c>
      <c r="H253">
        <f t="shared" si="16"/>
        <v>8.6517750000000004E-3</v>
      </c>
      <c r="I253">
        <f t="shared" si="17"/>
        <v>8.3849820000000005E-2</v>
      </c>
      <c r="J253">
        <f t="shared" si="18"/>
        <v>3.3425293000000002E-2</v>
      </c>
      <c r="K253">
        <f t="shared" si="19"/>
        <v>1.8161304999999999E-2</v>
      </c>
    </row>
    <row r="254" spans="1:11" x14ac:dyDescent="0.5">
      <c r="A254" t="s">
        <v>950</v>
      </c>
      <c r="B254">
        <v>-5.4415602E-2</v>
      </c>
      <c r="C254">
        <v>8.6376379999999996E-3</v>
      </c>
      <c r="D254">
        <v>-6.0883944000000002E-2</v>
      </c>
      <c r="E254">
        <v>-1.7345612999999999E-2</v>
      </c>
      <c r="F254">
        <v>-4.5710764000000001E-2</v>
      </c>
      <c r="G254">
        <f t="shared" si="15"/>
        <v>5.4415602E-2</v>
      </c>
      <c r="H254">
        <f t="shared" si="16"/>
        <v>8.6376379999999996E-3</v>
      </c>
      <c r="I254">
        <f t="shared" si="17"/>
        <v>6.0883944000000002E-2</v>
      </c>
      <c r="J254">
        <f t="shared" si="18"/>
        <v>1.7345612999999999E-2</v>
      </c>
      <c r="K254">
        <f t="shared" si="19"/>
        <v>4.5710764000000001E-2</v>
      </c>
    </row>
    <row r="255" spans="1:11" x14ac:dyDescent="0.5">
      <c r="A255" t="s">
        <v>1071</v>
      </c>
      <c r="B255">
        <v>-4.1951266000000001E-2</v>
      </c>
      <c r="C255">
        <v>8.5943510000000001E-3</v>
      </c>
      <c r="D255">
        <v>-5.1525959999999997E-3</v>
      </c>
      <c r="E255">
        <v>2.4176560999999999E-2</v>
      </c>
      <c r="F255">
        <v>-6.9221869000000005E-2</v>
      </c>
      <c r="G255">
        <f t="shared" si="15"/>
        <v>4.1951266000000001E-2</v>
      </c>
      <c r="H255">
        <f t="shared" si="16"/>
        <v>8.5943510000000001E-3</v>
      </c>
      <c r="I255">
        <f t="shared" si="17"/>
        <v>5.1525959999999997E-3</v>
      </c>
      <c r="J255">
        <f t="shared" si="18"/>
        <v>2.4176560999999999E-2</v>
      </c>
      <c r="K255">
        <f t="shared" si="19"/>
        <v>6.9221869000000005E-2</v>
      </c>
    </row>
    <row r="256" spans="1:11" x14ac:dyDescent="0.5">
      <c r="A256" t="s">
        <v>847</v>
      </c>
      <c r="B256">
        <v>-6.4795191000000002E-2</v>
      </c>
      <c r="C256">
        <v>-8.4820769999999993E-3</v>
      </c>
      <c r="D256">
        <v>-2.3131315E-2</v>
      </c>
      <c r="E256">
        <v>0.101252197</v>
      </c>
      <c r="F256">
        <v>0.10919466999999999</v>
      </c>
      <c r="G256">
        <f t="shared" si="15"/>
        <v>6.4795191000000002E-2</v>
      </c>
      <c r="H256">
        <f t="shared" si="16"/>
        <v>8.4820769999999993E-3</v>
      </c>
      <c r="I256">
        <f t="shared" si="17"/>
        <v>2.3131315E-2</v>
      </c>
      <c r="J256">
        <f t="shared" si="18"/>
        <v>0.101252197</v>
      </c>
      <c r="K256">
        <f t="shared" si="19"/>
        <v>0.10919466999999999</v>
      </c>
    </row>
    <row r="257" spans="1:11" x14ac:dyDescent="0.5">
      <c r="A257" t="s">
        <v>852</v>
      </c>
      <c r="B257">
        <v>-3.3796914999999997E-2</v>
      </c>
      <c r="C257">
        <v>-8.0603559999999994E-3</v>
      </c>
      <c r="D257">
        <v>2.138526E-2</v>
      </c>
      <c r="E257">
        <v>2.3745059999999998E-2</v>
      </c>
      <c r="F257">
        <v>-8.3603989999999993E-3</v>
      </c>
      <c r="G257">
        <f t="shared" ref="G257:G297" si="20">ABS(B257)</f>
        <v>3.3796914999999997E-2</v>
      </c>
      <c r="H257">
        <f t="shared" ref="H257:H297" si="21">ABS(C257)</f>
        <v>8.0603559999999994E-3</v>
      </c>
      <c r="I257">
        <f t="shared" ref="I257:I297" si="22">ABS(D257)</f>
        <v>2.138526E-2</v>
      </c>
      <c r="J257">
        <f t="shared" ref="J257:J297" si="23">ABS(E257)</f>
        <v>2.3745059999999998E-2</v>
      </c>
      <c r="K257">
        <f t="shared" ref="K257:K297" si="24">ABS(F257)</f>
        <v>8.3603989999999993E-3</v>
      </c>
    </row>
    <row r="258" spans="1:11" x14ac:dyDescent="0.5">
      <c r="A258" t="s">
        <v>1053</v>
      </c>
      <c r="B258">
        <v>-6.3074944999999993E-2</v>
      </c>
      <c r="C258">
        <v>-8.0279140000000006E-3</v>
      </c>
      <c r="D258">
        <v>4.7953442999999998E-2</v>
      </c>
      <c r="E258">
        <v>1.4935591999999999E-2</v>
      </c>
      <c r="F258">
        <v>-1.5337215E-2</v>
      </c>
      <c r="G258">
        <f t="shared" si="20"/>
        <v>6.3074944999999993E-2</v>
      </c>
      <c r="H258">
        <f t="shared" si="21"/>
        <v>8.0279140000000006E-3</v>
      </c>
      <c r="I258">
        <f t="shared" si="22"/>
        <v>4.7953442999999998E-2</v>
      </c>
      <c r="J258">
        <f t="shared" si="23"/>
        <v>1.4935591999999999E-2</v>
      </c>
      <c r="K258">
        <f t="shared" si="24"/>
        <v>1.5337215E-2</v>
      </c>
    </row>
    <row r="259" spans="1:11" x14ac:dyDescent="0.5">
      <c r="A259" t="s">
        <v>1074</v>
      </c>
      <c r="B259">
        <v>-2.1118913E-2</v>
      </c>
      <c r="C259">
        <v>-7.728927E-3</v>
      </c>
      <c r="D259">
        <v>-2.8899032000000002E-2</v>
      </c>
      <c r="E259">
        <v>-2.9445055000000001E-2</v>
      </c>
      <c r="F259">
        <v>-6.6335445000000007E-2</v>
      </c>
      <c r="G259">
        <f t="shared" si="20"/>
        <v>2.1118913E-2</v>
      </c>
      <c r="H259">
        <f t="shared" si="21"/>
        <v>7.728927E-3</v>
      </c>
      <c r="I259">
        <f t="shared" si="22"/>
        <v>2.8899032000000002E-2</v>
      </c>
      <c r="J259">
        <f t="shared" si="23"/>
        <v>2.9445055000000001E-2</v>
      </c>
      <c r="K259">
        <f t="shared" si="24"/>
        <v>6.6335445000000007E-2</v>
      </c>
    </row>
    <row r="260" spans="1:11" x14ac:dyDescent="0.5">
      <c r="A260" t="s">
        <v>1048</v>
      </c>
      <c r="B260">
        <v>-6.2616586000000002E-2</v>
      </c>
      <c r="C260">
        <v>-7.443018E-3</v>
      </c>
      <c r="D260">
        <v>-0.109935229</v>
      </c>
      <c r="E260">
        <v>-4.1632500000000003E-2</v>
      </c>
      <c r="F260">
        <v>-8.5522577000000002E-2</v>
      </c>
      <c r="G260">
        <f t="shared" si="20"/>
        <v>6.2616586000000002E-2</v>
      </c>
      <c r="H260">
        <f t="shared" si="21"/>
        <v>7.443018E-3</v>
      </c>
      <c r="I260">
        <f t="shared" si="22"/>
        <v>0.109935229</v>
      </c>
      <c r="J260">
        <f t="shared" si="23"/>
        <v>4.1632500000000003E-2</v>
      </c>
      <c r="K260">
        <f t="shared" si="24"/>
        <v>8.5522577000000002E-2</v>
      </c>
    </row>
    <row r="261" spans="1:11" x14ac:dyDescent="0.5">
      <c r="A261" t="s">
        <v>1061</v>
      </c>
      <c r="B261">
        <v>-5.5445788000000003E-2</v>
      </c>
      <c r="C261">
        <v>-7.1698220000000002E-3</v>
      </c>
      <c r="D261">
        <v>3.231809E-3</v>
      </c>
      <c r="E261">
        <v>-6.2684300000000002E-3</v>
      </c>
      <c r="F261">
        <v>4.7082866000000001E-2</v>
      </c>
      <c r="G261">
        <f t="shared" si="20"/>
        <v>5.5445788000000003E-2</v>
      </c>
      <c r="H261">
        <f t="shared" si="21"/>
        <v>7.1698220000000002E-3</v>
      </c>
      <c r="I261">
        <f t="shared" si="22"/>
        <v>3.231809E-3</v>
      </c>
      <c r="J261">
        <f t="shared" si="23"/>
        <v>6.2684300000000002E-3</v>
      </c>
      <c r="K261">
        <f t="shared" si="24"/>
        <v>4.7082866000000001E-2</v>
      </c>
    </row>
    <row r="262" spans="1:11" x14ac:dyDescent="0.5">
      <c r="A262" t="s">
        <v>996</v>
      </c>
      <c r="B262">
        <v>-2.3455185E-2</v>
      </c>
      <c r="C262">
        <v>-7.1039019999999996E-3</v>
      </c>
      <c r="D262">
        <v>6.6484752999999994E-2</v>
      </c>
      <c r="E262">
        <v>-3.2258345000000001E-2</v>
      </c>
      <c r="F262">
        <v>1.5408155E-2</v>
      </c>
      <c r="G262">
        <f t="shared" si="20"/>
        <v>2.3455185E-2</v>
      </c>
      <c r="H262">
        <f t="shared" si="21"/>
        <v>7.1039019999999996E-3</v>
      </c>
      <c r="I262">
        <f t="shared" si="22"/>
        <v>6.6484752999999994E-2</v>
      </c>
      <c r="J262">
        <f t="shared" si="23"/>
        <v>3.2258345000000001E-2</v>
      </c>
      <c r="K262">
        <f t="shared" si="24"/>
        <v>1.5408155E-2</v>
      </c>
    </row>
    <row r="263" spans="1:11" x14ac:dyDescent="0.5">
      <c r="A263" t="s">
        <v>947</v>
      </c>
      <c r="B263">
        <v>-5.5421219000000001E-2</v>
      </c>
      <c r="C263">
        <v>-7.0608629999999997E-3</v>
      </c>
      <c r="D263">
        <v>-7.5086900999999998E-2</v>
      </c>
      <c r="E263">
        <v>-1.7988506000000001E-2</v>
      </c>
      <c r="F263">
        <v>-2.6500335999999999E-2</v>
      </c>
      <c r="G263">
        <f t="shared" si="20"/>
        <v>5.5421219000000001E-2</v>
      </c>
      <c r="H263">
        <f t="shared" si="21"/>
        <v>7.0608629999999997E-3</v>
      </c>
      <c r="I263">
        <f t="shared" si="22"/>
        <v>7.5086900999999998E-2</v>
      </c>
      <c r="J263">
        <f t="shared" si="23"/>
        <v>1.7988506000000001E-2</v>
      </c>
      <c r="K263">
        <f t="shared" si="24"/>
        <v>2.6500335999999999E-2</v>
      </c>
    </row>
    <row r="264" spans="1:11" x14ac:dyDescent="0.5">
      <c r="A264" t="s">
        <v>1012</v>
      </c>
      <c r="B264">
        <v>-6.5529095999999995E-2</v>
      </c>
      <c r="C264">
        <v>-7.0096769999999997E-3</v>
      </c>
      <c r="D264">
        <v>-6.2695709999999998E-3</v>
      </c>
      <c r="E264">
        <v>4.8962720000000001E-2</v>
      </c>
      <c r="F264">
        <v>1.8946952E-2</v>
      </c>
      <c r="G264">
        <f t="shared" si="20"/>
        <v>6.5529095999999995E-2</v>
      </c>
      <c r="H264">
        <f t="shared" si="21"/>
        <v>7.0096769999999997E-3</v>
      </c>
      <c r="I264">
        <f t="shared" si="22"/>
        <v>6.2695709999999998E-3</v>
      </c>
      <c r="J264">
        <f t="shared" si="23"/>
        <v>4.8962720000000001E-2</v>
      </c>
      <c r="K264">
        <f t="shared" si="24"/>
        <v>1.8946952E-2</v>
      </c>
    </row>
    <row r="265" spans="1:11" x14ac:dyDescent="0.5">
      <c r="A265" t="s">
        <v>971</v>
      </c>
      <c r="B265">
        <v>-8.7092217E-2</v>
      </c>
      <c r="C265">
        <v>-6.957151E-3</v>
      </c>
      <c r="D265">
        <v>-1.9928860999999999E-2</v>
      </c>
      <c r="E265">
        <v>-4.5654631000000001E-2</v>
      </c>
      <c r="F265">
        <v>5.4351980000000001E-2</v>
      </c>
      <c r="G265">
        <f t="shared" si="20"/>
        <v>8.7092217E-2</v>
      </c>
      <c r="H265">
        <f t="shared" si="21"/>
        <v>6.957151E-3</v>
      </c>
      <c r="I265">
        <f t="shared" si="22"/>
        <v>1.9928860999999999E-2</v>
      </c>
      <c r="J265">
        <f t="shared" si="23"/>
        <v>4.5654631000000001E-2</v>
      </c>
      <c r="K265">
        <f t="shared" si="24"/>
        <v>5.4351980000000001E-2</v>
      </c>
    </row>
    <row r="266" spans="1:11" x14ac:dyDescent="0.5">
      <c r="A266" t="s">
        <v>1068</v>
      </c>
      <c r="B266">
        <v>-5.1698198000000001E-2</v>
      </c>
      <c r="C266">
        <v>6.3835100000000002E-3</v>
      </c>
      <c r="D266">
        <v>7.6082047999999999E-2</v>
      </c>
      <c r="E266">
        <v>-3.3476774000000001E-2</v>
      </c>
      <c r="F266">
        <v>-4.4693064999999997E-2</v>
      </c>
      <c r="G266">
        <f t="shared" si="20"/>
        <v>5.1698198000000001E-2</v>
      </c>
      <c r="H266">
        <f t="shared" si="21"/>
        <v>6.3835100000000002E-3</v>
      </c>
      <c r="I266">
        <f t="shared" si="22"/>
        <v>7.6082047999999999E-2</v>
      </c>
      <c r="J266">
        <f t="shared" si="23"/>
        <v>3.3476774000000001E-2</v>
      </c>
      <c r="K266">
        <f t="shared" si="24"/>
        <v>4.4693064999999997E-2</v>
      </c>
    </row>
    <row r="267" spans="1:11" x14ac:dyDescent="0.5">
      <c r="A267" t="s">
        <v>1045</v>
      </c>
      <c r="B267">
        <v>-3.5400292E-2</v>
      </c>
      <c r="C267">
        <v>-6.2351180000000004E-3</v>
      </c>
      <c r="D267">
        <v>-4.2480642999999998E-2</v>
      </c>
      <c r="E267">
        <v>-4.2899268999999997E-2</v>
      </c>
      <c r="F267">
        <v>-3.7780324999999997E-2</v>
      </c>
      <c r="G267">
        <f t="shared" si="20"/>
        <v>3.5400292E-2</v>
      </c>
      <c r="H267">
        <f t="shared" si="21"/>
        <v>6.2351180000000004E-3</v>
      </c>
      <c r="I267">
        <f t="shared" si="22"/>
        <v>4.2480642999999998E-2</v>
      </c>
      <c r="J267">
        <f t="shared" si="23"/>
        <v>4.2899268999999997E-2</v>
      </c>
      <c r="K267">
        <f t="shared" si="24"/>
        <v>3.7780324999999997E-2</v>
      </c>
    </row>
    <row r="268" spans="1:11" x14ac:dyDescent="0.5">
      <c r="A268" t="s">
        <v>1030</v>
      </c>
      <c r="B268">
        <v>-8.6574171000000005E-2</v>
      </c>
      <c r="C268">
        <v>6.1479880000000001E-3</v>
      </c>
      <c r="D268">
        <v>3.420579E-2</v>
      </c>
      <c r="E268">
        <v>-2.9907514999999999E-2</v>
      </c>
      <c r="F268">
        <v>-2.2256102999999999E-2</v>
      </c>
      <c r="G268">
        <f t="shared" si="20"/>
        <v>8.6574171000000005E-2</v>
      </c>
      <c r="H268">
        <f t="shared" si="21"/>
        <v>6.1479880000000001E-3</v>
      </c>
      <c r="I268">
        <f t="shared" si="22"/>
        <v>3.420579E-2</v>
      </c>
      <c r="J268">
        <f t="shared" si="23"/>
        <v>2.9907514999999999E-2</v>
      </c>
      <c r="K268">
        <f t="shared" si="24"/>
        <v>2.2256102999999999E-2</v>
      </c>
    </row>
    <row r="269" spans="1:11" x14ac:dyDescent="0.5">
      <c r="A269" s="10" t="s">
        <v>921</v>
      </c>
      <c r="B269">
        <v>-2.9207543999999998E-2</v>
      </c>
      <c r="C269">
        <v>6.086312E-3</v>
      </c>
      <c r="D269">
        <v>-2.8584264000000002E-2</v>
      </c>
      <c r="E269">
        <v>-1.472746E-3</v>
      </c>
      <c r="F269">
        <v>-4.7601433999999998E-2</v>
      </c>
      <c r="G269">
        <f t="shared" si="20"/>
        <v>2.9207543999999998E-2</v>
      </c>
      <c r="H269">
        <f t="shared" si="21"/>
        <v>6.086312E-3</v>
      </c>
      <c r="I269">
        <f t="shared" si="22"/>
        <v>2.8584264000000002E-2</v>
      </c>
      <c r="J269">
        <f t="shared" si="23"/>
        <v>1.472746E-3</v>
      </c>
      <c r="K269">
        <f t="shared" si="24"/>
        <v>4.7601433999999998E-2</v>
      </c>
    </row>
    <row r="270" spans="1:11" x14ac:dyDescent="0.5">
      <c r="A270" t="s">
        <v>962</v>
      </c>
      <c r="B270">
        <v>-6.7376878000000001E-2</v>
      </c>
      <c r="C270">
        <v>-5.9606160000000002E-3</v>
      </c>
      <c r="D270">
        <v>-1.881986E-3</v>
      </c>
      <c r="E270">
        <v>8.4533854000000005E-2</v>
      </c>
      <c r="F270">
        <v>-1.8566289E-2</v>
      </c>
      <c r="G270">
        <f t="shared" si="20"/>
        <v>6.7376878000000001E-2</v>
      </c>
      <c r="H270">
        <f t="shared" si="21"/>
        <v>5.9606160000000002E-3</v>
      </c>
      <c r="I270">
        <f t="shared" si="22"/>
        <v>1.881986E-3</v>
      </c>
      <c r="J270">
        <f t="shared" si="23"/>
        <v>8.4533854000000005E-2</v>
      </c>
      <c r="K270">
        <f t="shared" si="24"/>
        <v>1.8566289E-2</v>
      </c>
    </row>
    <row r="271" spans="1:11" x14ac:dyDescent="0.5">
      <c r="A271" t="s">
        <v>1041</v>
      </c>
      <c r="B271">
        <v>-7.2005728000000005E-2</v>
      </c>
      <c r="C271">
        <v>5.4896210000000001E-3</v>
      </c>
      <c r="D271">
        <v>2.3186539999999999E-2</v>
      </c>
      <c r="E271">
        <v>-2.1106650000000001E-2</v>
      </c>
      <c r="F271">
        <v>-4.9107718000000002E-2</v>
      </c>
      <c r="G271">
        <f t="shared" si="20"/>
        <v>7.2005728000000005E-2</v>
      </c>
      <c r="H271">
        <f t="shared" si="21"/>
        <v>5.4896210000000001E-3</v>
      </c>
      <c r="I271">
        <f t="shared" si="22"/>
        <v>2.3186539999999999E-2</v>
      </c>
      <c r="J271">
        <f t="shared" si="23"/>
        <v>2.1106650000000001E-2</v>
      </c>
      <c r="K271">
        <f t="shared" si="24"/>
        <v>4.9107718000000002E-2</v>
      </c>
    </row>
    <row r="272" spans="1:11" x14ac:dyDescent="0.5">
      <c r="A272" t="s">
        <v>970</v>
      </c>
      <c r="B272">
        <v>-8.2489668000000002E-2</v>
      </c>
      <c r="C272">
        <v>-5.3559380000000002E-3</v>
      </c>
      <c r="D272">
        <v>-1.490958E-2</v>
      </c>
      <c r="E272">
        <v>6.4839726E-2</v>
      </c>
      <c r="F272">
        <v>1.3540203000000001E-2</v>
      </c>
      <c r="G272">
        <f t="shared" si="20"/>
        <v>8.2489668000000002E-2</v>
      </c>
      <c r="H272">
        <f t="shared" si="21"/>
        <v>5.3559380000000002E-3</v>
      </c>
      <c r="I272">
        <f t="shared" si="22"/>
        <v>1.490958E-2</v>
      </c>
      <c r="J272">
        <f t="shared" si="23"/>
        <v>6.4839726E-2</v>
      </c>
      <c r="K272">
        <f t="shared" si="24"/>
        <v>1.3540203000000001E-2</v>
      </c>
    </row>
    <row r="273" spans="1:11" x14ac:dyDescent="0.5">
      <c r="A273" t="s">
        <v>1092</v>
      </c>
      <c r="B273">
        <v>-4.9520052000000002E-2</v>
      </c>
      <c r="C273">
        <v>-5.07874E-3</v>
      </c>
      <c r="D273">
        <v>2.5446338999999998E-2</v>
      </c>
      <c r="E273">
        <v>-7.3468320000000004E-2</v>
      </c>
      <c r="F273">
        <v>-0.101210303</v>
      </c>
      <c r="G273">
        <f t="shared" si="20"/>
        <v>4.9520052000000002E-2</v>
      </c>
      <c r="H273">
        <f t="shared" si="21"/>
        <v>5.07874E-3</v>
      </c>
      <c r="I273">
        <f t="shared" si="22"/>
        <v>2.5446338999999998E-2</v>
      </c>
      <c r="J273">
        <f t="shared" si="23"/>
        <v>7.3468320000000004E-2</v>
      </c>
      <c r="K273">
        <f t="shared" si="24"/>
        <v>0.101210303</v>
      </c>
    </row>
    <row r="274" spans="1:11" x14ac:dyDescent="0.5">
      <c r="A274" t="s">
        <v>909</v>
      </c>
      <c r="B274">
        <v>-8.2426873999999997E-2</v>
      </c>
      <c r="C274">
        <v>-4.6571449999999997E-3</v>
      </c>
      <c r="D274">
        <v>-4.8365902000000002E-2</v>
      </c>
      <c r="E274">
        <v>2.9522024000000001E-2</v>
      </c>
      <c r="F274">
        <v>0.105103697</v>
      </c>
      <c r="G274">
        <f t="shared" si="20"/>
        <v>8.2426873999999997E-2</v>
      </c>
      <c r="H274">
        <f t="shared" si="21"/>
        <v>4.6571449999999997E-3</v>
      </c>
      <c r="I274">
        <f t="shared" si="22"/>
        <v>4.8365902000000002E-2</v>
      </c>
      <c r="J274">
        <f t="shared" si="23"/>
        <v>2.9522024000000001E-2</v>
      </c>
      <c r="K274">
        <f t="shared" si="24"/>
        <v>0.105103697</v>
      </c>
    </row>
    <row r="275" spans="1:11" x14ac:dyDescent="0.5">
      <c r="A275" t="s">
        <v>882</v>
      </c>
      <c r="B275">
        <v>-6.4258394999999996E-2</v>
      </c>
      <c r="C275">
        <v>-4.5448169999999996E-3</v>
      </c>
      <c r="D275">
        <v>1.9190640000000001E-3</v>
      </c>
      <c r="E275">
        <v>-4.1071512999999997E-2</v>
      </c>
      <c r="F275">
        <v>8.8336100000000004E-3</v>
      </c>
      <c r="G275">
        <f t="shared" si="20"/>
        <v>6.4258394999999996E-2</v>
      </c>
      <c r="H275">
        <f t="shared" si="21"/>
        <v>4.5448169999999996E-3</v>
      </c>
      <c r="I275">
        <f t="shared" si="22"/>
        <v>1.9190640000000001E-3</v>
      </c>
      <c r="J275">
        <f t="shared" si="23"/>
        <v>4.1071512999999997E-2</v>
      </c>
      <c r="K275">
        <f t="shared" si="24"/>
        <v>8.8336100000000004E-3</v>
      </c>
    </row>
    <row r="276" spans="1:11" x14ac:dyDescent="0.5">
      <c r="A276" t="s">
        <v>923</v>
      </c>
      <c r="B276">
        <v>-2.2291478E-2</v>
      </c>
      <c r="C276">
        <v>4.3823559999999996E-3</v>
      </c>
      <c r="D276">
        <v>9.6513800000000004E-4</v>
      </c>
      <c r="E276">
        <v>3.3176853999999999E-2</v>
      </c>
      <c r="F276">
        <v>-7.5378992000000006E-2</v>
      </c>
      <c r="G276">
        <f t="shared" si="20"/>
        <v>2.2291478E-2</v>
      </c>
      <c r="H276">
        <f t="shared" si="21"/>
        <v>4.3823559999999996E-3</v>
      </c>
      <c r="I276">
        <f t="shared" si="22"/>
        <v>9.6513800000000004E-4</v>
      </c>
      <c r="J276">
        <f t="shared" si="23"/>
        <v>3.3176853999999999E-2</v>
      </c>
      <c r="K276">
        <f t="shared" si="24"/>
        <v>7.5378992000000006E-2</v>
      </c>
    </row>
    <row r="277" spans="1:11" x14ac:dyDescent="0.5">
      <c r="A277" t="s">
        <v>910</v>
      </c>
      <c r="B277">
        <v>-4.6445988000000001E-2</v>
      </c>
      <c r="C277">
        <v>4.2199550000000001E-3</v>
      </c>
      <c r="D277">
        <v>-1.7993724999999999E-2</v>
      </c>
      <c r="E277">
        <v>2.1517167E-2</v>
      </c>
      <c r="F277">
        <v>1.627875E-3</v>
      </c>
      <c r="G277">
        <f t="shared" si="20"/>
        <v>4.6445988000000001E-2</v>
      </c>
      <c r="H277">
        <f t="shared" si="21"/>
        <v>4.2199550000000001E-3</v>
      </c>
      <c r="I277">
        <f t="shared" si="22"/>
        <v>1.7993724999999999E-2</v>
      </c>
      <c r="J277">
        <f t="shared" si="23"/>
        <v>2.1517167E-2</v>
      </c>
      <c r="K277">
        <f t="shared" si="24"/>
        <v>1.627875E-3</v>
      </c>
    </row>
    <row r="278" spans="1:11" x14ac:dyDescent="0.5">
      <c r="A278" t="s">
        <v>1100</v>
      </c>
      <c r="B278">
        <v>-5.6164398999999997E-2</v>
      </c>
      <c r="C278">
        <v>3.8898969999999998E-3</v>
      </c>
      <c r="D278">
        <v>2.1676972999999999E-2</v>
      </c>
      <c r="E278">
        <v>-5.7051426000000002E-2</v>
      </c>
      <c r="F278">
        <v>-2.0139702999999998E-2</v>
      </c>
      <c r="G278">
        <f t="shared" si="20"/>
        <v>5.6164398999999997E-2</v>
      </c>
      <c r="H278">
        <f t="shared" si="21"/>
        <v>3.8898969999999998E-3</v>
      </c>
      <c r="I278">
        <f t="shared" si="22"/>
        <v>2.1676972999999999E-2</v>
      </c>
      <c r="J278">
        <f t="shared" si="23"/>
        <v>5.7051426000000002E-2</v>
      </c>
      <c r="K278">
        <f t="shared" si="24"/>
        <v>2.0139702999999998E-2</v>
      </c>
    </row>
    <row r="279" spans="1:11" x14ac:dyDescent="0.5">
      <c r="A279" t="s">
        <v>879</v>
      </c>
      <c r="B279">
        <v>-7.7051462000000001E-2</v>
      </c>
      <c r="C279">
        <v>-3.5876250000000001E-3</v>
      </c>
      <c r="D279">
        <v>-7.1468457999999999E-2</v>
      </c>
      <c r="E279">
        <v>5.4416749E-2</v>
      </c>
      <c r="F279">
        <v>3.7880221999999998E-2</v>
      </c>
      <c r="G279">
        <f t="shared" si="20"/>
        <v>7.7051462000000001E-2</v>
      </c>
      <c r="H279">
        <f t="shared" si="21"/>
        <v>3.5876250000000001E-3</v>
      </c>
      <c r="I279">
        <f t="shared" si="22"/>
        <v>7.1468457999999999E-2</v>
      </c>
      <c r="J279">
        <f t="shared" si="23"/>
        <v>5.4416749E-2</v>
      </c>
      <c r="K279">
        <f t="shared" si="24"/>
        <v>3.7880221999999998E-2</v>
      </c>
    </row>
    <row r="280" spans="1:11" x14ac:dyDescent="0.5">
      <c r="A280" t="s">
        <v>997</v>
      </c>
      <c r="B280">
        <v>-5.6317736E-2</v>
      </c>
      <c r="C280">
        <v>-3.496575E-3</v>
      </c>
      <c r="D280">
        <v>9.7840189999999994E-2</v>
      </c>
      <c r="E280">
        <v>-1.9741642E-2</v>
      </c>
      <c r="F280">
        <v>2.5942259999999998E-3</v>
      </c>
      <c r="G280">
        <f t="shared" si="20"/>
        <v>5.6317736E-2</v>
      </c>
      <c r="H280">
        <f t="shared" si="21"/>
        <v>3.496575E-3</v>
      </c>
      <c r="I280">
        <f t="shared" si="22"/>
        <v>9.7840189999999994E-2</v>
      </c>
      <c r="J280">
        <f t="shared" si="23"/>
        <v>1.9741642E-2</v>
      </c>
      <c r="K280">
        <f t="shared" si="24"/>
        <v>2.5942259999999998E-3</v>
      </c>
    </row>
    <row r="281" spans="1:11" x14ac:dyDescent="0.5">
      <c r="A281" t="s">
        <v>1055</v>
      </c>
      <c r="B281">
        <v>-3.8101364999999998E-2</v>
      </c>
      <c r="C281">
        <v>2.9596129999999998E-3</v>
      </c>
      <c r="D281">
        <v>6.7539826999999997E-2</v>
      </c>
      <c r="E281">
        <v>-3.8241729000000002E-2</v>
      </c>
      <c r="F281">
        <v>-7.3980936999999997E-2</v>
      </c>
      <c r="G281">
        <f t="shared" si="20"/>
        <v>3.8101364999999998E-2</v>
      </c>
      <c r="H281">
        <f t="shared" si="21"/>
        <v>2.9596129999999998E-3</v>
      </c>
      <c r="I281">
        <f t="shared" si="22"/>
        <v>6.7539826999999997E-2</v>
      </c>
      <c r="J281">
        <f t="shared" si="23"/>
        <v>3.8241729000000002E-2</v>
      </c>
      <c r="K281">
        <f t="shared" si="24"/>
        <v>7.3980936999999997E-2</v>
      </c>
    </row>
    <row r="282" spans="1:11" x14ac:dyDescent="0.5">
      <c r="A282" t="s">
        <v>1091</v>
      </c>
      <c r="B282">
        <v>-2.1897896E-2</v>
      </c>
      <c r="C282">
        <v>-2.930078E-3</v>
      </c>
      <c r="D282">
        <v>-1.8267796999999999E-2</v>
      </c>
      <c r="E282">
        <v>2.7008391999999999E-2</v>
      </c>
      <c r="F282">
        <v>-2.7019323000000001E-2</v>
      </c>
      <c r="G282">
        <f t="shared" si="20"/>
        <v>2.1897896E-2</v>
      </c>
      <c r="H282">
        <f t="shared" si="21"/>
        <v>2.930078E-3</v>
      </c>
      <c r="I282">
        <f t="shared" si="22"/>
        <v>1.8267796999999999E-2</v>
      </c>
      <c r="J282">
        <f t="shared" si="23"/>
        <v>2.7008391999999999E-2</v>
      </c>
      <c r="K282">
        <f t="shared" si="24"/>
        <v>2.7019323000000001E-2</v>
      </c>
    </row>
    <row r="283" spans="1:11" x14ac:dyDescent="0.5">
      <c r="A283" t="s">
        <v>968</v>
      </c>
      <c r="B283">
        <v>-9.2237306000000005E-2</v>
      </c>
      <c r="C283">
        <v>2.7687329999999998E-3</v>
      </c>
      <c r="D283">
        <v>-9.4484322999999995E-2</v>
      </c>
      <c r="E283">
        <v>6.8660193999999994E-2</v>
      </c>
      <c r="F283">
        <v>0.18357374900000001</v>
      </c>
      <c r="G283">
        <f t="shared" si="20"/>
        <v>9.2237306000000005E-2</v>
      </c>
      <c r="H283">
        <f t="shared" si="21"/>
        <v>2.7687329999999998E-3</v>
      </c>
      <c r="I283">
        <f t="shared" si="22"/>
        <v>9.4484322999999995E-2</v>
      </c>
      <c r="J283">
        <f t="shared" si="23"/>
        <v>6.8660193999999994E-2</v>
      </c>
      <c r="K283">
        <f t="shared" si="24"/>
        <v>0.18357374900000001</v>
      </c>
    </row>
    <row r="284" spans="1:11" x14ac:dyDescent="0.5">
      <c r="A284" t="s">
        <v>1098</v>
      </c>
      <c r="B284">
        <v>-6.7574817999999995E-2</v>
      </c>
      <c r="C284">
        <v>-2.718935E-3</v>
      </c>
      <c r="D284">
        <v>7.5560760000000005E-2</v>
      </c>
      <c r="E284">
        <v>7.3776667000000004E-2</v>
      </c>
      <c r="F284">
        <v>-7.9989350000000004E-3</v>
      </c>
      <c r="G284">
        <f t="shared" si="20"/>
        <v>6.7574817999999995E-2</v>
      </c>
      <c r="H284">
        <f t="shared" si="21"/>
        <v>2.718935E-3</v>
      </c>
      <c r="I284">
        <f t="shared" si="22"/>
        <v>7.5560760000000005E-2</v>
      </c>
      <c r="J284">
        <f t="shared" si="23"/>
        <v>7.3776667000000004E-2</v>
      </c>
      <c r="K284">
        <f t="shared" si="24"/>
        <v>7.9989350000000004E-3</v>
      </c>
    </row>
    <row r="285" spans="1:11" x14ac:dyDescent="0.5">
      <c r="A285" t="s">
        <v>927</v>
      </c>
      <c r="B285">
        <v>-6.6381974999999996E-2</v>
      </c>
      <c r="C285">
        <v>-2.6711700000000001E-3</v>
      </c>
      <c r="D285">
        <v>5.2819599999999996E-3</v>
      </c>
      <c r="E285">
        <v>-1.6367673999999999E-2</v>
      </c>
      <c r="F285">
        <v>-1.1465391E-2</v>
      </c>
      <c r="G285">
        <f t="shared" si="20"/>
        <v>6.6381974999999996E-2</v>
      </c>
      <c r="H285">
        <f t="shared" si="21"/>
        <v>2.6711700000000001E-3</v>
      </c>
      <c r="I285">
        <f t="shared" si="22"/>
        <v>5.2819599999999996E-3</v>
      </c>
      <c r="J285">
        <f t="shared" si="23"/>
        <v>1.6367673999999999E-2</v>
      </c>
      <c r="K285">
        <f t="shared" si="24"/>
        <v>1.1465391E-2</v>
      </c>
    </row>
    <row r="286" spans="1:11" x14ac:dyDescent="0.5">
      <c r="A286" t="s">
        <v>1113</v>
      </c>
      <c r="B286">
        <v>-0.146219191</v>
      </c>
      <c r="C286">
        <v>-2.4210780000000001E-3</v>
      </c>
      <c r="D286">
        <v>-3.7668234000000002E-2</v>
      </c>
      <c r="E286">
        <v>-5.1358741999999999E-2</v>
      </c>
      <c r="F286">
        <v>-1.0910059999999999E-2</v>
      </c>
      <c r="G286">
        <f t="shared" si="20"/>
        <v>0.146219191</v>
      </c>
      <c r="H286">
        <f t="shared" si="21"/>
        <v>2.4210780000000001E-3</v>
      </c>
      <c r="I286">
        <f t="shared" si="22"/>
        <v>3.7668234000000002E-2</v>
      </c>
      <c r="J286">
        <f t="shared" si="23"/>
        <v>5.1358741999999999E-2</v>
      </c>
      <c r="K286">
        <f t="shared" si="24"/>
        <v>1.0910059999999999E-2</v>
      </c>
    </row>
    <row r="287" spans="1:11" x14ac:dyDescent="0.5">
      <c r="A287" t="s">
        <v>989</v>
      </c>
      <c r="B287">
        <v>-4.8689519000000001E-2</v>
      </c>
      <c r="C287">
        <v>-2.3720719999999998E-3</v>
      </c>
      <c r="D287">
        <v>1.6698943000000001E-2</v>
      </c>
      <c r="E287">
        <v>-1.2073459E-2</v>
      </c>
      <c r="F287">
        <v>-9.0172080000000005E-3</v>
      </c>
      <c r="G287">
        <f t="shared" si="20"/>
        <v>4.8689519000000001E-2</v>
      </c>
      <c r="H287">
        <f t="shared" si="21"/>
        <v>2.3720719999999998E-3</v>
      </c>
      <c r="I287">
        <f t="shared" si="22"/>
        <v>1.6698943000000001E-2</v>
      </c>
      <c r="J287">
        <f t="shared" si="23"/>
        <v>1.2073459E-2</v>
      </c>
      <c r="K287">
        <f t="shared" si="24"/>
        <v>9.0172080000000005E-3</v>
      </c>
    </row>
    <row r="288" spans="1:11" x14ac:dyDescent="0.5">
      <c r="A288" t="s">
        <v>864</v>
      </c>
      <c r="B288">
        <v>-3.6176247000000002E-2</v>
      </c>
      <c r="C288">
        <v>-2.2513490000000001E-3</v>
      </c>
      <c r="D288">
        <v>-8.1821069999999992E-3</v>
      </c>
      <c r="E288">
        <v>0.11127951899999999</v>
      </c>
      <c r="F288">
        <v>-0.13286013899999999</v>
      </c>
      <c r="G288">
        <f t="shared" si="20"/>
        <v>3.6176247000000002E-2</v>
      </c>
      <c r="H288">
        <f t="shared" si="21"/>
        <v>2.2513490000000001E-3</v>
      </c>
      <c r="I288">
        <f t="shared" si="22"/>
        <v>8.1821069999999992E-3</v>
      </c>
      <c r="J288">
        <f t="shared" si="23"/>
        <v>0.11127951899999999</v>
      </c>
      <c r="K288">
        <f t="shared" si="24"/>
        <v>0.13286013899999999</v>
      </c>
    </row>
    <row r="289" spans="1:11" x14ac:dyDescent="0.5">
      <c r="A289" t="s">
        <v>963</v>
      </c>
      <c r="B289">
        <v>-4.9516276999999997E-2</v>
      </c>
      <c r="C289">
        <v>-2.2345870000000001E-3</v>
      </c>
      <c r="D289">
        <v>-4.0721476999999999E-2</v>
      </c>
      <c r="E289">
        <v>1.4970714E-2</v>
      </c>
      <c r="F289">
        <v>-3.0694175000000001E-2</v>
      </c>
      <c r="G289">
        <f t="shared" si="20"/>
        <v>4.9516276999999997E-2</v>
      </c>
      <c r="H289">
        <f t="shared" si="21"/>
        <v>2.2345870000000001E-3</v>
      </c>
      <c r="I289">
        <f t="shared" si="22"/>
        <v>4.0721476999999999E-2</v>
      </c>
      <c r="J289">
        <f t="shared" si="23"/>
        <v>1.4970714E-2</v>
      </c>
      <c r="K289">
        <f t="shared" si="24"/>
        <v>3.0694175000000001E-2</v>
      </c>
    </row>
    <row r="290" spans="1:11" x14ac:dyDescent="0.5">
      <c r="A290" t="s">
        <v>841</v>
      </c>
      <c r="B290">
        <v>-5.9196217000000002E-2</v>
      </c>
      <c r="C290">
        <v>-2.0669460000000001E-3</v>
      </c>
      <c r="D290">
        <v>-3.1403254999999998E-2</v>
      </c>
      <c r="E290">
        <v>5.6645992999999999E-2</v>
      </c>
      <c r="F290">
        <v>3.5300422999999997E-2</v>
      </c>
      <c r="G290">
        <f t="shared" si="20"/>
        <v>5.9196217000000002E-2</v>
      </c>
      <c r="H290">
        <f t="shared" si="21"/>
        <v>2.0669460000000001E-3</v>
      </c>
      <c r="I290">
        <f t="shared" si="22"/>
        <v>3.1403254999999998E-2</v>
      </c>
      <c r="J290">
        <f t="shared" si="23"/>
        <v>5.6645992999999999E-2</v>
      </c>
      <c r="K290">
        <f t="shared" si="24"/>
        <v>3.5300422999999997E-2</v>
      </c>
    </row>
    <row r="291" spans="1:11" x14ac:dyDescent="0.5">
      <c r="A291" t="s">
        <v>1031</v>
      </c>
      <c r="B291">
        <v>-5.2110111000000001E-2</v>
      </c>
      <c r="C291">
        <v>-1.828391E-3</v>
      </c>
      <c r="D291">
        <v>6.8628079999999994E-2</v>
      </c>
      <c r="E291">
        <v>-6.8576039999999998E-3</v>
      </c>
      <c r="F291">
        <v>-3.137552E-3</v>
      </c>
      <c r="G291">
        <f t="shared" si="20"/>
        <v>5.2110111000000001E-2</v>
      </c>
      <c r="H291">
        <f t="shared" si="21"/>
        <v>1.828391E-3</v>
      </c>
      <c r="I291">
        <f t="shared" si="22"/>
        <v>6.8628079999999994E-2</v>
      </c>
      <c r="J291">
        <f t="shared" si="23"/>
        <v>6.8576039999999998E-3</v>
      </c>
      <c r="K291">
        <f t="shared" si="24"/>
        <v>3.137552E-3</v>
      </c>
    </row>
    <row r="292" spans="1:11" x14ac:dyDescent="0.5">
      <c r="A292" t="s">
        <v>1078</v>
      </c>
      <c r="B292">
        <v>7.1050319999999998E-3</v>
      </c>
      <c r="C292">
        <v>1.610909E-3</v>
      </c>
      <c r="D292">
        <v>-2.8860424999999999E-2</v>
      </c>
      <c r="E292">
        <v>9.5082220000000002E-3</v>
      </c>
      <c r="F292">
        <v>-4.0204349E-2</v>
      </c>
      <c r="G292">
        <f t="shared" si="20"/>
        <v>7.1050319999999998E-3</v>
      </c>
      <c r="H292">
        <f t="shared" si="21"/>
        <v>1.610909E-3</v>
      </c>
      <c r="I292">
        <f t="shared" si="22"/>
        <v>2.8860424999999999E-2</v>
      </c>
      <c r="J292">
        <f t="shared" si="23"/>
        <v>9.5082220000000002E-3</v>
      </c>
      <c r="K292">
        <f t="shared" si="24"/>
        <v>4.0204349E-2</v>
      </c>
    </row>
    <row r="293" spans="1:11" x14ac:dyDescent="0.5">
      <c r="A293" t="s">
        <v>901</v>
      </c>
      <c r="B293">
        <v>-7.0933592000000004E-2</v>
      </c>
      <c r="C293">
        <v>7.2555000000000004E-4</v>
      </c>
      <c r="D293">
        <v>-1.0586039E-2</v>
      </c>
      <c r="E293">
        <v>4.3275271999999997E-2</v>
      </c>
      <c r="F293">
        <v>8.0004829E-2</v>
      </c>
      <c r="G293">
        <f t="shared" si="20"/>
        <v>7.0933592000000004E-2</v>
      </c>
      <c r="H293">
        <f t="shared" si="21"/>
        <v>7.2555000000000004E-4</v>
      </c>
      <c r="I293">
        <f t="shared" si="22"/>
        <v>1.0586039E-2</v>
      </c>
      <c r="J293">
        <f t="shared" si="23"/>
        <v>4.3275271999999997E-2</v>
      </c>
      <c r="K293">
        <f t="shared" si="24"/>
        <v>8.0004829E-2</v>
      </c>
    </row>
    <row r="294" spans="1:11" x14ac:dyDescent="0.5">
      <c r="A294" t="s">
        <v>967</v>
      </c>
      <c r="B294">
        <v>-7.6498130000000001E-3</v>
      </c>
      <c r="C294">
        <v>7.1453E-4</v>
      </c>
      <c r="D294">
        <v>-4.2049857000000003E-2</v>
      </c>
      <c r="E294">
        <v>-6.3709119999999994E-2</v>
      </c>
      <c r="F294">
        <v>-4.2477274000000002E-2</v>
      </c>
      <c r="G294">
        <f t="shared" si="20"/>
        <v>7.6498130000000001E-3</v>
      </c>
      <c r="H294">
        <f t="shared" si="21"/>
        <v>7.1453E-4</v>
      </c>
      <c r="I294">
        <f t="shared" si="22"/>
        <v>4.2049857000000003E-2</v>
      </c>
      <c r="J294">
        <f t="shared" si="23"/>
        <v>6.3709119999999994E-2</v>
      </c>
      <c r="K294">
        <f t="shared" si="24"/>
        <v>4.2477274000000002E-2</v>
      </c>
    </row>
    <row r="295" spans="1:11" x14ac:dyDescent="0.5">
      <c r="A295" t="s">
        <v>857</v>
      </c>
      <c r="B295">
        <v>-3.6211002999999999E-2</v>
      </c>
      <c r="C295">
        <v>-5.4584100000000003E-4</v>
      </c>
      <c r="D295">
        <v>8.3744405999999993E-2</v>
      </c>
      <c r="E295">
        <v>1.3151670000000001E-2</v>
      </c>
      <c r="F295">
        <v>6.0351399999999998E-4</v>
      </c>
      <c r="G295">
        <f t="shared" si="20"/>
        <v>3.6211002999999999E-2</v>
      </c>
      <c r="H295">
        <f t="shared" si="21"/>
        <v>5.4584100000000003E-4</v>
      </c>
      <c r="I295">
        <f t="shared" si="22"/>
        <v>8.3744405999999993E-2</v>
      </c>
      <c r="J295">
        <f t="shared" si="23"/>
        <v>1.3151670000000001E-2</v>
      </c>
      <c r="K295">
        <f t="shared" si="24"/>
        <v>6.0351399999999998E-4</v>
      </c>
    </row>
    <row r="296" spans="1:11" x14ac:dyDescent="0.5">
      <c r="A296" t="s">
        <v>913</v>
      </c>
      <c r="B296">
        <v>-2.7090309E-2</v>
      </c>
      <c r="C296">
        <v>-4.50545E-4</v>
      </c>
      <c r="D296">
        <v>-8.5534419999999996E-3</v>
      </c>
      <c r="E296">
        <v>8.9242009999999997E-3</v>
      </c>
      <c r="F296">
        <v>-4.4329110999999997E-2</v>
      </c>
      <c r="G296">
        <f t="shared" si="20"/>
        <v>2.7090309E-2</v>
      </c>
      <c r="H296">
        <f t="shared" si="21"/>
        <v>4.50545E-4</v>
      </c>
      <c r="I296">
        <f t="shared" si="22"/>
        <v>8.5534419999999996E-3</v>
      </c>
      <c r="J296">
        <f t="shared" si="23"/>
        <v>8.9242009999999997E-3</v>
      </c>
      <c r="K296">
        <f t="shared" si="24"/>
        <v>4.4329110999999997E-2</v>
      </c>
    </row>
    <row r="297" spans="1:11" x14ac:dyDescent="0.5">
      <c r="A297" t="s">
        <v>1111</v>
      </c>
      <c r="B297">
        <v>-2.7426827000000001E-2</v>
      </c>
      <c r="C297">
        <v>3.3399100000000001E-4</v>
      </c>
      <c r="D297">
        <v>8.4278695000000001E-2</v>
      </c>
      <c r="E297">
        <v>5.2536313000000001E-2</v>
      </c>
      <c r="F297">
        <v>-1.2122874E-2</v>
      </c>
      <c r="G297">
        <f t="shared" si="20"/>
        <v>2.7426827000000001E-2</v>
      </c>
      <c r="H297">
        <f t="shared" si="21"/>
        <v>3.3399100000000001E-4</v>
      </c>
      <c r="I297">
        <f t="shared" si="22"/>
        <v>8.4278695000000001E-2</v>
      </c>
      <c r="J297">
        <f t="shared" si="23"/>
        <v>5.2536313000000001E-2</v>
      </c>
      <c r="K297">
        <f t="shared" si="24"/>
        <v>1.2122874E-2</v>
      </c>
    </row>
  </sheetData>
  <sortState ref="A1:K297">
    <sortCondition descending="1" ref="H3"/>
  </sortState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FC4D6-A787-44E1-966E-C812B934D4DA}">
  <dimension ref="A1:N297"/>
  <sheetViews>
    <sheetView tabSelected="1" zoomScale="115" zoomScaleNormal="115" workbookViewId="0"/>
  </sheetViews>
  <sheetFormatPr defaultRowHeight="14.1" x14ac:dyDescent="0.5"/>
  <cols>
    <col min="1" max="1" width="40.75" customWidth="1"/>
    <col min="2" max="2" width="9.44921875" customWidth="1"/>
    <col min="3" max="4" width="9.796875" customWidth="1"/>
    <col min="10" max="10" width="21.546875" customWidth="1"/>
  </cols>
  <sheetData>
    <row r="1" spans="1:14" x14ac:dyDescent="0.5">
      <c r="A1" t="s">
        <v>832</v>
      </c>
      <c r="B1" s="13" t="b">
        <f>ISNUMBER(SEARCH("Genus",A1))</f>
        <v>0</v>
      </c>
      <c r="C1" s="13">
        <f>IF(B1,1,0)</f>
        <v>0</v>
      </c>
      <c r="D1" s="13">
        <v>0</v>
      </c>
      <c r="E1">
        <v>-6.6332780999999993E-2</v>
      </c>
      <c r="F1">
        <v>-1.3599254E-2</v>
      </c>
      <c r="G1">
        <v>-8.2221380999999996E-2</v>
      </c>
      <c r="H1">
        <v>7.4806762999999998E-2</v>
      </c>
      <c r="I1">
        <v>3.4739889000000003E-2</v>
      </c>
      <c r="J1">
        <f>ABS(E1)</f>
        <v>6.6332780999999993E-2</v>
      </c>
      <c r="K1">
        <f>ABS(F1)</f>
        <v>1.3599254E-2</v>
      </c>
      <c r="L1">
        <f>ABS(G1)</f>
        <v>8.2221380999999996E-2</v>
      </c>
      <c r="M1">
        <f>ABS(H1)</f>
        <v>7.4806762999999998E-2</v>
      </c>
      <c r="N1">
        <f>ABS(I1)</f>
        <v>3.4739889000000003E-2</v>
      </c>
    </row>
    <row r="2" spans="1:14" x14ac:dyDescent="0.5">
      <c r="A2" t="s">
        <v>833</v>
      </c>
      <c r="B2" s="13" t="b">
        <f>ISNUMBER(SEARCH("Genus",A2))</f>
        <v>1</v>
      </c>
      <c r="C2" s="13">
        <f>IF(B2,1,0)</f>
        <v>1</v>
      </c>
      <c r="D2" s="13">
        <v>0</v>
      </c>
      <c r="E2">
        <v>-2.2121238000000001E-2</v>
      </c>
      <c r="F2">
        <v>-2.8058395999999999E-2</v>
      </c>
      <c r="G2">
        <v>-8.8251260000000008E-3</v>
      </c>
      <c r="H2">
        <v>-8.4222689999999996E-3</v>
      </c>
      <c r="I2">
        <v>-2.1203322E-2</v>
      </c>
      <c r="J2">
        <f>ABS(E2)</f>
        <v>2.2121238000000001E-2</v>
      </c>
      <c r="K2">
        <f>ABS(F2)</f>
        <v>2.8058395999999999E-2</v>
      </c>
      <c r="L2">
        <f>ABS(G2)</f>
        <v>8.8251260000000008E-3</v>
      </c>
      <c r="M2">
        <f>ABS(H2)</f>
        <v>8.4222689999999996E-3</v>
      </c>
      <c r="N2">
        <f>ABS(I2)</f>
        <v>2.1203322E-2</v>
      </c>
    </row>
    <row r="3" spans="1:14" x14ac:dyDescent="0.5">
      <c r="A3" t="s">
        <v>834</v>
      </c>
      <c r="B3" s="13" t="b">
        <f>ISNUMBER(SEARCH("Genus",A3))</f>
        <v>0</v>
      </c>
      <c r="C3" s="13">
        <f>IF(B3,1,0)</f>
        <v>0</v>
      </c>
      <c r="D3" s="13">
        <v>0</v>
      </c>
      <c r="E3">
        <v>-0.10520207199999999</v>
      </c>
      <c r="F3">
        <v>1.3840112999999999E-2</v>
      </c>
      <c r="G3">
        <v>2.2408025000000002E-2</v>
      </c>
      <c r="H3">
        <v>5.409138E-3</v>
      </c>
      <c r="I3">
        <v>0.147531571</v>
      </c>
      <c r="J3">
        <f>ABS(E3)</f>
        <v>0.10520207199999999</v>
      </c>
      <c r="K3">
        <f>ABS(F3)</f>
        <v>1.3840112999999999E-2</v>
      </c>
      <c r="L3">
        <f>ABS(G3)</f>
        <v>2.2408025000000002E-2</v>
      </c>
      <c r="M3">
        <f>ABS(H3)</f>
        <v>5.409138E-3</v>
      </c>
      <c r="N3">
        <f>ABS(I3)</f>
        <v>0.147531571</v>
      </c>
    </row>
    <row r="4" spans="1:14" x14ac:dyDescent="0.5">
      <c r="A4" t="s">
        <v>835</v>
      </c>
      <c r="B4" s="13" t="b">
        <f>ISNUMBER(SEARCH("Genus",A4))</f>
        <v>1</v>
      </c>
      <c r="C4" s="13">
        <f>IF(B4,1,0)</f>
        <v>1</v>
      </c>
      <c r="D4" s="13">
        <v>0</v>
      </c>
      <c r="E4">
        <v>-3.9765465E-2</v>
      </c>
      <c r="F4">
        <v>2.3667015E-2</v>
      </c>
      <c r="G4">
        <v>-3.7710084999999997E-2</v>
      </c>
      <c r="H4">
        <v>-1.0748683E-2</v>
      </c>
      <c r="I4">
        <v>1.6377132999999999E-2</v>
      </c>
      <c r="J4">
        <f>ABS(E4)</f>
        <v>3.9765465E-2</v>
      </c>
      <c r="K4">
        <f>ABS(F4)</f>
        <v>2.3667015E-2</v>
      </c>
      <c r="L4">
        <f>ABS(G4)</f>
        <v>3.7710084999999997E-2</v>
      </c>
      <c r="M4">
        <f>ABS(H4)</f>
        <v>1.0748683E-2</v>
      </c>
      <c r="N4">
        <f>ABS(I4)</f>
        <v>1.6377132999999999E-2</v>
      </c>
    </row>
    <row r="5" spans="1:14" x14ac:dyDescent="0.5">
      <c r="A5" t="s">
        <v>836</v>
      </c>
      <c r="B5" s="13" t="b">
        <f>ISNUMBER(SEARCH("Genus",A5))</f>
        <v>1</v>
      </c>
      <c r="C5" s="13">
        <f>IF(B5,1,0)</f>
        <v>1</v>
      </c>
      <c r="D5" s="13">
        <v>0</v>
      </c>
      <c r="E5">
        <v>-0.10915436000000001</v>
      </c>
      <c r="F5">
        <v>7.1809354000000006E-2</v>
      </c>
      <c r="G5">
        <v>-8.1189924999999996E-2</v>
      </c>
      <c r="H5">
        <v>-6.1532588999999999E-2</v>
      </c>
      <c r="I5">
        <v>9.9573313999999996E-2</v>
      </c>
      <c r="J5">
        <f>ABS(E5)</f>
        <v>0.10915436000000001</v>
      </c>
      <c r="K5">
        <f>ABS(F5)</f>
        <v>7.1809354000000006E-2</v>
      </c>
      <c r="L5">
        <f>ABS(G5)</f>
        <v>8.1189924999999996E-2</v>
      </c>
      <c r="M5">
        <f>ABS(H5)</f>
        <v>6.1532588999999999E-2</v>
      </c>
      <c r="N5">
        <f>ABS(I5)</f>
        <v>9.9573313999999996E-2</v>
      </c>
    </row>
    <row r="6" spans="1:14" x14ac:dyDescent="0.5">
      <c r="A6" t="s">
        <v>837</v>
      </c>
      <c r="B6" s="13" t="b">
        <f>ISNUMBER(SEARCH("Genus",A6))</f>
        <v>1</v>
      </c>
      <c r="C6" s="13">
        <f>IF(B6,1,0)</f>
        <v>1</v>
      </c>
      <c r="D6" s="13">
        <v>0</v>
      </c>
      <c r="E6">
        <v>-6.5676621000000004E-2</v>
      </c>
      <c r="F6">
        <v>4.8901779999999999E-2</v>
      </c>
      <c r="G6">
        <v>-3.4440845999999997E-2</v>
      </c>
      <c r="H6">
        <v>8.1434449999999992E-3</v>
      </c>
      <c r="I6">
        <v>-1.93639E-2</v>
      </c>
      <c r="J6">
        <f>ABS(E6)</f>
        <v>6.5676621000000004E-2</v>
      </c>
      <c r="K6">
        <f>ABS(F6)</f>
        <v>4.8901779999999999E-2</v>
      </c>
      <c r="L6">
        <f>ABS(G6)</f>
        <v>3.4440845999999997E-2</v>
      </c>
      <c r="M6">
        <f>ABS(H6)</f>
        <v>8.1434449999999992E-3</v>
      </c>
      <c r="N6">
        <f>ABS(I6)</f>
        <v>1.93639E-2</v>
      </c>
    </row>
    <row r="7" spans="1:14" x14ac:dyDescent="0.5">
      <c r="A7" t="s">
        <v>838</v>
      </c>
      <c r="B7" s="13" t="b">
        <f>ISNUMBER(SEARCH("Genus",A7))</f>
        <v>0</v>
      </c>
      <c r="C7" s="13">
        <f>IF(B7,1,0)</f>
        <v>0</v>
      </c>
      <c r="D7" s="13">
        <v>0</v>
      </c>
      <c r="E7">
        <v>-4.5276481E-2</v>
      </c>
      <c r="F7">
        <v>3.2443647999999999E-2</v>
      </c>
      <c r="G7">
        <v>4.5264839999999999E-3</v>
      </c>
      <c r="H7">
        <v>-2.9026857999999999E-2</v>
      </c>
      <c r="I7">
        <v>-5.8778525999999998E-2</v>
      </c>
      <c r="J7">
        <f>ABS(E7)</f>
        <v>4.5276481E-2</v>
      </c>
      <c r="K7">
        <f>ABS(F7)</f>
        <v>3.2443647999999999E-2</v>
      </c>
      <c r="L7">
        <f>ABS(G7)</f>
        <v>4.5264839999999999E-3</v>
      </c>
      <c r="M7">
        <f>ABS(H7)</f>
        <v>2.9026857999999999E-2</v>
      </c>
      <c r="N7">
        <f>ABS(I7)</f>
        <v>5.8778525999999998E-2</v>
      </c>
    </row>
    <row r="8" spans="1:14" x14ac:dyDescent="0.5">
      <c r="A8" t="s">
        <v>839</v>
      </c>
      <c r="B8" s="13" t="b">
        <f>ISNUMBER(SEARCH("Genus",A8))</f>
        <v>0</v>
      </c>
      <c r="C8" s="13">
        <f>IF(B8,1,0)</f>
        <v>0</v>
      </c>
      <c r="D8" s="13">
        <v>0</v>
      </c>
      <c r="E8">
        <v>-8.1165884999999993E-2</v>
      </c>
      <c r="F8">
        <v>6.6528476000000003E-2</v>
      </c>
      <c r="G8">
        <v>1.6272787E-2</v>
      </c>
      <c r="H8">
        <v>-2.2874704999999999E-2</v>
      </c>
      <c r="I8">
        <v>6.4185671999999999E-2</v>
      </c>
      <c r="J8">
        <f>ABS(E8)</f>
        <v>8.1165884999999993E-2</v>
      </c>
      <c r="K8">
        <f>ABS(F8)</f>
        <v>6.6528476000000003E-2</v>
      </c>
      <c r="L8">
        <f>ABS(G8)</f>
        <v>1.6272787E-2</v>
      </c>
      <c r="M8">
        <f>ABS(H8)</f>
        <v>2.2874704999999999E-2</v>
      </c>
      <c r="N8">
        <f>ABS(I8)</f>
        <v>6.4185671999999999E-2</v>
      </c>
    </row>
    <row r="9" spans="1:14" x14ac:dyDescent="0.5">
      <c r="A9" t="s">
        <v>840</v>
      </c>
      <c r="B9" s="13" t="b">
        <f>ISNUMBER(SEARCH("Genus",A9))</f>
        <v>0</v>
      </c>
      <c r="C9" s="13">
        <f>IF(B9,1,0)</f>
        <v>0</v>
      </c>
      <c r="D9" s="13">
        <v>0</v>
      </c>
      <c r="E9">
        <v>-6.9319852000000001E-2</v>
      </c>
      <c r="F9">
        <v>2.5609910999999999E-2</v>
      </c>
      <c r="G9">
        <v>8.2413989999999999E-3</v>
      </c>
      <c r="H9">
        <v>-6.7795826000000003E-2</v>
      </c>
      <c r="I9">
        <v>1.3217812000000001E-2</v>
      </c>
      <c r="J9">
        <f>ABS(E9)</f>
        <v>6.9319852000000001E-2</v>
      </c>
      <c r="K9">
        <f>ABS(F9)</f>
        <v>2.5609910999999999E-2</v>
      </c>
      <c r="L9">
        <f>ABS(G9)</f>
        <v>8.2413989999999999E-3</v>
      </c>
      <c r="M9">
        <f>ABS(H9)</f>
        <v>6.7795826000000003E-2</v>
      </c>
      <c r="N9">
        <f>ABS(I9)</f>
        <v>1.3217812000000001E-2</v>
      </c>
    </row>
    <row r="10" spans="1:14" x14ac:dyDescent="0.5">
      <c r="A10" t="s">
        <v>841</v>
      </c>
      <c r="B10" s="13" t="b">
        <f>ISNUMBER(SEARCH("Genus",A10))</f>
        <v>0</v>
      </c>
      <c r="C10" s="13">
        <f>IF(B10,1,0)</f>
        <v>0</v>
      </c>
      <c r="D10" s="13">
        <v>0</v>
      </c>
      <c r="E10">
        <v>-5.9196217000000002E-2</v>
      </c>
      <c r="F10">
        <v>-2.0669460000000001E-3</v>
      </c>
      <c r="G10">
        <v>-3.1403254999999998E-2</v>
      </c>
      <c r="H10">
        <v>5.6645992999999999E-2</v>
      </c>
      <c r="I10">
        <v>3.5300422999999997E-2</v>
      </c>
      <c r="J10">
        <f>ABS(E10)</f>
        <v>5.9196217000000002E-2</v>
      </c>
      <c r="K10">
        <f>ABS(F10)</f>
        <v>2.0669460000000001E-3</v>
      </c>
      <c r="L10">
        <f>ABS(G10)</f>
        <v>3.1403254999999998E-2</v>
      </c>
      <c r="M10">
        <f>ABS(H10)</f>
        <v>5.6645992999999999E-2</v>
      </c>
      <c r="N10">
        <f>ABS(I10)</f>
        <v>3.5300422999999997E-2</v>
      </c>
    </row>
    <row r="11" spans="1:14" x14ac:dyDescent="0.5">
      <c r="A11" t="s">
        <v>842</v>
      </c>
      <c r="B11" s="13" t="b">
        <f>ISNUMBER(SEARCH("Genus",A11))</f>
        <v>0</v>
      </c>
      <c r="C11" s="13">
        <f>IF(B11,1,0)</f>
        <v>0</v>
      </c>
      <c r="D11" s="13">
        <v>0</v>
      </c>
      <c r="E11">
        <v>-8.1830346999999998E-2</v>
      </c>
      <c r="F11">
        <v>4.1151556999999998E-2</v>
      </c>
      <c r="G11">
        <v>-3.3076400999999998E-2</v>
      </c>
      <c r="H11">
        <v>-4.9754380000000004E-3</v>
      </c>
      <c r="I11">
        <v>9.0080983000000003E-2</v>
      </c>
      <c r="J11">
        <f>ABS(E11)</f>
        <v>8.1830346999999998E-2</v>
      </c>
      <c r="K11">
        <f>ABS(F11)</f>
        <v>4.1151556999999998E-2</v>
      </c>
      <c r="L11">
        <f>ABS(G11)</f>
        <v>3.3076400999999998E-2</v>
      </c>
      <c r="M11">
        <f>ABS(H11)</f>
        <v>4.9754380000000004E-3</v>
      </c>
      <c r="N11">
        <f>ABS(I11)</f>
        <v>9.0080983000000003E-2</v>
      </c>
    </row>
    <row r="12" spans="1:14" x14ac:dyDescent="0.5">
      <c r="A12" t="s">
        <v>843</v>
      </c>
      <c r="B12" s="13" t="b">
        <f>ISNUMBER(SEARCH("Genus",A12))</f>
        <v>0</v>
      </c>
      <c r="C12" s="13">
        <f>IF(B12,1,0)</f>
        <v>0</v>
      </c>
      <c r="D12" s="13">
        <v>0</v>
      </c>
      <c r="E12">
        <v>-5.7735901999999999E-2</v>
      </c>
      <c r="F12">
        <v>1.9943593999999999E-2</v>
      </c>
      <c r="G12">
        <v>-1.2650936999999999E-2</v>
      </c>
      <c r="H12">
        <v>-5.0980942000000001E-2</v>
      </c>
      <c r="I12">
        <v>9.4485409999999995E-3</v>
      </c>
      <c r="J12">
        <f>ABS(E12)</f>
        <v>5.7735901999999999E-2</v>
      </c>
      <c r="K12">
        <f>ABS(F12)</f>
        <v>1.9943593999999999E-2</v>
      </c>
      <c r="L12">
        <f>ABS(G12)</f>
        <v>1.2650936999999999E-2</v>
      </c>
      <c r="M12">
        <f>ABS(H12)</f>
        <v>5.0980942000000001E-2</v>
      </c>
      <c r="N12">
        <f>ABS(I12)</f>
        <v>9.4485409999999995E-3</v>
      </c>
    </row>
    <row r="13" spans="1:14" x14ac:dyDescent="0.5">
      <c r="A13" s="13" t="s">
        <v>844</v>
      </c>
      <c r="B13" s="13" t="b">
        <f>ISNUMBER(SEARCH("Genus",A13))</f>
        <v>0</v>
      </c>
      <c r="C13" s="13">
        <f>IF(B13,1,0)</f>
        <v>0</v>
      </c>
      <c r="D13" s="13">
        <v>-1</v>
      </c>
      <c r="E13">
        <v>-9.8111139E-2</v>
      </c>
      <c r="F13">
        <v>2.2935194999999998E-2</v>
      </c>
      <c r="G13">
        <v>-4.2836842E-2</v>
      </c>
      <c r="H13">
        <v>-1.3459019999999999E-3</v>
      </c>
      <c r="I13">
        <v>8.7931272000000005E-2</v>
      </c>
      <c r="J13">
        <f>ABS(E13)</f>
        <v>9.8111139E-2</v>
      </c>
      <c r="K13">
        <f>ABS(F13)</f>
        <v>2.2935194999999998E-2</v>
      </c>
      <c r="L13">
        <f>ABS(G13)</f>
        <v>4.2836842E-2</v>
      </c>
      <c r="M13">
        <f>ABS(H13)</f>
        <v>1.3459019999999999E-3</v>
      </c>
      <c r="N13">
        <f>ABS(I13)</f>
        <v>8.7931272000000005E-2</v>
      </c>
    </row>
    <row r="14" spans="1:14" x14ac:dyDescent="0.5">
      <c r="A14" t="s">
        <v>845</v>
      </c>
      <c r="B14" s="13" t="b">
        <f>ISNUMBER(SEARCH("Genus",A14))</f>
        <v>0</v>
      </c>
      <c r="C14" s="13">
        <f>IF(B14,1,0)</f>
        <v>0</v>
      </c>
      <c r="D14" s="13">
        <v>0</v>
      </c>
      <c r="E14">
        <v>-1.9303514000000001E-2</v>
      </c>
      <c r="F14">
        <v>1.4684928999999999E-2</v>
      </c>
      <c r="G14">
        <v>-8.0258844999999995E-2</v>
      </c>
      <c r="H14">
        <v>0.123030051</v>
      </c>
      <c r="I14">
        <v>-1.7880060999999999E-2</v>
      </c>
      <c r="J14">
        <f>ABS(E14)</f>
        <v>1.9303514000000001E-2</v>
      </c>
      <c r="K14">
        <f>ABS(F14)</f>
        <v>1.4684928999999999E-2</v>
      </c>
      <c r="L14">
        <f>ABS(G14)</f>
        <v>8.0258844999999995E-2</v>
      </c>
      <c r="M14">
        <f>ABS(H14)</f>
        <v>0.123030051</v>
      </c>
      <c r="N14">
        <f>ABS(I14)</f>
        <v>1.7880060999999999E-2</v>
      </c>
    </row>
    <row r="15" spans="1:14" x14ac:dyDescent="0.5">
      <c r="A15" s="12" t="s">
        <v>1231</v>
      </c>
      <c r="B15" s="13" t="b">
        <f>ISNUMBER(SEARCH("Genus",A15))</f>
        <v>0</v>
      </c>
      <c r="C15" s="13">
        <f>IF(B15,1,0)</f>
        <v>0</v>
      </c>
      <c r="D15" s="13">
        <v>-1</v>
      </c>
      <c r="E15">
        <v>0.115977056</v>
      </c>
      <c r="F15">
        <v>0.244961229</v>
      </c>
      <c r="G15">
        <v>0.18091683</v>
      </c>
      <c r="H15">
        <v>-0.26815961399999999</v>
      </c>
      <c r="I15">
        <v>0.293887075</v>
      </c>
      <c r="J15">
        <f>ABS(E15)</f>
        <v>0.115977056</v>
      </c>
      <c r="K15">
        <f>ABS(F15)</f>
        <v>0.244961229</v>
      </c>
      <c r="L15">
        <f>ABS(G15)</f>
        <v>0.18091683</v>
      </c>
      <c r="M15">
        <f>ABS(H15)</f>
        <v>0.26815961399999999</v>
      </c>
      <c r="N15">
        <f>ABS(I15)</f>
        <v>0.293887075</v>
      </c>
    </row>
    <row r="16" spans="1:14" x14ac:dyDescent="0.5">
      <c r="A16" s="12" t="s">
        <v>1216</v>
      </c>
      <c r="B16" s="13" t="b">
        <f>ISNUMBER(SEARCH("Genus",A16))</f>
        <v>0</v>
      </c>
      <c r="C16" s="13">
        <f>IF(B16,1,0)</f>
        <v>0</v>
      </c>
      <c r="D16" s="13">
        <v>-1</v>
      </c>
      <c r="E16">
        <v>-8.8151438999999998E-2</v>
      </c>
      <c r="F16">
        <v>-1.9356166000000001E-2</v>
      </c>
      <c r="G16">
        <v>-8.7040236000000007E-2</v>
      </c>
      <c r="H16">
        <v>7.6148600000000002E-3</v>
      </c>
      <c r="I16">
        <v>0.11237533800000001</v>
      </c>
      <c r="J16">
        <f>ABS(E16)</f>
        <v>8.8151438999999998E-2</v>
      </c>
      <c r="K16">
        <f>ABS(F16)</f>
        <v>1.9356166000000001E-2</v>
      </c>
      <c r="L16">
        <f>ABS(G16)</f>
        <v>8.7040236000000007E-2</v>
      </c>
      <c r="M16">
        <f>ABS(H16)</f>
        <v>7.6148600000000002E-3</v>
      </c>
      <c r="N16">
        <f>ABS(I16)</f>
        <v>0.11237533800000001</v>
      </c>
    </row>
    <row r="17" spans="1:14" x14ac:dyDescent="0.5">
      <c r="A17" t="s">
        <v>847</v>
      </c>
      <c r="B17" s="13" t="b">
        <f>ISNUMBER(SEARCH("Genus",A17))</f>
        <v>0</v>
      </c>
      <c r="C17" s="13">
        <f>IF(B17,1,0)</f>
        <v>0</v>
      </c>
      <c r="D17" s="13">
        <v>0</v>
      </c>
      <c r="E17">
        <v>-6.4795191000000002E-2</v>
      </c>
      <c r="F17">
        <v>-8.4820769999999993E-3</v>
      </c>
      <c r="G17">
        <v>-2.3131315E-2</v>
      </c>
      <c r="H17">
        <v>0.101252197</v>
      </c>
      <c r="I17">
        <v>0.10919466999999999</v>
      </c>
      <c r="J17">
        <f>ABS(E17)</f>
        <v>6.4795191000000002E-2</v>
      </c>
      <c r="K17">
        <f>ABS(F17)</f>
        <v>8.4820769999999993E-3</v>
      </c>
      <c r="L17">
        <f>ABS(G17)</f>
        <v>2.3131315E-2</v>
      </c>
      <c r="M17">
        <f>ABS(H17)</f>
        <v>0.101252197</v>
      </c>
      <c r="N17">
        <f>ABS(I17)</f>
        <v>0.10919466999999999</v>
      </c>
    </row>
    <row r="18" spans="1:14" x14ac:dyDescent="0.5">
      <c r="A18" t="s">
        <v>848</v>
      </c>
      <c r="B18" s="13" t="b">
        <f>ISNUMBER(SEARCH("Genus",A18))</f>
        <v>0</v>
      </c>
      <c r="C18" s="13">
        <f>IF(B18,1,0)</f>
        <v>0</v>
      </c>
      <c r="D18" s="13">
        <v>0</v>
      </c>
      <c r="E18">
        <v>-1.9606703E-2</v>
      </c>
      <c r="F18">
        <v>1.9130024999999998E-2</v>
      </c>
      <c r="G18">
        <v>-2.1863926999999998E-2</v>
      </c>
      <c r="H18">
        <v>-1.4907023E-2</v>
      </c>
      <c r="I18">
        <v>1.92828E-4</v>
      </c>
      <c r="J18">
        <f>ABS(E18)</f>
        <v>1.9606703E-2</v>
      </c>
      <c r="K18">
        <f>ABS(F18)</f>
        <v>1.9130024999999998E-2</v>
      </c>
      <c r="L18">
        <f>ABS(G18)</f>
        <v>2.1863926999999998E-2</v>
      </c>
      <c r="M18">
        <f>ABS(H18)</f>
        <v>1.4907023E-2</v>
      </c>
      <c r="N18">
        <f>ABS(I18)</f>
        <v>1.92828E-4</v>
      </c>
    </row>
    <row r="19" spans="1:14" x14ac:dyDescent="0.5">
      <c r="A19" s="13" t="s">
        <v>849</v>
      </c>
      <c r="B19" s="13" t="b">
        <f>ISNUMBER(SEARCH("Genus",A19))</f>
        <v>0</v>
      </c>
      <c r="C19" s="13">
        <f>IF(B19,1,0)</f>
        <v>0</v>
      </c>
      <c r="D19" s="13">
        <v>-1</v>
      </c>
      <c r="E19">
        <v>-6.0952685999999999E-2</v>
      </c>
      <c r="F19">
        <v>6.1713334000000002E-2</v>
      </c>
      <c r="G19">
        <v>-5.7940746000000001E-2</v>
      </c>
      <c r="H19">
        <v>4.238772E-3</v>
      </c>
      <c r="I19">
        <v>5.7277689999999999E-2</v>
      </c>
      <c r="J19">
        <f>ABS(E19)</f>
        <v>6.0952685999999999E-2</v>
      </c>
      <c r="K19">
        <f>ABS(F19)</f>
        <v>6.1713334000000002E-2</v>
      </c>
      <c r="L19">
        <f>ABS(G19)</f>
        <v>5.7940746000000001E-2</v>
      </c>
      <c r="M19">
        <f>ABS(H19)</f>
        <v>4.238772E-3</v>
      </c>
      <c r="N19">
        <f>ABS(I19)</f>
        <v>5.7277689999999999E-2</v>
      </c>
    </row>
    <row r="20" spans="1:14" x14ac:dyDescent="0.5">
      <c r="A20" t="s">
        <v>850</v>
      </c>
      <c r="B20" s="13" t="b">
        <f>ISNUMBER(SEARCH("Genus",A20))</f>
        <v>0</v>
      </c>
      <c r="C20" s="13">
        <f>IF(B20,1,0)</f>
        <v>0</v>
      </c>
      <c r="D20" s="13">
        <v>0</v>
      </c>
      <c r="E20">
        <v>-5.0159554000000002E-2</v>
      </c>
      <c r="F20">
        <v>5.0062171000000003E-2</v>
      </c>
      <c r="G20">
        <v>3.9574390000000001E-2</v>
      </c>
      <c r="H20">
        <v>5.4804814E-2</v>
      </c>
      <c r="I20">
        <v>-2.5818768999999998E-2</v>
      </c>
      <c r="J20">
        <f>ABS(E20)</f>
        <v>5.0159554000000002E-2</v>
      </c>
      <c r="K20">
        <f>ABS(F20)</f>
        <v>5.0062171000000003E-2</v>
      </c>
      <c r="L20">
        <f>ABS(G20)</f>
        <v>3.9574390000000001E-2</v>
      </c>
      <c r="M20">
        <f>ABS(H20)</f>
        <v>5.4804814E-2</v>
      </c>
      <c r="N20">
        <f>ABS(I20)</f>
        <v>2.5818768999999998E-2</v>
      </c>
    </row>
    <row r="21" spans="1:14" x14ac:dyDescent="0.5">
      <c r="A21" t="s">
        <v>851</v>
      </c>
      <c r="B21" s="13" t="b">
        <f>ISNUMBER(SEARCH("Genus",A21))</f>
        <v>0</v>
      </c>
      <c r="C21" s="13">
        <f>IF(B21,1,0)</f>
        <v>0</v>
      </c>
      <c r="D21" s="13">
        <v>0</v>
      </c>
      <c r="E21">
        <v>-2.9879026E-2</v>
      </c>
      <c r="F21">
        <v>5.4971183E-2</v>
      </c>
      <c r="G21">
        <v>-3.7111030000000003E-2</v>
      </c>
      <c r="H21">
        <v>-2.0932276E-2</v>
      </c>
      <c r="I21">
        <v>7.1466521000000005E-2</v>
      </c>
      <c r="J21">
        <f>ABS(E21)</f>
        <v>2.9879026E-2</v>
      </c>
      <c r="K21">
        <f>ABS(F21)</f>
        <v>5.4971183E-2</v>
      </c>
      <c r="L21">
        <f>ABS(G21)</f>
        <v>3.7111030000000003E-2</v>
      </c>
      <c r="M21">
        <f>ABS(H21)</f>
        <v>2.0932276E-2</v>
      </c>
      <c r="N21">
        <f>ABS(I21)</f>
        <v>7.1466521000000005E-2</v>
      </c>
    </row>
    <row r="22" spans="1:14" x14ac:dyDescent="0.5">
      <c r="A22" t="s">
        <v>852</v>
      </c>
      <c r="B22" s="13" t="b">
        <f>ISNUMBER(SEARCH("Genus",A22))</f>
        <v>0</v>
      </c>
      <c r="C22" s="13">
        <f>IF(B22,1,0)</f>
        <v>0</v>
      </c>
      <c r="D22" s="13">
        <v>0</v>
      </c>
      <c r="E22">
        <v>-3.3796914999999997E-2</v>
      </c>
      <c r="F22">
        <v>-8.0603559999999994E-3</v>
      </c>
      <c r="G22">
        <v>2.138526E-2</v>
      </c>
      <c r="H22">
        <v>2.3745059999999998E-2</v>
      </c>
      <c r="I22">
        <v>-8.3603989999999993E-3</v>
      </c>
      <c r="J22">
        <f>ABS(E22)</f>
        <v>3.3796914999999997E-2</v>
      </c>
      <c r="K22">
        <f>ABS(F22)</f>
        <v>8.0603559999999994E-3</v>
      </c>
      <c r="L22">
        <f>ABS(G22)</f>
        <v>2.138526E-2</v>
      </c>
      <c r="M22">
        <f>ABS(H22)</f>
        <v>2.3745059999999998E-2</v>
      </c>
      <c r="N22">
        <f>ABS(I22)</f>
        <v>8.3603989999999993E-3</v>
      </c>
    </row>
    <row r="23" spans="1:14" x14ac:dyDescent="0.5">
      <c r="A23" t="s">
        <v>853</v>
      </c>
      <c r="B23" s="13" t="b">
        <f>ISNUMBER(SEARCH("Genus",A23))</f>
        <v>0</v>
      </c>
      <c r="C23" s="13">
        <f>IF(B23,1,0)</f>
        <v>0</v>
      </c>
      <c r="D23" s="13">
        <v>0</v>
      </c>
      <c r="E23">
        <v>-9.0446440000000003E-2</v>
      </c>
      <c r="F23">
        <v>0.111034465</v>
      </c>
      <c r="G23">
        <v>-5.4614599999999996E-3</v>
      </c>
      <c r="H23">
        <v>-2.7785496999999999E-2</v>
      </c>
      <c r="I23">
        <v>6.6140468999999993E-2</v>
      </c>
      <c r="J23">
        <f>ABS(E23)</f>
        <v>9.0446440000000003E-2</v>
      </c>
      <c r="K23">
        <f>ABS(F23)</f>
        <v>0.111034465</v>
      </c>
      <c r="L23">
        <f>ABS(G23)</f>
        <v>5.4614599999999996E-3</v>
      </c>
      <c r="M23">
        <f>ABS(H23)</f>
        <v>2.7785496999999999E-2</v>
      </c>
      <c r="N23">
        <f>ABS(I23)</f>
        <v>6.6140468999999993E-2</v>
      </c>
    </row>
    <row r="24" spans="1:14" x14ac:dyDescent="0.5">
      <c r="A24" t="s">
        <v>854</v>
      </c>
      <c r="B24" s="13" t="b">
        <f>ISNUMBER(SEARCH("Genus",A24))</f>
        <v>0</v>
      </c>
      <c r="C24" s="13">
        <f>IF(B24,1,0)</f>
        <v>0</v>
      </c>
      <c r="D24" s="13">
        <v>0</v>
      </c>
      <c r="E24">
        <v>-3.2543007999999998E-2</v>
      </c>
      <c r="F24">
        <v>6.7343266999999998E-2</v>
      </c>
      <c r="G24">
        <v>0.14263806300000001</v>
      </c>
      <c r="H24">
        <v>4.0688950000000002E-2</v>
      </c>
      <c r="I24">
        <v>1.4244804999999999E-2</v>
      </c>
      <c r="J24">
        <f>ABS(E24)</f>
        <v>3.2543007999999998E-2</v>
      </c>
      <c r="K24">
        <f>ABS(F24)</f>
        <v>6.7343266999999998E-2</v>
      </c>
      <c r="L24">
        <f>ABS(G24)</f>
        <v>0.14263806300000001</v>
      </c>
      <c r="M24">
        <f>ABS(H24)</f>
        <v>4.0688950000000002E-2</v>
      </c>
      <c r="N24">
        <f>ABS(I24)</f>
        <v>1.4244804999999999E-2</v>
      </c>
    </row>
    <row r="25" spans="1:14" x14ac:dyDescent="0.5">
      <c r="A25" t="s">
        <v>855</v>
      </c>
      <c r="B25" s="13" t="b">
        <f>ISNUMBER(SEARCH("Genus",A25))</f>
        <v>0</v>
      </c>
      <c r="C25" s="13">
        <f>IF(B25,1,0)</f>
        <v>0</v>
      </c>
      <c r="D25" s="13">
        <v>0</v>
      </c>
      <c r="E25">
        <v>-7.9744208999999996E-2</v>
      </c>
      <c r="F25">
        <v>3.3228831E-2</v>
      </c>
      <c r="G25">
        <v>-9.0645880000000002E-3</v>
      </c>
      <c r="H25">
        <v>-1.8492267E-2</v>
      </c>
      <c r="I25">
        <v>1.0347422E-2</v>
      </c>
      <c r="J25">
        <f>ABS(E25)</f>
        <v>7.9744208999999996E-2</v>
      </c>
      <c r="K25">
        <f>ABS(F25)</f>
        <v>3.3228831E-2</v>
      </c>
      <c r="L25">
        <f>ABS(G25)</f>
        <v>9.0645880000000002E-3</v>
      </c>
      <c r="M25">
        <f>ABS(H25)</f>
        <v>1.8492267E-2</v>
      </c>
      <c r="N25">
        <f>ABS(I25)</f>
        <v>1.0347422E-2</v>
      </c>
    </row>
    <row r="26" spans="1:14" x14ac:dyDescent="0.5">
      <c r="A26" t="s">
        <v>856</v>
      </c>
      <c r="B26" s="13" t="b">
        <f>ISNUMBER(SEARCH("Genus",A26))</f>
        <v>0</v>
      </c>
      <c r="C26" s="13">
        <f>IF(B26,1,0)</f>
        <v>0</v>
      </c>
      <c r="D26" s="13">
        <v>0</v>
      </c>
      <c r="E26">
        <v>-4.6605318E-2</v>
      </c>
      <c r="F26">
        <v>4.2099137000000002E-2</v>
      </c>
      <c r="G26">
        <v>9.2030461999999993E-2</v>
      </c>
      <c r="H26">
        <v>4.1726465999999997E-2</v>
      </c>
      <c r="I26">
        <v>5.1570525999999998E-2</v>
      </c>
      <c r="J26">
        <f>ABS(E26)</f>
        <v>4.6605318E-2</v>
      </c>
      <c r="K26">
        <f>ABS(F26)</f>
        <v>4.2099137000000002E-2</v>
      </c>
      <c r="L26">
        <f>ABS(G26)</f>
        <v>9.2030461999999993E-2</v>
      </c>
      <c r="M26">
        <f>ABS(H26)</f>
        <v>4.1726465999999997E-2</v>
      </c>
      <c r="N26">
        <f>ABS(I26)</f>
        <v>5.1570525999999998E-2</v>
      </c>
    </row>
    <row r="27" spans="1:14" x14ac:dyDescent="0.5">
      <c r="A27" t="s">
        <v>857</v>
      </c>
      <c r="B27" s="13" t="b">
        <f>ISNUMBER(SEARCH("Genus",A27))</f>
        <v>0</v>
      </c>
      <c r="C27" s="13">
        <f>IF(B27,1,0)</f>
        <v>0</v>
      </c>
      <c r="D27" s="13">
        <v>0</v>
      </c>
      <c r="E27">
        <v>-3.6211002999999999E-2</v>
      </c>
      <c r="F27">
        <v>-5.4584100000000003E-4</v>
      </c>
      <c r="G27">
        <v>8.3744405999999993E-2</v>
      </c>
      <c r="H27">
        <v>1.3151670000000001E-2</v>
      </c>
      <c r="I27">
        <v>6.0351399999999998E-4</v>
      </c>
      <c r="J27">
        <f>ABS(E27)</f>
        <v>3.6211002999999999E-2</v>
      </c>
      <c r="K27">
        <f>ABS(F27)</f>
        <v>5.4584100000000003E-4</v>
      </c>
      <c r="L27">
        <f>ABS(G27)</f>
        <v>8.3744405999999993E-2</v>
      </c>
      <c r="M27">
        <f>ABS(H27)</f>
        <v>1.3151670000000001E-2</v>
      </c>
      <c r="N27">
        <f>ABS(I27)</f>
        <v>6.0351399999999998E-4</v>
      </c>
    </row>
    <row r="28" spans="1:14" x14ac:dyDescent="0.5">
      <c r="A28" t="s">
        <v>858</v>
      </c>
      <c r="B28" s="13" t="b">
        <f>ISNUMBER(SEARCH("Genus",A28))</f>
        <v>0</v>
      </c>
      <c r="C28" s="13">
        <f>IF(B28,1,0)</f>
        <v>0</v>
      </c>
      <c r="D28" s="13">
        <v>0</v>
      </c>
      <c r="E28">
        <v>-4.0294913000000002E-2</v>
      </c>
      <c r="F28">
        <v>3.2060295000000003E-2</v>
      </c>
      <c r="G28">
        <v>5.8421300000000001E-3</v>
      </c>
      <c r="H28">
        <v>-1.4066884999999999E-2</v>
      </c>
      <c r="I28">
        <v>-0.15471465700000001</v>
      </c>
      <c r="J28">
        <f>ABS(E28)</f>
        <v>4.0294913000000002E-2</v>
      </c>
      <c r="K28">
        <f>ABS(F28)</f>
        <v>3.2060295000000003E-2</v>
      </c>
      <c r="L28">
        <f>ABS(G28)</f>
        <v>5.8421300000000001E-3</v>
      </c>
      <c r="M28">
        <f>ABS(H28)</f>
        <v>1.4066884999999999E-2</v>
      </c>
      <c r="N28">
        <f>ABS(I28)</f>
        <v>0.15471465700000001</v>
      </c>
    </row>
    <row r="29" spans="1:14" x14ac:dyDescent="0.5">
      <c r="A29" t="s">
        <v>859</v>
      </c>
      <c r="B29" s="13" t="b">
        <f>ISNUMBER(SEARCH("Genus",A29))</f>
        <v>0</v>
      </c>
      <c r="C29" s="13">
        <f>IF(B29,1,0)</f>
        <v>0</v>
      </c>
      <c r="D29" s="13">
        <v>0</v>
      </c>
      <c r="E29">
        <v>-2.1830944000000001E-2</v>
      </c>
      <c r="F29">
        <v>3.9382260000000002E-2</v>
      </c>
      <c r="G29">
        <v>-2.7043293999999999E-2</v>
      </c>
      <c r="H29">
        <v>-1.7335492000000001E-2</v>
      </c>
      <c r="I29">
        <v>5.5465432000000002E-2</v>
      </c>
      <c r="J29">
        <f>ABS(E29)</f>
        <v>2.1830944000000001E-2</v>
      </c>
      <c r="K29">
        <f>ABS(F29)</f>
        <v>3.9382260000000002E-2</v>
      </c>
      <c r="L29">
        <f>ABS(G29)</f>
        <v>2.7043293999999999E-2</v>
      </c>
      <c r="M29">
        <f>ABS(H29)</f>
        <v>1.7335492000000001E-2</v>
      </c>
      <c r="N29">
        <f>ABS(I29)</f>
        <v>5.5465432000000002E-2</v>
      </c>
    </row>
    <row r="30" spans="1:14" x14ac:dyDescent="0.5">
      <c r="A30" t="s">
        <v>860</v>
      </c>
      <c r="B30" s="13" t="b">
        <f>ISNUMBER(SEARCH("Genus",A30))</f>
        <v>1</v>
      </c>
      <c r="C30" s="13">
        <f>IF(B30,1,0)</f>
        <v>1</v>
      </c>
      <c r="D30" s="13">
        <v>0</v>
      </c>
      <c r="E30">
        <v>-7.4217686000000005E-2</v>
      </c>
      <c r="F30">
        <v>-4.2290403999999997E-2</v>
      </c>
      <c r="G30">
        <v>-4.2111309999999999E-2</v>
      </c>
      <c r="H30">
        <v>4.4197161999999998E-2</v>
      </c>
      <c r="I30">
        <v>1.3402875E-2</v>
      </c>
      <c r="J30">
        <f>ABS(E30)</f>
        <v>7.4217686000000005E-2</v>
      </c>
      <c r="K30">
        <f>ABS(F30)</f>
        <v>4.2290403999999997E-2</v>
      </c>
      <c r="L30">
        <f>ABS(G30)</f>
        <v>4.2111309999999999E-2</v>
      </c>
      <c r="M30">
        <f>ABS(H30)</f>
        <v>4.4197161999999998E-2</v>
      </c>
      <c r="N30">
        <f>ABS(I30)</f>
        <v>1.3402875E-2</v>
      </c>
    </row>
    <row r="31" spans="1:14" x14ac:dyDescent="0.5">
      <c r="A31" t="s">
        <v>861</v>
      </c>
      <c r="B31" s="13" t="b">
        <f>ISNUMBER(SEARCH("Genus",A31))</f>
        <v>1</v>
      </c>
      <c r="C31" s="13">
        <f>IF(B31,1,0)</f>
        <v>1</v>
      </c>
      <c r="D31" s="13">
        <v>0</v>
      </c>
      <c r="E31">
        <v>-5.7495009999999999E-2</v>
      </c>
      <c r="F31">
        <v>-2.7235723E-2</v>
      </c>
      <c r="G31">
        <v>-1.9054295999999998E-2</v>
      </c>
      <c r="H31">
        <v>6.8517797000000005E-2</v>
      </c>
      <c r="I31">
        <v>-5.6865767999999997E-2</v>
      </c>
      <c r="J31">
        <f>ABS(E31)</f>
        <v>5.7495009999999999E-2</v>
      </c>
      <c r="K31">
        <f>ABS(F31)</f>
        <v>2.7235723E-2</v>
      </c>
      <c r="L31">
        <f>ABS(G31)</f>
        <v>1.9054295999999998E-2</v>
      </c>
      <c r="M31">
        <f>ABS(H31)</f>
        <v>6.8517797000000005E-2</v>
      </c>
      <c r="N31">
        <f>ABS(I31)</f>
        <v>5.6865767999999997E-2</v>
      </c>
    </row>
    <row r="32" spans="1:14" x14ac:dyDescent="0.5">
      <c r="A32" t="s">
        <v>862</v>
      </c>
      <c r="B32" s="13" t="b">
        <f>ISNUMBER(SEARCH("Genus",A32))</f>
        <v>0</v>
      </c>
      <c r="C32" s="13">
        <f>IF(B32,1,0)</f>
        <v>0</v>
      </c>
      <c r="D32" s="13">
        <v>0</v>
      </c>
      <c r="E32">
        <v>-6.0509735000000002E-2</v>
      </c>
      <c r="F32">
        <v>-1.6205112000000001E-2</v>
      </c>
      <c r="G32">
        <v>2.8784050000000001E-3</v>
      </c>
      <c r="H32">
        <v>7.3881352999999997E-2</v>
      </c>
      <c r="I32">
        <v>-1.4689997E-2</v>
      </c>
      <c r="J32">
        <f>ABS(E32)</f>
        <v>6.0509735000000002E-2</v>
      </c>
      <c r="K32">
        <f>ABS(F32)</f>
        <v>1.6205112000000001E-2</v>
      </c>
      <c r="L32">
        <f>ABS(G32)</f>
        <v>2.8784050000000001E-3</v>
      </c>
      <c r="M32">
        <f>ABS(H32)</f>
        <v>7.3881352999999997E-2</v>
      </c>
      <c r="N32">
        <f>ABS(I32)</f>
        <v>1.4689997E-2</v>
      </c>
    </row>
    <row r="33" spans="1:14" x14ac:dyDescent="0.5">
      <c r="A33" t="s">
        <v>863</v>
      </c>
      <c r="B33" s="13" t="b">
        <f>ISNUMBER(SEARCH("Genus",A33))</f>
        <v>0</v>
      </c>
      <c r="C33" s="13">
        <f>IF(B33,1,0)</f>
        <v>0</v>
      </c>
      <c r="D33" s="13">
        <v>0</v>
      </c>
      <c r="E33">
        <v>3.488213E-3</v>
      </c>
      <c r="F33">
        <v>-5.5589542999999998E-2</v>
      </c>
      <c r="G33">
        <v>-6.7314779999999999E-3</v>
      </c>
      <c r="H33">
        <v>8.6806817999999994E-2</v>
      </c>
      <c r="I33">
        <v>-3.6014044000000002E-2</v>
      </c>
      <c r="J33">
        <f>ABS(E33)</f>
        <v>3.488213E-3</v>
      </c>
      <c r="K33">
        <f>ABS(F33)</f>
        <v>5.5589542999999998E-2</v>
      </c>
      <c r="L33">
        <f>ABS(G33)</f>
        <v>6.7314779999999999E-3</v>
      </c>
      <c r="M33">
        <f>ABS(H33)</f>
        <v>8.6806817999999994E-2</v>
      </c>
      <c r="N33">
        <f>ABS(I33)</f>
        <v>3.6014044000000002E-2</v>
      </c>
    </row>
    <row r="34" spans="1:14" x14ac:dyDescent="0.5">
      <c r="A34" t="s">
        <v>864</v>
      </c>
      <c r="B34" s="13" t="b">
        <f>ISNUMBER(SEARCH("Genus",A34))</f>
        <v>0</v>
      </c>
      <c r="C34" s="13">
        <f>IF(B34,1,0)</f>
        <v>0</v>
      </c>
      <c r="D34" s="13">
        <v>0</v>
      </c>
      <c r="E34">
        <v>-3.6176247000000002E-2</v>
      </c>
      <c r="F34">
        <v>-2.2513490000000001E-3</v>
      </c>
      <c r="G34">
        <v>-8.1821069999999992E-3</v>
      </c>
      <c r="H34">
        <v>0.11127951899999999</v>
      </c>
      <c r="I34">
        <v>-0.13286013899999999</v>
      </c>
      <c r="J34">
        <f>ABS(E34)</f>
        <v>3.6176247000000002E-2</v>
      </c>
      <c r="K34">
        <f>ABS(F34)</f>
        <v>2.2513490000000001E-3</v>
      </c>
      <c r="L34">
        <f>ABS(G34)</f>
        <v>8.1821069999999992E-3</v>
      </c>
      <c r="M34">
        <f>ABS(H34)</f>
        <v>0.11127951899999999</v>
      </c>
      <c r="N34">
        <f>ABS(I34)</f>
        <v>0.13286013899999999</v>
      </c>
    </row>
    <row r="35" spans="1:14" x14ac:dyDescent="0.5">
      <c r="A35" t="s">
        <v>865</v>
      </c>
      <c r="B35" s="13" t="b">
        <f>ISNUMBER(SEARCH("Genus",A35))</f>
        <v>1</v>
      </c>
      <c r="C35" s="13">
        <f>IF(B35,1,0)</f>
        <v>1</v>
      </c>
      <c r="D35" s="13">
        <v>0</v>
      </c>
      <c r="E35">
        <v>-4.6137062E-2</v>
      </c>
      <c r="F35">
        <v>-6.9483910999999995E-2</v>
      </c>
      <c r="G35">
        <v>-1.3515928E-2</v>
      </c>
      <c r="H35">
        <v>-2.7837284E-2</v>
      </c>
      <c r="I35">
        <v>-2.8944790000000001E-3</v>
      </c>
      <c r="J35">
        <f>ABS(E35)</f>
        <v>4.6137062E-2</v>
      </c>
      <c r="K35">
        <f>ABS(F35)</f>
        <v>6.9483910999999995E-2</v>
      </c>
      <c r="L35">
        <f>ABS(G35)</f>
        <v>1.3515928E-2</v>
      </c>
      <c r="M35">
        <f>ABS(H35)</f>
        <v>2.7837284E-2</v>
      </c>
      <c r="N35">
        <f>ABS(I35)</f>
        <v>2.8944790000000001E-3</v>
      </c>
    </row>
    <row r="36" spans="1:14" x14ac:dyDescent="0.5">
      <c r="A36" t="s">
        <v>866</v>
      </c>
      <c r="B36" s="13" t="b">
        <f>ISNUMBER(SEARCH("Genus",A36))</f>
        <v>0</v>
      </c>
      <c r="C36" s="13">
        <f>IF(B36,1,0)</f>
        <v>0</v>
      </c>
      <c r="D36" s="13">
        <v>0</v>
      </c>
      <c r="E36">
        <v>-3.3481463000000003E-2</v>
      </c>
      <c r="F36">
        <v>-2.2730771E-2</v>
      </c>
      <c r="G36">
        <v>1.0744765999999999E-2</v>
      </c>
      <c r="H36">
        <v>-2.0550112999999998E-2</v>
      </c>
      <c r="I36">
        <v>-9.6689229999999994E-3</v>
      </c>
      <c r="J36">
        <f>ABS(E36)</f>
        <v>3.3481463000000003E-2</v>
      </c>
      <c r="K36">
        <f>ABS(F36)</f>
        <v>2.2730771E-2</v>
      </c>
      <c r="L36">
        <f>ABS(G36)</f>
        <v>1.0744765999999999E-2</v>
      </c>
      <c r="M36">
        <f>ABS(H36)</f>
        <v>2.0550112999999998E-2</v>
      </c>
      <c r="N36">
        <f>ABS(I36)</f>
        <v>9.6689229999999994E-3</v>
      </c>
    </row>
    <row r="37" spans="1:14" x14ac:dyDescent="0.5">
      <c r="A37" t="s">
        <v>867</v>
      </c>
      <c r="B37" s="13" t="b">
        <f>ISNUMBER(SEARCH("Genus",A37))</f>
        <v>0</v>
      </c>
      <c r="C37" s="13">
        <f>IF(B37,1,0)</f>
        <v>0</v>
      </c>
      <c r="D37" s="13">
        <v>0</v>
      </c>
      <c r="E37">
        <v>-4.7655132000000003E-2</v>
      </c>
      <c r="F37">
        <v>-4.7616780999999997E-2</v>
      </c>
      <c r="G37">
        <v>-7.5436213000000002E-2</v>
      </c>
      <c r="H37">
        <v>2.1865585E-2</v>
      </c>
      <c r="I37">
        <v>-2.4399825E-2</v>
      </c>
      <c r="J37">
        <f>ABS(E37)</f>
        <v>4.7655132000000003E-2</v>
      </c>
      <c r="K37">
        <f>ABS(F37)</f>
        <v>4.7616780999999997E-2</v>
      </c>
      <c r="L37">
        <f>ABS(G37)</f>
        <v>7.5436213000000002E-2</v>
      </c>
      <c r="M37">
        <f>ABS(H37)</f>
        <v>2.1865585E-2</v>
      </c>
      <c r="N37">
        <f>ABS(I37)</f>
        <v>2.4399825E-2</v>
      </c>
    </row>
    <row r="38" spans="1:14" x14ac:dyDescent="0.5">
      <c r="A38" t="s">
        <v>868</v>
      </c>
      <c r="B38" s="13" t="b">
        <f>ISNUMBER(SEARCH("Genus",A38))</f>
        <v>0</v>
      </c>
      <c r="C38" s="13">
        <f>IF(B38,1,0)</f>
        <v>0</v>
      </c>
      <c r="D38" s="13">
        <v>0</v>
      </c>
      <c r="E38">
        <v>-4.2492642999999997E-2</v>
      </c>
      <c r="F38">
        <v>-1.4819608E-2</v>
      </c>
      <c r="G38">
        <v>-1.625244E-2</v>
      </c>
      <c r="H38">
        <v>1.4288699999999999E-4</v>
      </c>
      <c r="I38">
        <v>-5.5954084000000001E-2</v>
      </c>
      <c r="J38">
        <f>ABS(E38)</f>
        <v>4.2492642999999997E-2</v>
      </c>
      <c r="K38">
        <f>ABS(F38)</f>
        <v>1.4819608E-2</v>
      </c>
      <c r="L38">
        <f>ABS(G38)</f>
        <v>1.625244E-2</v>
      </c>
      <c r="M38">
        <f>ABS(H38)</f>
        <v>1.4288699999999999E-4</v>
      </c>
      <c r="N38">
        <f>ABS(I38)</f>
        <v>5.5954084000000001E-2</v>
      </c>
    </row>
    <row r="39" spans="1:14" x14ac:dyDescent="0.5">
      <c r="A39" t="s">
        <v>869</v>
      </c>
      <c r="B39" s="13" t="b">
        <f>ISNUMBER(SEARCH("Genus",A39))</f>
        <v>0</v>
      </c>
      <c r="C39" s="13">
        <f>IF(B39,1,0)</f>
        <v>0</v>
      </c>
      <c r="D39" s="13">
        <v>0</v>
      </c>
      <c r="E39">
        <v>-3.7137960999999997E-2</v>
      </c>
      <c r="F39">
        <v>-2.8174945999999999E-2</v>
      </c>
      <c r="G39">
        <v>-5.4403990999999999E-2</v>
      </c>
      <c r="H39">
        <v>3.5249929999999999E-2</v>
      </c>
      <c r="I39">
        <v>-1.2876845E-2</v>
      </c>
      <c r="J39">
        <f>ABS(E39)</f>
        <v>3.7137960999999997E-2</v>
      </c>
      <c r="K39">
        <f>ABS(F39)</f>
        <v>2.8174945999999999E-2</v>
      </c>
      <c r="L39">
        <f>ABS(G39)</f>
        <v>5.4403990999999999E-2</v>
      </c>
      <c r="M39">
        <f>ABS(H39)</f>
        <v>3.5249929999999999E-2</v>
      </c>
      <c r="N39">
        <f>ABS(I39)</f>
        <v>1.2876845E-2</v>
      </c>
    </row>
    <row r="40" spans="1:14" x14ac:dyDescent="0.5">
      <c r="A40" t="s">
        <v>870</v>
      </c>
      <c r="B40" s="13" t="b">
        <f>ISNUMBER(SEARCH("Genus",A40))</f>
        <v>0</v>
      </c>
      <c r="C40" s="13">
        <f>IF(B40,1,0)</f>
        <v>0</v>
      </c>
      <c r="D40" s="13">
        <v>0</v>
      </c>
      <c r="E40">
        <v>-7.0187085999999996E-2</v>
      </c>
      <c r="F40">
        <v>-8.1520181999999997E-2</v>
      </c>
      <c r="G40">
        <v>2.9800064000000001E-2</v>
      </c>
      <c r="H40">
        <v>-4.2407139000000003E-2</v>
      </c>
      <c r="I40">
        <v>1.3285398E-2</v>
      </c>
      <c r="J40">
        <f>ABS(E40)</f>
        <v>7.0187085999999996E-2</v>
      </c>
      <c r="K40">
        <f>ABS(F40)</f>
        <v>8.1520181999999997E-2</v>
      </c>
      <c r="L40">
        <f>ABS(G40)</f>
        <v>2.9800064000000001E-2</v>
      </c>
      <c r="M40">
        <f>ABS(H40)</f>
        <v>4.2407139000000003E-2</v>
      </c>
      <c r="N40">
        <f>ABS(I40)</f>
        <v>1.3285398E-2</v>
      </c>
    </row>
    <row r="41" spans="1:14" x14ac:dyDescent="0.5">
      <c r="A41" t="s">
        <v>871</v>
      </c>
      <c r="B41" s="13" t="b">
        <f>ISNUMBER(SEARCH("Genus",A41))</f>
        <v>1</v>
      </c>
      <c r="C41" s="13">
        <f>IF(B41,1,0)</f>
        <v>1</v>
      </c>
      <c r="D41" s="13">
        <v>0</v>
      </c>
      <c r="E41">
        <v>-2.6062254E-2</v>
      </c>
      <c r="F41">
        <v>2.9596046000000001E-2</v>
      </c>
      <c r="G41">
        <v>0.10164334799999999</v>
      </c>
      <c r="H41">
        <v>-8.5207152999999994E-2</v>
      </c>
      <c r="I41">
        <v>-4.5225481999999997E-2</v>
      </c>
      <c r="J41">
        <f>ABS(E41)</f>
        <v>2.6062254E-2</v>
      </c>
      <c r="K41">
        <f>ABS(F41)</f>
        <v>2.9596046000000001E-2</v>
      </c>
      <c r="L41">
        <f>ABS(G41)</f>
        <v>0.10164334799999999</v>
      </c>
      <c r="M41">
        <f>ABS(H41)</f>
        <v>8.5207152999999994E-2</v>
      </c>
      <c r="N41">
        <f>ABS(I41)</f>
        <v>4.5225481999999997E-2</v>
      </c>
    </row>
    <row r="42" spans="1:14" x14ac:dyDescent="0.5">
      <c r="A42" s="14" t="s">
        <v>1229</v>
      </c>
      <c r="B42" s="13" t="b">
        <f>ISNUMBER(SEARCH("Genus",A42))</f>
        <v>0</v>
      </c>
      <c r="C42" s="13">
        <f>IF(B42,1,0)</f>
        <v>0</v>
      </c>
      <c r="D42" s="13">
        <v>0</v>
      </c>
      <c r="E42">
        <v>-4.5969612999999999E-2</v>
      </c>
      <c r="F42">
        <v>8.5714086999999994E-2</v>
      </c>
      <c r="G42">
        <v>1.3833175E-2</v>
      </c>
      <c r="H42">
        <v>-5.2083285E-2</v>
      </c>
      <c r="I42">
        <v>-7.8759324000000006E-2</v>
      </c>
      <c r="J42">
        <f>ABS(E42)</f>
        <v>4.5969612999999999E-2</v>
      </c>
      <c r="K42">
        <f>ABS(F42)</f>
        <v>8.5714086999999994E-2</v>
      </c>
      <c r="L42">
        <f>ABS(G42)</f>
        <v>1.3833175E-2</v>
      </c>
      <c r="M42">
        <f>ABS(H42)</f>
        <v>5.2083285E-2</v>
      </c>
      <c r="N42">
        <f>ABS(I42)</f>
        <v>7.8759324000000006E-2</v>
      </c>
    </row>
    <row r="43" spans="1:14" x14ac:dyDescent="0.5">
      <c r="A43" s="1" t="s">
        <v>873</v>
      </c>
      <c r="B43" s="13" t="b">
        <f>ISNUMBER(SEARCH("Genus",A43))</f>
        <v>0</v>
      </c>
      <c r="C43" s="13">
        <f>IF(B43,1,0)</f>
        <v>0</v>
      </c>
      <c r="D43" s="13">
        <v>0</v>
      </c>
      <c r="E43">
        <v>-4.9714767E-2</v>
      </c>
      <c r="F43">
        <v>5.6774703000000003E-2</v>
      </c>
      <c r="G43">
        <v>6.3160630999999995E-2</v>
      </c>
      <c r="H43">
        <v>-4.7193840000000001E-2</v>
      </c>
      <c r="I43">
        <v>-2.4382787999999999E-2</v>
      </c>
      <c r="J43">
        <f>ABS(E43)</f>
        <v>4.9714767E-2</v>
      </c>
      <c r="K43">
        <f>ABS(F43)</f>
        <v>5.6774703000000003E-2</v>
      </c>
      <c r="L43">
        <f>ABS(G43)</f>
        <v>6.3160630999999995E-2</v>
      </c>
      <c r="M43">
        <f>ABS(H43)</f>
        <v>4.7193840000000001E-2</v>
      </c>
      <c r="N43">
        <f>ABS(I43)</f>
        <v>2.4382787999999999E-2</v>
      </c>
    </row>
    <row r="44" spans="1:14" x14ac:dyDescent="0.5">
      <c r="A44" t="s">
        <v>874</v>
      </c>
      <c r="B44" s="13" t="b">
        <f>ISNUMBER(SEARCH("Genus",A44))</f>
        <v>0</v>
      </c>
      <c r="C44" s="13">
        <f>IF(B44,1,0)</f>
        <v>0</v>
      </c>
      <c r="D44" s="13">
        <v>0</v>
      </c>
      <c r="E44">
        <v>-4.7224057E-2</v>
      </c>
      <c r="F44">
        <v>-7.0075974999999999E-2</v>
      </c>
      <c r="G44">
        <v>9.0322667999999995E-2</v>
      </c>
      <c r="H44">
        <v>-2.4965754999999999E-2</v>
      </c>
      <c r="I44">
        <v>9.6758950999999996E-2</v>
      </c>
      <c r="J44">
        <f>ABS(E44)</f>
        <v>4.7224057E-2</v>
      </c>
      <c r="K44">
        <f>ABS(F44)</f>
        <v>7.0075974999999999E-2</v>
      </c>
      <c r="L44">
        <f>ABS(G44)</f>
        <v>9.0322667999999995E-2</v>
      </c>
      <c r="M44">
        <f>ABS(H44)</f>
        <v>2.4965754999999999E-2</v>
      </c>
      <c r="N44">
        <f>ABS(I44)</f>
        <v>9.6758950999999996E-2</v>
      </c>
    </row>
    <row r="45" spans="1:14" x14ac:dyDescent="0.5">
      <c r="A45" t="s">
        <v>875</v>
      </c>
      <c r="B45" s="13" t="b">
        <f>ISNUMBER(SEARCH("Genus",A45))</f>
        <v>0</v>
      </c>
      <c r="C45" s="13">
        <f>IF(B45,1,0)</f>
        <v>0</v>
      </c>
      <c r="D45" s="13">
        <v>0</v>
      </c>
      <c r="E45">
        <v>-7.9651971000000002E-2</v>
      </c>
      <c r="F45">
        <v>-7.1394803000000007E-2</v>
      </c>
      <c r="G45">
        <v>1.4392761E-2</v>
      </c>
      <c r="H45">
        <v>-2.8944045000000002E-2</v>
      </c>
      <c r="I45">
        <v>5.4384389999999998E-3</v>
      </c>
      <c r="J45">
        <f>ABS(E45)</f>
        <v>7.9651971000000002E-2</v>
      </c>
      <c r="K45">
        <f>ABS(F45)</f>
        <v>7.1394803000000007E-2</v>
      </c>
      <c r="L45">
        <f>ABS(G45)</f>
        <v>1.4392761E-2</v>
      </c>
      <c r="M45">
        <f>ABS(H45)</f>
        <v>2.8944045000000002E-2</v>
      </c>
      <c r="N45">
        <f>ABS(I45)</f>
        <v>5.4384389999999998E-3</v>
      </c>
    </row>
    <row r="46" spans="1:14" x14ac:dyDescent="0.5">
      <c r="A46" t="s">
        <v>876</v>
      </c>
      <c r="B46" s="13" t="b">
        <f>ISNUMBER(SEARCH("Genus",A46))</f>
        <v>1</v>
      </c>
      <c r="C46" s="13">
        <f>IF(B46,1,0)</f>
        <v>1</v>
      </c>
      <c r="D46" s="13">
        <v>0</v>
      </c>
      <c r="E46">
        <v>-2.5243376000000001E-2</v>
      </c>
      <c r="F46">
        <v>-4.9943785999999997E-2</v>
      </c>
      <c r="G46">
        <v>-1.4876866000000001E-2</v>
      </c>
      <c r="H46">
        <v>-3.4961656000000001E-2</v>
      </c>
      <c r="I46">
        <v>-5.7771849999999998E-3</v>
      </c>
      <c r="J46">
        <f>ABS(E46)</f>
        <v>2.5243376000000001E-2</v>
      </c>
      <c r="K46">
        <f>ABS(F46)</f>
        <v>4.9943785999999997E-2</v>
      </c>
      <c r="L46">
        <f>ABS(G46)</f>
        <v>1.4876866000000001E-2</v>
      </c>
      <c r="M46">
        <f>ABS(H46)</f>
        <v>3.4961656000000001E-2</v>
      </c>
      <c r="N46">
        <f>ABS(I46)</f>
        <v>5.7771849999999998E-3</v>
      </c>
    </row>
    <row r="47" spans="1:14" x14ac:dyDescent="0.5">
      <c r="A47" t="s">
        <v>877</v>
      </c>
      <c r="B47" s="13" t="b">
        <f>ISNUMBER(SEARCH("Genus",A47))</f>
        <v>1</v>
      </c>
      <c r="C47" s="13">
        <f>IF(B47,1,0)</f>
        <v>1</v>
      </c>
      <c r="D47" s="13">
        <v>0</v>
      </c>
      <c r="E47">
        <v>-3.9656509E-2</v>
      </c>
      <c r="F47">
        <v>-6.0736635999999997E-2</v>
      </c>
      <c r="G47">
        <v>1.7400631E-2</v>
      </c>
      <c r="H47">
        <v>-5.4243860999999997E-2</v>
      </c>
      <c r="I47">
        <v>-0.119538244</v>
      </c>
      <c r="J47">
        <f>ABS(E47)</f>
        <v>3.9656509E-2</v>
      </c>
      <c r="K47">
        <f>ABS(F47)</f>
        <v>6.0736635999999997E-2</v>
      </c>
      <c r="L47">
        <f>ABS(G47)</f>
        <v>1.7400631E-2</v>
      </c>
      <c r="M47">
        <f>ABS(H47)</f>
        <v>5.4243860999999997E-2</v>
      </c>
      <c r="N47">
        <f>ABS(I47)</f>
        <v>0.119538244</v>
      </c>
    </row>
    <row r="48" spans="1:14" x14ac:dyDescent="0.5">
      <c r="A48" s="3" t="s">
        <v>1243</v>
      </c>
      <c r="B48" s="13" t="b">
        <f>ISNUMBER(SEARCH("Genus",A48))</f>
        <v>0</v>
      </c>
      <c r="C48" s="13">
        <f>IF(B48,1,0)</f>
        <v>0</v>
      </c>
      <c r="D48" s="13">
        <v>1</v>
      </c>
      <c r="E48">
        <v>-7.7779570000000003E-3</v>
      </c>
      <c r="F48">
        <v>-0.13956232299999999</v>
      </c>
      <c r="G48">
        <v>1.6484433999999999E-2</v>
      </c>
      <c r="H48">
        <v>-0.103589475</v>
      </c>
      <c r="I48">
        <v>-0.10056717599999999</v>
      </c>
      <c r="J48">
        <f>ABS(E48)</f>
        <v>7.7779570000000003E-3</v>
      </c>
      <c r="K48">
        <f>ABS(F48)</f>
        <v>0.13956232299999999</v>
      </c>
      <c r="L48">
        <f>ABS(G48)</f>
        <v>1.6484433999999999E-2</v>
      </c>
      <c r="M48">
        <f>ABS(H48)</f>
        <v>0.103589475</v>
      </c>
      <c r="N48">
        <f>ABS(I48)</f>
        <v>0.10056717599999999</v>
      </c>
    </row>
    <row r="49" spans="1:14" x14ac:dyDescent="0.5">
      <c r="A49" t="s">
        <v>879</v>
      </c>
      <c r="B49" s="13" t="b">
        <f>ISNUMBER(SEARCH("Genus",A49))</f>
        <v>0</v>
      </c>
      <c r="C49" s="13">
        <f>IF(B49,1,0)</f>
        <v>0</v>
      </c>
      <c r="D49" s="13">
        <v>0</v>
      </c>
      <c r="E49">
        <v>-7.7051462000000001E-2</v>
      </c>
      <c r="F49">
        <v>-3.5876250000000001E-3</v>
      </c>
      <c r="G49">
        <v>-7.1468457999999999E-2</v>
      </c>
      <c r="H49">
        <v>5.4416749E-2</v>
      </c>
      <c r="I49">
        <v>3.7880221999999998E-2</v>
      </c>
      <c r="J49">
        <f>ABS(E49)</f>
        <v>7.7051462000000001E-2</v>
      </c>
      <c r="K49">
        <f>ABS(F49)</f>
        <v>3.5876250000000001E-3</v>
      </c>
      <c r="L49">
        <f>ABS(G49)</f>
        <v>7.1468457999999999E-2</v>
      </c>
      <c r="M49">
        <f>ABS(H49)</f>
        <v>5.4416749E-2</v>
      </c>
      <c r="N49">
        <f>ABS(I49)</f>
        <v>3.7880221999999998E-2</v>
      </c>
    </row>
    <row r="50" spans="1:14" x14ac:dyDescent="0.5">
      <c r="A50" t="s">
        <v>880</v>
      </c>
      <c r="B50" s="13" t="b">
        <f>ISNUMBER(SEARCH("Genus",A50))</f>
        <v>0</v>
      </c>
      <c r="C50" s="13">
        <f>IF(B50,1,0)</f>
        <v>0</v>
      </c>
      <c r="D50" s="13">
        <v>0</v>
      </c>
      <c r="E50">
        <v>-4.4364407000000002E-2</v>
      </c>
      <c r="F50">
        <v>2.1507650999999999E-2</v>
      </c>
      <c r="G50">
        <v>-5.6146379999999999E-3</v>
      </c>
      <c r="H50">
        <v>6.6479212999999995E-2</v>
      </c>
      <c r="I50">
        <v>-3.1077964E-2</v>
      </c>
      <c r="J50">
        <f>ABS(E50)</f>
        <v>4.4364407000000002E-2</v>
      </c>
      <c r="K50">
        <f>ABS(F50)</f>
        <v>2.1507650999999999E-2</v>
      </c>
      <c r="L50">
        <f>ABS(G50)</f>
        <v>5.6146379999999999E-3</v>
      </c>
      <c r="M50">
        <f>ABS(H50)</f>
        <v>6.6479212999999995E-2</v>
      </c>
      <c r="N50">
        <f>ABS(I50)</f>
        <v>3.1077964E-2</v>
      </c>
    </row>
    <row r="51" spans="1:14" x14ac:dyDescent="0.5">
      <c r="A51" t="s">
        <v>881</v>
      </c>
      <c r="B51" s="13" t="b">
        <f>ISNUMBER(SEARCH("Genus",A51))</f>
        <v>0</v>
      </c>
      <c r="C51" s="13">
        <f>IF(B51,1,0)</f>
        <v>0</v>
      </c>
      <c r="D51" s="13">
        <v>0</v>
      </c>
      <c r="E51">
        <v>-4.8110537000000002E-2</v>
      </c>
      <c r="F51">
        <v>-5.3922514999999997E-2</v>
      </c>
      <c r="G51">
        <v>2.7078001000000001E-2</v>
      </c>
      <c r="H51">
        <v>5.2546384000000002E-2</v>
      </c>
      <c r="I51">
        <v>2.9952204E-2</v>
      </c>
      <c r="J51">
        <f>ABS(E51)</f>
        <v>4.8110537000000002E-2</v>
      </c>
      <c r="K51">
        <f>ABS(F51)</f>
        <v>5.3922514999999997E-2</v>
      </c>
      <c r="L51">
        <f>ABS(G51)</f>
        <v>2.7078001000000001E-2</v>
      </c>
      <c r="M51">
        <f>ABS(H51)</f>
        <v>5.2546384000000002E-2</v>
      </c>
      <c r="N51">
        <f>ABS(I51)</f>
        <v>2.9952204E-2</v>
      </c>
    </row>
    <row r="52" spans="1:14" x14ac:dyDescent="0.5">
      <c r="A52" t="s">
        <v>882</v>
      </c>
      <c r="B52" s="13" t="b">
        <f>ISNUMBER(SEARCH("Genus",A52))</f>
        <v>0</v>
      </c>
      <c r="C52" s="13">
        <f>IF(B52,1,0)</f>
        <v>0</v>
      </c>
      <c r="D52" s="13">
        <v>0</v>
      </c>
      <c r="E52">
        <v>-6.4258394999999996E-2</v>
      </c>
      <c r="F52">
        <v>-4.5448169999999996E-3</v>
      </c>
      <c r="G52">
        <v>1.9190640000000001E-3</v>
      </c>
      <c r="H52">
        <v>-4.1071512999999997E-2</v>
      </c>
      <c r="I52">
        <v>8.8336100000000004E-3</v>
      </c>
      <c r="J52">
        <f>ABS(E52)</f>
        <v>6.4258394999999996E-2</v>
      </c>
      <c r="K52">
        <f>ABS(F52)</f>
        <v>4.5448169999999996E-3</v>
      </c>
      <c r="L52">
        <f>ABS(G52)</f>
        <v>1.9190640000000001E-3</v>
      </c>
      <c r="M52">
        <f>ABS(H52)</f>
        <v>4.1071512999999997E-2</v>
      </c>
      <c r="N52">
        <f>ABS(I52)</f>
        <v>8.8336100000000004E-3</v>
      </c>
    </row>
    <row r="53" spans="1:14" x14ac:dyDescent="0.5">
      <c r="A53" t="s">
        <v>885</v>
      </c>
      <c r="B53" s="13" t="b">
        <f>ISNUMBER(SEARCH("Genus",A53))</f>
        <v>0</v>
      </c>
      <c r="C53" s="13">
        <f>IF(B53,1,0)</f>
        <v>0</v>
      </c>
      <c r="D53" s="13">
        <v>0</v>
      </c>
      <c r="E53">
        <v>-6.9300715999999998E-2</v>
      </c>
      <c r="F53">
        <v>1.9404278E-2</v>
      </c>
      <c r="G53">
        <v>-4.7987899999999998E-3</v>
      </c>
      <c r="H53">
        <v>3.2138869E-2</v>
      </c>
      <c r="I53">
        <v>-6.2601555000000003E-2</v>
      </c>
      <c r="J53">
        <f>ABS(E53)</f>
        <v>6.9300715999999998E-2</v>
      </c>
      <c r="K53">
        <f>ABS(F53)</f>
        <v>1.9404278E-2</v>
      </c>
      <c r="L53">
        <f>ABS(G53)</f>
        <v>4.7987899999999998E-3</v>
      </c>
      <c r="M53">
        <f>ABS(H53)</f>
        <v>3.2138869E-2</v>
      </c>
      <c r="N53">
        <f>ABS(I53)</f>
        <v>6.2601555000000003E-2</v>
      </c>
    </row>
    <row r="54" spans="1:14" x14ac:dyDescent="0.5">
      <c r="A54" t="s">
        <v>886</v>
      </c>
      <c r="B54" s="13" t="b">
        <f>ISNUMBER(SEARCH("Genus",A54))</f>
        <v>0</v>
      </c>
      <c r="C54" s="13">
        <f>IF(B54,1,0)</f>
        <v>0</v>
      </c>
      <c r="D54" s="13">
        <v>0</v>
      </c>
      <c r="E54">
        <v>-4.4131207999999998E-2</v>
      </c>
      <c r="F54">
        <v>2.7077828000000002E-2</v>
      </c>
      <c r="G54">
        <v>9.4678539999999995E-3</v>
      </c>
      <c r="H54">
        <v>2.0708530000000001E-3</v>
      </c>
      <c r="I54">
        <v>-5.7389888E-2</v>
      </c>
      <c r="J54">
        <f>ABS(E54)</f>
        <v>4.4131207999999998E-2</v>
      </c>
      <c r="K54">
        <f>ABS(F54)</f>
        <v>2.7077828000000002E-2</v>
      </c>
      <c r="L54">
        <f>ABS(G54)</f>
        <v>9.4678539999999995E-3</v>
      </c>
      <c r="M54">
        <f>ABS(H54)</f>
        <v>2.0708530000000001E-3</v>
      </c>
      <c r="N54">
        <f>ABS(I54)</f>
        <v>5.7389888E-2</v>
      </c>
    </row>
    <row r="55" spans="1:14" x14ac:dyDescent="0.5">
      <c r="A55" t="s">
        <v>883</v>
      </c>
      <c r="B55" s="13" t="b">
        <f>ISNUMBER(SEARCH("Genus",A55))</f>
        <v>1</v>
      </c>
      <c r="C55" s="13">
        <f>IF(B55,1,0)</f>
        <v>1</v>
      </c>
      <c r="D55" s="13">
        <v>0</v>
      </c>
      <c r="E55">
        <v>-2.5044370999999999E-2</v>
      </c>
      <c r="F55">
        <v>-5.6961102999999999E-2</v>
      </c>
      <c r="G55">
        <v>4.2485029999999998E-3</v>
      </c>
      <c r="H55">
        <v>-1.9418105000000001E-2</v>
      </c>
      <c r="I55">
        <v>-1.6541538000000001E-2</v>
      </c>
      <c r="J55">
        <f>ABS(E55)</f>
        <v>2.5044370999999999E-2</v>
      </c>
      <c r="K55">
        <f>ABS(F55)</f>
        <v>5.6961102999999999E-2</v>
      </c>
      <c r="L55">
        <f>ABS(G55)</f>
        <v>4.2485029999999998E-3</v>
      </c>
      <c r="M55">
        <f>ABS(H55)</f>
        <v>1.9418105000000001E-2</v>
      </c>
      <c r="N55">
        <f>ABS(I55)</f>
        <v>1.6541538000000001E-2</v>
      </c>
    </row>
    <row r="56" spans="1:14" x14ac:dyDescent="0.5">
      <c r="A56" t="s">
        <v>884</v>
      </c>
      <c r="B56" s="13" t="b">
        <f>ISNUMBER(SEARCH("Genus",A56))</f>
        <v>1</v>
      </c>
      <c r="C56" s="13">
        <f>IF(B56,1,0)</f>
        <v>1</v>
      </c>
      <c r="D56" s="13">
        <v>0</v>
      </c>
      <c r="E56">
        <v>-7.7323823999999999E-2</v>
      </c>
      <c r="F56">
        <v>2.2272223000000001E-2</v>
      </c>
      <c r="G56">
        <v>2.1467178E-2</v>
      </c>
      <c r="H56">
        <v>-2.2220083000000002E-2</v>
      </c>
      <c r="I56">
        <v>3.451483E-3</v>
      </c>
      <c r="J56">
        <f>ABS(E56)</f>
        <v>7.7323823999999999E-2</v>
      </c>
      <c r="K56">
        <f>ABS(F56)</f>
        <v>2.2272223000000001E-2</v>
      </c>
      <c r="L56">
        <f>ABS(G56)</f>
        <v>2.1467178E-2</v>
      </c>
      <c r="M56">
        <f>ABS(H56)</f>
        <v>2.2220083000000002E-2</v>
      </c>
      <c r="N56">
        <f>ABS(I56)</f>
        <v>3.451483E-3</v>
      </c>
    </row>
    <row r="57" spans="1:14" x14ac:dyDescent="0.5">
      <c r="A57" t="s">
        <v>887</v>
      </c>
      <c r="B57" s="13" t="b">
        <f>ISNUMBER(SEARCH("Genus",A57))</f>
        <v>0</v>
      </c>
      <c r="C57" s="13">
        <f>IF(B57,1,0)</f>
        <v>0</v>
      </c>
      <c r="D57" s="13">
        <v>0</v>
      </c>
      <c r="E57">
        <v>-9.9584211000000006E-2</v>
      </c>
      <c r="F57">
        <v>3.9694123999999997E-2</v>
      </c>
      <c r="G57">
        <v>2.2826229999999999E-2</v>
      </c>
      <c r="H57">
        <v>-3.4515549E-2</v>
      </c>
      <c r="I57">
        <v>1.7218701999999999E-2</v>
      </c>
      <c r="J57">
        <f>ABS(E57)</f>
        <v>9.9584211000000006E-2</v>
      </c>
      <c r="K57">
        <f>ABS(F57)</f>
        <v>3.9694123999999997E-2</v>
      </c>
      <c r="L57">
        <f>ABS(G57)</f>
        <v>2.2826229999999999E-2</v>
      </c>
      <c r="M57">
        <f>ABS(H57)</f>
        <v>3.4515549E-2</v>
      </c>
      <c r="N57">
        <f>ABS(I57)</f>
        <v>1.7218701999999999E-2</v>
      </c>
    </row>
    <row r="58" spans="1:14" x14ac:dyDescent="0.5">
      <c r="A58" t="s">
        <v>888</v>
      </c>
      <c r="B58" s="13" t="b">
        <f>ISNUMBER(SEARCH("Genus",A58))</f>
        <v>1</v>
      </c>
      <c r="C58" s="13">
        <f>IF(B58,1,0)</f>
        <v>1</v>
      </c>
      <c r="D58" s="13">
        <v>0</v>
      </c>
      <c r="E58">
        <v>-4.2967758000000002E-2</v>
      </c>
      <c r="F58">
        <v>3.1255192000000001E-2</v>
      </c>
      <c r="G58">
        <v>1.0214165000000001E-2</v>
      </c>
      <c r="H58">
        <v>-2.882005E-3</v>
      </c>
      <c r="I58">
        <v>2.8896978E-2</v>
      </c>
      <c r="J58">
        <f>ABS(E58)</f>
        <v>4.2967758000000002E-2</v>
      </c>
      <c r="K58">
        <f>ABS(F58)</f>
        <v>3.1255192000000001E-2</v>
      </c>
      <c r="L58">
        <f>ABS(G58)</f>
        <v>1.0214165000000001E-2</v>
      </c>
      <c r="M58">
        <f>ABS(H58)</f>
        <v>2.882005E-3</v>
      </c>
      <c r="N58">
        <f>ABS(I58)</f>
        <v>2.8896978E-2</v>
      </c>
    </row>
    <row r="59" spans="1:14" x14ac:dyDescent="0.5">
      <c r="A59" t="s">
        <v>889</v>
      </c>
      <c r="B59" s="13" t="b">
        <f>ISNUMBER(SEARCH("Genus",A59))</f>
        <v>1</v>
      </c>
      <c r="C59" s="13">
        <f>IF(B59,1,0)</f>
        <v>1</v>
      </c>
      <c r="D59" s="13">
        <v>0</v>
      </c>
      <c r="E59">
        <v>-7.8249891000000002E-2</v>
      </c>
      <c r="F59">
        <v>2.1164690999999999E-2</v>
      </c>
      <c r="G59">
        <v>3.8289891E-2</v>
      </c>
      <c r="H59">
        <v>4.5339670999999998E-2</v>
      </c>
      <c r="I59">
        <v>4.2376105999999997E-2</v>
      </c>
      <c r="J59">
        <f>ABS(E59)</f>
        <v>7.8249891000000002E-2</v>
      </c>
      <c r="K59">
        <f>ABS(F59)</f>
        <v>2.1164690999999999E-2</v>
      </c>
      <c r="L59">
        <f>ABS(G59)</f>
        <v>3.8289891E-2</v>
      </c>
      <c r="M59">
        <f>ABS(H59)</f>
        <v>4.5339670999999998E-2</v>
      </c>
      <c r="N59">
        <f>ABS(I59)</f>
        <v>4.2376105999999997E-2</v>
      </c>
    </row>
    <row r="60" spans="1:14" x14ac:dyDescent="0.5">
      <c r="A60" t="s">
        <v>890</v>
      </c>
      <c r="B60" s="13" t="b">
        <f>ISNUMBER(SEARCH("Genus",A60))</f>
        <v>1</v>
      </c>
      <c r="C60" s="13">
        <f>IF(B60,1,0)</f>
        <v>1</v>
      </c>
      <c r="D60" s="13">
        <v>0</v>
      </c>
      <c r="E60">
        <v>-6.1234007999999999E-2</v>
      </c>
      <c r="F60">
        <v>-1.4548804E-2</v>
      </c>
      <c r="G60">
        <v>-1.2144537E-2</v>
      </c>
      <c r="H60">
        <v>4.1022739000000003E-2</v>
      </c>
      <c r="I60">
        <v>1.7914261000000001E-2</v>
      </c>
      <c r="J60">
        <f>ABS(E60)</f>
        <v>6.1234007999999999E-2</v>
      </c>
      <c r="K60">
        <f>ABS(F60)</f>
        <v>1.4548804E-2</v>
      </c>
      <c r="L60">
        <f>ABS(G60)</f>
        <v>1.2144537E-2</v>
      </c>
      <c r="M60">
        <f>ABS(H60)</f>
        <v>4.1022739000000003E-2</v>
      </c>
      <c r="N60">
        <f>ABS(I60)</f>
        <v>1.7914261000000001E-2</v>
      </c>
    </row>
    <row r="61" spans="1:14" x14ac:dyDescent="0.5">
      <c r="A61" t="s">
        <v>891</v>
      </c>
      <c r="B61" s="13" t="b">
        <f>ISNUMBER(SEARCH("Genus",A61))</f>
        <v>0</v>
      </c>
      <c r="C61" s="13">
        <f>IF(B61,1,0)</f>
        <v>0</v>
      </c>
      <c r="D61" s="13">
        <v>0</v>
      </c>
      <c r="E61">
        <v>-7.1892286999999999E-2</v>
      </c>
      <c r="F61">
        <v>4.1174912000000001E-2</v>
      </c>
      <c r="G61">
        <v>-2.5456282E-2</v>
      </c>
      <c r="H61">
        <v>3.8291024E-2</v>
      </c>
      <c r="I61">
        <v>3.7590978999999997E-2</v>
      </c>
      <c r="J61">
        <f>ABS(E61)</f>
        <v>7.1892286999999999E-2</v>
      </c>
      <c r="K61">
        <f>ABS(F61)</f>
        <v>4.1174912000000001E-2</v>
      </c>
      <c r="L61">
        <f>ABS(G61)</f>
        <v>2.5456282E-2</v>
      </c>
      <c r="M61">
        <f>ABS(H61)</f>
        <v>3.8291024E-2</v>
      </c>
      <c r="N61">
        <f>ABS(I61)</f>
        <v>3.7590978999999997E-2</v>
      </c>
    </row>
    <row r="62" spans="1:14" x14ac:dyDescent="0.5">
      <c r="A62" t="s">
        <v>892</v>
      </c>
      <c r="B62" s="13" t="b">
        <f>ISNUMBER(SEARCH("Genus",A62))</f>
        <v>0</v>
      </c>
      <c r="C62" s="13">
        <f>IF(B62,1,0)</f>
        <v>0</v>
      </c>
      <c r="D62" s="13">
        <v>0</v>
      </c>
      <c r="E62">
        <v>-6.5496256000000003E-2</v>
      </c>
      <c r="F62">
        <v>-5.8373916999999997E-2</v>
      </c>
      <c r="G62">
        <v>-6.365468E-3</v>
      </c>
      <c r="H62">
        <v>8.6014017999999998E-2</v>
      </c>
      <c r="I62">
        <v>5.7419316999999997E-2</v>
      </c>
      <c r="J62">
        <f>ABS(E62)</f>
        <v>6.5496256000000003E-2</v>
      </c>
      <c r="K62">
        <f>ABS(F62)</f>
        <v>5.8373916999999997E-2</v>
      </c>
      <c r="L62">
        <f>ABS(G62)</f>
        <v>6.365468E-3</v>
      </c>
      <c r="M62">
        <f>ABS(H62)</f>
        <v>8.6014017999999998E-2</v>
      </c>
      <c r="N62">
        <f>ABS(I62)</f>
        <v>5.7419316999999997E-2</v>
      </c>
    </row>
    <row r="63" spans="1:14" x14ac:dyDescent="0.5">
      <c r="A63" t="s">
        <v>893</v>
      </c>
      <c r="B63" s="13" t="b">
        <f>ISNUMBER(SEARCH("Genus",A63))</f>
        <v>0</v>
      </c>
      <c r="C63" s="13">
        <f>IF(B63,1,0)</f>
        <v>0</v>
      </c>
      <c r="D63" s="13">
        <v>0</v>
      </c>
      <c r="E63">
        <v>-5.8477107E-2</v>
      </c>
      <c r="F63">
        <v>-1.4604115000000001E-2</v>
      </c>
      <c r="G63">
        <v>5.5842629999999999E-3</v>
      </c>
      <c r="H63">
        <v>8.1427575000000002E-2</v>
      </c>
      <c r="I63">
        <v>3.3126660000000001E-3</v>
      </c>
      <c r="J63">
        <f>ABS(E63)</f>
        <v>5.8477107E-2</v>
      </c>
      <c r="K63">
        <f>ABS(F63)</f>
        <v>1.4604115000000001E-2</v>
      </c>
      <c r="L63">
        <f>ABS(G63)</f>
        <v>5.5842629999999999E-3</v>
      </c>
      <c r="M63">
        <f>ABS(H63)</f>
        <v>8.1427575000000002E-2</v>
      </c>
      <c r="N63">
        <f>ABS(I63)</f>
        <v>3.3126660000000001E-3</v>
      </c>
    </row>
    <row r="64" spans="1:14" x14ac:dyDescent="0.5">
      <c r="A64" t="s">
        <v>894</v>
      </c>
      <c r="B64" s="13" t="b">
        <f>ISNUMBER(SEARCH("Genus",A64))</f>
        <v>0</v>
      </c>
      <c r="C64" s="13">
        <f>IF(B64,1,0)</f>
        <v>0</v>
      </c>
      <c r="D64" s="13">
        <v>0</v>
      </c>
      <c r="E64">
        <v>-6.0978251999999997E-2</v>
      </c>
      <c r="F64">
        <v>3.1198849000000001E-2</v>
      </c>
      <c r="G64">
        <v>5.1324646000000002E-2</v>
      </c>
      <c r="H64">
        <v>5.2168399999999997E-2</v>
      </c>
      <c r="I64">
        <v>3.9290226999999997E-2</v>
      </c>
      <c r="J64">
        <f>ABS(E64)</f>
        <v>6.0978251999999997E-2</v>
      </c>
      <c r="K64">
        <f>ABS(F64)</f>
        <v>3.1198849000000001E-2</v>
      </c>
      <c r="L64">
        <f>ABS(G64)</f>
        <v>5.1324646000000002E-2</v>
      </c>
      <c r="M64">
        <f>ABS(H64)</f>
        <v>5.2168399999999997E-2</v>
      </c>
      <c r="N64">
        <f>ABS(I64)</f>
        <v>3.9290226999999997E-2</v>
      </c>
    </row>
    <row r="65" spans="1:14" x14ac:dyDescent="0.5">
      <c r="A65" t="s">
        <v>895</v>
      </c>
      <c r="B65" s="13" t="b">
        <f>ISNUMBER(SEARCH("Genus",A65))</f>
        <v>0</v>
      </c>
      <c r="C65" s="13">
        <f>IF(B65,1,0)</f>
        <v>0</v>
      </c>
      <c r="D65" s="13">
        <v>0</v>
      </c>
      <c r="E65">
        <v>-6.6139809999999993E-2</v>
      </c>
      <c r="F65">
        <v>6.2216729999999998E-2</v>
      </c>
      <c r="G65">
        <v>1.9150991999999999E-2</v>
      </c>
      <c r="H65">
        <v>5.5511700000000005E-4</v>
      </c>
      <c r="I65">
        <v>2.9825931999999999E-2</v>
      </c>
      <c r="J65">
        <f>ABS(E65)</f>
        <v>6.6139809999999993E-2</v>
      </c>
      <c r="K65">
        <f>ABS(F65)</f>
        <v>6.2216729999999998E-2</v>
      </c>
      <c r="L65">
        <f>ABS(G65)</f>
        <v>1.9150991999999999E-2</v>
      </c>
      <c r="M65">
        <f>ABS(H65)</f>
        <v>5.5511700000000005E-4</v>
      </c>
      <c r="N65">
        <f>ABS(I65)</f>
        <v>2.9825931999999999E-2</v>
      </c>
    </row>
    <row r="66" spans="1:14" x14ac:dyDescent="0.5">
      <c r="A66" t="s">
        <v>896</v>
      </c>
      <c r="B66" s="13" t="b">
        <f>ISNUMBER(SEARCH("Genus",A66))</f>
        <v>0</v>
      </c>
      <c r="C66" s="13">
        <f>IF(B66,1,0)</f>
        <v>0</v>
      </c>
      <c r="D66" s="13">
        <v>0</v>
      </c>
      <c r="E66">
        <v>-5.8902815999999997E-2</v>
      </c>
      <c r="F66">
        <v>1.9738037E-2</v>
      </c>
      <c r="G66">
        <v>1.4066728000000001E-2</v>
      </c>
      <c r="H66">
        <v>-3.3038192000000001E-2</v>
      </c>
      <c r="I66">
        <v>-1.3951856E-2</v>
      </c>
      <c r="J66">
        <f>ABS(E66)</f>
        <v>5.8902815999999997E-2</v>
      </c>
      <c r="K66">
        <f>ABS(F66)</f>
        <v>1.9738037E-2</v>
      </c>
      <c r="L66">
        <f>ABS(G66)</f>
        <v>1.4066728000000001E-2</v>
      </c>
      <c r="M66">
        <f>ABS(H66)</f>
        <v>3.3038192000000001E-2</v>
      </c>
      <c r="N66">
        <f>ABS(I66)</f>
        <v>1.3951856E-2</v>
      </c>
    </row>
    <row r="67" spans="1:14" x14ac:dyDescent="0.5">
      <c r="A67" t="s">
        <v>897</v>
      </c>
      <c r="B67" s="13" t="b">
        <f>ISNUMBER(SEARCH("Genus",A67))</f>
        <v>0</v>
      </c>
      <c r="C67" s="13">
        <f>IF(B67,1,0)</f>
        <v>0</v>
      </c>
      <c r="D67" s="13">
        <v>0</v>
      </c>
      <c r="E67">
        <v>-5.5159391000000002E-2</v>
      </c>
      <c r="F67">
        <v>-2.0857094E-2</v>
      </c>
      <c r="G67">
        <v>-4.0883810000000003E-3</v>
      </c>
      <c r="H67">
        <v>-6.6598397000000004E-2</v>
      </c>
      <c r="I67">
        <v>1.5487861E-2</v>
      </c>
      <c r="J67">
        <f>ABS(E67)</f>
        <v>5.5159391000000002E-2</v>
      </c>
      <c r="K67">
        <f>ABS(F67)</f>
        <v>2.0857094E-2</v>
      </c>
      <c r="L67">
        <f>ABS(G67)</f>
        <v>4.0883810000000003E-3</v>
      </c>
      <c r="M67">
        <f>ABS(H67)</f>
        <v>6.6598397000000004E-2</v>
      </c>
      <c r="N67">
        <f>ABS(I67)</f>
        <v>1.5487861E-2</v>
      </c>
    </row>
    <row r="68" spans="1:14" x14ac:dyDescent="0.5">
      <c r="A68" t="s">
        <v>898</v>
      </c>
      <c r="B68" s="13" t="b">
        <f>ISNUMBER(SEARCH("Genus",A68))</f>
        <v>0</v>
      </c>
      <c r="C68" s="13">
        <f>IF(B68,1,0)</f>
        <v>0</v>
      </c>
      <c r="D68" s="13">
        <v>0</v>
      </c>
      <c r="E68">
        <v>-3.8935965000000003E-2</v>
      </c>
      <c r="F68">
        <v>2.2391173E-2</v>
      </c>
      <c r="G68">
        <v>-4.2555400000000004E-3</v>
      </c>
      <c r="H68">
        <v>8.36107E-3</v>
      </c>
      <c r="I68">
        <v>-5.3831772999999999E-2</v>
      </c>
      <c r="J68">
        <f>ABS(E68)</f>
        <v>3.8935965000000003E-2</v>
      </c>
      <c r="K68">
        <f>ABS(F68)</f>
        <v>2.2391173E-2</v>
      </c>
      <c r="L68">
        <f>ABS(G68)</f>
        <v>4.2555400000000004E-3</v>
      </c>
      <c r="M68">
        <f>ABS(H68)</f>
        <v>8.36107E-3</v>
      </c>
      <c r="N68">
        <f>ABS(I68)</f>
        <v>5.3831772999999999E-2</v>
      </c>
    </row>
    <row r="69" spans="1:14" x14ac:dyDescent="0.5">
      <c r="A69" t="s">
        <v>899</v>
      </c>
      <c r="B69" s="13" t="b">
        <f>ISNUMBER(SEARCH("Genus",A69))</f>
        <v>0</v>
      </c>
      <c r="C69" s="13">
        <f>IF(B69,1,0)</f>
        <v>0</v>
      </c>
      <c r="D69" s="13">
        <v>0</v>
      </c>
      <c r="E69">
        <v>-4.7915292999999998E-2</v>
      </c>
      <c r="F69">
        <v>-9.0980609999999993E-3</v>
      </c>
      <c r="G69">
        <v>9.5071744E-2</v>
      </c>
      <c r="H69">
        <v>6.6773367E-2</v>
      </c>
      <c r="I69">
        <v>7.2346179999999996E-2</v>
      </c>
      <c r="J69">
        <f>ABS(E69)</f>
        <v>4.7915292999999998E-2</v>
      </c>
      <c r="K69">
        <f>ABS(F69)</f>
        <v>9.0980609999999993E-3</v>
      </c>
      <c r="L69">
        <f>ABS(G69)</f>
        <v>9.5071744E-2</v>
      </c>
      <c r="M69">
        <f>ABS(H69)</f>
        <v>6.6773367E-2</v>
      </c>
      <c r="N69">
        <f>ABS(I69)</f>
        <v>7.2346179999999996E-2</v>
      </c>
    </row>
    <row r="70" spans="1:14" x14ac:dyDescent="0.5">
      <c r="A70" s="3" t="s">
        <v>1241</v>
      </c>
      <c r="B70" s="13" t="b">
        <f>ISNUMBER(SEARCH("Genus",A70))</f>
        <v>0</v>
      </c>
      <c r="C70" s="13">
        <f>IF(B70,1,0)</f>
        <v>0</v>
      </c>
      <c r="D70" s="13">
        <v>0</v>
      </c>
      <c r="E70">
        <v>-5.9969548999999997E-2</v>
      </c>
      <c r="F70">
        <v>1.9327476999999999E-2</v>
      </c>
      <c r="G70">
        <v>-3.7466657E-2</v>
      </c>
      <c r="H70">
        <v>0.12744207699999999</v>
      </c>
      <c r="I70">
        <v>7.9705908000000006E-2</v>
      </c>
      <c r="J70">
        <f>ABS(E70)</f>
        <v>5.9969548999999997E-2</v>
      </c>
      <c r="K70">
        <f>ABS(F70)</f>
        <v>1.9327476999999999E-2</v>
      </c>
      <c r="L70">
        <f>ABS(G70)</f>
        <v>3.7466657E-2</v>
      </c>
      <c r="M70">
        <f>ABS(H70)</f>
        <v>0.12744207699999999</v>
      </c>
      <c r="N70">
        <f>ABS(I70)</f>
        <v>7.9705908000000006E-2</v>
      </c>
    </row>
    <row r="71" spans="1:14" x14ac:dyDescent="0.5">
      <c r="A71" t="s">
        <v>901</v>
      </c>
      <c r="B71" s="13" t="b">
        <f>ISNUMBER(SEARCH("Genus",A71))</f>
        <v>1</v>
      </c>
      <c r="C71" s="13">
        <f>IF(B71,1,0)</f>
        <v>1</v>
      </c>
      <c r="D71" s="13">
        <v>0</v>
      </c>
      <c r="E71">
        <v>-7.0933592000000004E-2</v>
      </c>
      <c r="F71">
        <v>7.2555000000000004E-4</v>
      </c>
      <c r="G71">
        <v>-1.0586039E-2</v>
      </c>
      <c r="H71">
        <v>4.3275271999999997E-2</v>
      </c>
      <c r="I71">
        <v>8.0004829E-2</v>
      </c>
      <c r="J71">
        <f>ABS(E71)</f>
        <v>7.0933592000000004E-2</v>
      </c>
      <c r="K71">
        <f>ABS(F71)</f>
        <v>7.2555000000000004E-4</v>
      </c>
      <c r="L71">
        <f>ABS(G71)</f>
        <v>1.0586039E-2</v>
      </c>
      <c r="M71">
        <f>ABS(H71)</f>
        <v>4.3275271999999997E-2</v>
      </c>
      <c r="N71">
        <f>ABS(I71)</f>
        <v>8.0004829E-2</v>
      </c>
    </row>
    <row r="72" spans="1:14" x14ac:dyDescent="0.5">
      <c r="A72" s="5" t="s">
        <v>902</v>
      </c>
      <c r="B72" s="13" t="b">
        <f>ISNUMBER(SEARCH("Genus",A72))</f>
        <v>0</v>
      </c>
      <c r="C72" s="13">
        <f>IF(B72,1,0)</f>
        <v>0</v>
      </c>
      <c r="D72" s="13">
        <v>0</v>
      </c>
      <c r="E72">
        <v>-8.4941951000000002E-2</v>
      </c>
      <c r="F72">
        <v>-9.110099E-3</v>
      </c>
      <c r="G72">
        <v>-2.1153160000000001E-2</v>
      </c>
      <c r="H72">
        <v>6.8193431999999998E-2</v>
      </c>
      <c r="I72">
        <v>8.4582474000000005E-2</v>
      </c>
      <c r="J72">
        <f>ABS(E72)</f>
        <v>8.4941951000000002E-2</v>
      </c>
      <c r="K72">
        <f>ABS(F72)</f>
        <v>9.110099E-3</v>
      </c>
      <c r="L72">
        <f>ABS(G72)</f>
        <v>2.1153160000000001E-2</v>
      </c>
      <c r="M72">
        <f>ABS(H72)</f>
        <v>6.8193431999999998E-2</v>
      </c>
      <c r="N72">
        <f>ABS(I72)</f>
        <v>8.4582474000000005E-2</v>
      </c>
    </row>
    <row r="73" spans="1:14" x14ac:dyDescent="0.5">
      <c r="A73" t="s">
        <v>903</v>
      </c>
      <c r="B73" s="13" t="b">
        <f>ISNUMBER(SEARCH("Genus",A73))</f>
        <v>0</v>
      </c>
      <c r="C73" s="13">
        <f>IF(B73,1,0)</f>
        <v>0</v>
      </c>
      <c r="D73" s="13">
        <v>0</v>
      </c>
      <c r="E73">
        <v>-6.9452350999999996E-2</v>
      </c>
      <c r="F73">
        <v>1.8483343999999999E-2</v>
      </c>
      <c r="G73">
        <v>4.2660192E-2</v>
      </c>
      <c r="H73">
        <v>7.9469071000000002E-2</v>
      </c>
      <c r="I73">
        <v>4.7026919E-2</v>
      </c>
      <c r="J73">
        <f>ABS(E73)</f>
        <v>6.9452350999999996E-2</v>
      </c>
      <c r="K73">
        <f>ABS(F73)</f>
        <v>1.8483343999999999E-2</v>
      </c>
      <c r="L73">
        <f>ABS(G73)</f>
        <v>4.2660192E-2</v>
      </c>
      <c r="M73">
        <f>ABS(H73)</f>
        <v>7.9469071000000002E-2</v>
      </c>
      <c r="N73">
        <f>ABS(I73)</f>
        <v>4.7026919E-2</v>
      </c>
    </row>
    <row r="74" spans="1:14" x14ac:dyDescent="0.5">
      <c r="A74" t="s">
        <v>904</v>
      </c>
      <c r="B74" s="13" t="b">
        <f>ISNUMBER(SEARCH("Genus",A74))</f>
        <v>1</v>
      </c>
      <c r="C74" s="13">
        <f>IF(B74,1,0)</f>
        <v>1</v>
      </c>
      <c r="D74" s="13">
        <v>0</v>
      </c>
      <c r="E74">
        <v>-6.0702258000000002E-2</v>
      </c>
      <c r="F74">
        <v>-4.3253516999999998E-2</v>
      </c>
      <c r="G74">
        <v>8.2773840000000005E-3</v>
      </c>
      <c r="H74">
        <v>-5.1182962999999998E-2</v>
      </c>
      <c r="I74">
        <v>-3.9192415000000001E-2</v>
      </c>
      <c r="J74">
        <f>ABS(E74)</f>
        <v>6.0702258000000002E-2</v>
      </c>
      <c r="K74">
        <f>ABS(F74)</f>
        <v>4.3253516999999998E-2</v>
      </c>
      <c r="L74">
        <f>ABS(G74)</f>
        <v>8.2773840000000005E-3</v>
      </c>
      <c r="M74">
        <f>ABS(H74)</f>
        <v>5.1182962999999998E-2</v>
      </c>
      <c r="N74">
        <f>ABS(I74)</f>
        <v>3.9192415000000001E-2</v>
      </c>
    </row>
    <row r="75" spans="1:14" x14ac:dyDescent="0.5">
      <c r="A75" t="s">
        <v>905</v>
      </c>
      <c r="B75" s="13" t="b">
        <f>ISNUMBER(SEARCH("Genus",A75))</f>
        <v>0</v>
      </c>
      <c r="C75" s="13">
        <f>IF(B75,1,0)</f>
        <v>0</v>
      </c>
      <c r="D75" s="13">
        <v>0</v>
      </c>
      <c r="E75">
        <v>-5.0622703999999998E-2</v>
      </c>
      <c r="F75">
        <v>5.3025581000000002E-2</v>
      </c>
      <c r="G75">
        <v>4.1815232000000001E-2</v>
      </c>
      <c r="H75">
        <v>-3.7866348000000001E-2</v>
      </c>
      <c r="I75">
        <v>-2.3728592999999999E-2</v>
      </c>
      <c r="J75">
        <f>ABS(E75)</f>
        <v>5.0622703999999998E-2</v>
      </c>
      <c r="K75">
        <f>ABS(F75)</f>
        <v>5.3025581000000002E-2</v>
      </c>
      <c r="L75">
        <f>ABS(G75)</f>
        <v>4.1815232000000001E-2</v>
      </c>
      <c r="M75">
        <f>ABS(H75)</f>
        <v>3.7866348000000001E-2</v>
      </c>
      <c r="N75">
        <f>ABS(I75)</f>
        <v>2.3728592999999999E-2</v>
      </c>
    </row>
    <row r="76" spans="1:14" x14ac:dyDescent="0.5">
      <c r="A76" t="s">
        <v>906</v>
      </c>
      <c r="B76" s="13" t="b">
        <f>ISNUMBER(SEARCH("Genus",A76))</f>
        <v>0</v>
      </c>
      <c r="C76" s="13">
        <f>IF(B76,1,0)</f>
        <v>0</v>
      </c>
      <c r="D76" s="13">
        <v>0</v>
      </c>
      <c r="E76">
        <v>-4.7396750000000001E-2</v>
      </c>
      <c r="F76">
        <v>-1.0070572E-2</v>
      </c>
      <c r="G76">
        <v>5.2777211999999997E-2</v>
      </c>
      <c r="H76">
        <v>-7.6562979999999997E-3</v>
      </c>
      <c r="I76">
        <v>-9.6279030000000002E-3</v>
      </c>
      <c r="J76">
        <f>ABS(E76)</f>
        <v>4.7396750000000001E-2</v>
      </c>
      <c r="K76">
        <f>ABS(F76)</f>
        <v>1.0070572E-2</v>
      </c>
      <c r="L76">
        <f>ABS(G76)</f>
        <v>5.2777211999999997E-2</v>
      </c>
      <c r="M76">
        <f>ABS(H76)</f>
        <v>7.6562979999999997E-3</v>
      </c>
      <c r="N76">
        <f>ABS(I76)</f>
        <v>9.6279030000000002E-3</v>
      </c>
    </row>
    <row r="77" spans="1:14" x14ac:dyDescent="0.5">
      <c r="A77" t="s">
        <v>907</v>
      </c>
      <c r="B77" s="13" t="b">
        <f>ISNUMBER(SEARCH("Genus",A77))</f>
        <v>0</v>
      </c>
      <c r="C77" s="13">
        <f>IF(B77,1,0)</f>
        <v>0</v>
      </c>
      <c r="D77" s="13">
        <v>0</v>
      </c>
      <c r="E77">
        <v>-4.0632626999999998E-2</v>
      </c>
      <c r="F77">
        <v>-5.1226199E-2</v>
      </c>
      <c r="G77">
        <v>0.11712725</v>
      </c>
      <c r="H77">
        <v>0.127597233</v>
      </c>
      <c r="I77">
        <v>-3.8006089999999999E-3</v>
      </c>
      <c r="J77">
        <f>ABS(E77)</f>
        <v>4.0632626999999998E-2</v>
      </c>
      <c r="K77">
        <f>ABS(F77)</f>
        <v>5.1226199E-2</v>
      </c>
      <c r="L77">
        <f>ABS(G77)</f>
        <v>0.11712725</v>
      </c>
      <c r="M77">
        <f>ABS(H77)</f>
        <v>0.127597233</v>
      </c>
      <c r="N77">
        <f>ABS(I77)</f>
        <v>3.8006089999999999E-3</v>
      </c>
    </row>
    <row r="78" spans="1:14" x14ac:dyDescent="0.5">
      <c r="A78" t="s">
        <v>908</v>
      </c>
      <c r="B78" s="13" t="b">
        <f>ISNUMBER(SEARCH("Genus",A78))</f>
        <v>0</v>
      </c>
      <c r="C78" s="13">
        <f>IF(B78,1,0)</f>
        <v>0</v>
      </c>
      <c r="D78" s="13">
        <v>0</v>
      </c>
      <c r="E78">
        <v>-3.1812027999999999E-2</v>
      </c>
      <c r="F78">
        <v>-8.6517750000000004E-3</v>
      </c>
      <c r="G78">
        <v>8.3849820000000005E-2</v>
      </c>
      <c r="H78">
        <v>3.3425293000000002E-2</v>
      </c>
      <c r="I78">
        <v>1.8161304999999999E-2</v>
      </c>
      <c r="J78">
        <f>ABS(E78)</f>
        <v>3.1812027999999999E-2</v>
      </c>
      <c r="K78">
        <f>ABS(F78)</f>
        <v>8.6517750000000004E-3</v>
      </c>
      <c r="L78">
        <f>ABS(G78)</f>
        <v>8.3849820000000005E-2</v>
      </c>
      <c r="M78">
        <f>ABS(H78)</f>
        <v>3.3425293000000002E-2</v>
      </c>
      <c r="N78">
        <f>ABS(I78)</f>
        <v>1.8161304999999999E-2</v>
      </c>
    </row>
    <row r="79" spans="1:14" x14ac:dyDescent="0.5">
      <c r="A79" t="s">
        <v>910</v>
      </c>
      <c r="B79" s="13" t="b">
        <f>ISNUMBER(SEARCH("Genus",A79))</f>
        <v>0</v>
      </c>
      <c r="C79" s="13">
        <f>IF(B79,1,0)</f>
        <v>0</v>
      </c>
      <c r="D79" s="13">
        <v>0</v>
      </c>
      <c r="E79">
        <v>-4.6445988000000001E-2</v>
      </c>
      <c r="F79">
        <v>4.2199550000000001E-3</v>
      </c>
      <c r="G79">
        <v>-1.7993724999999999E-2</v>
      </c>
      <c r="H79">
        <v>2.1517167E-2</v>
      </c>
      <c r="I79">
        <v>1.627875E-3</v>
      </c>
      <c r="J79">
        <f>ABS(E79)</f>
        <v>4.6445988000000001E-2</v>
      </c>
      <c r="K79">
        <f>ABS(F79)</f>
        <v>4.2199550000000001E-3</v>
      </c>
      <c r="L79">
        <f>ABS(G79)</f>
        <v>1.7993724999999999E-2</v>
      </c>
      <c r="M79">
        <f>ABS(H79)</f>
        <v>2.1517167E-2</v>
      </c>
      <c r="N79">
        <f>ABS(I79)</f>
        <v>1.627875E-3</v>
      </c>
    </row>
    <row r="80" spans="1:14" x14ac:dyDescent="0.5">
      <c r="A80" t="s">
        <v>911</v>
      </c>
      <c r="B80" s="13" t="b">
        <f>ISNUMBER(SEARCH("Genus",A80))</f>
        <v>0</v>
      </c>
      <c r="C80" s="13">
        <f>IF(B80,1,0)</f>
        <v>0</v>
      </c>
      <c r="D80" s="13">
        <v>0</v>
      </c>
      <c r="E80">
        <v>-8.6599194000000004E-2</v>
      </c>
      <c r="F80">
        <v>-1.5772679000000001E-2</v>
      </c>
      <c r="G80">
        <v>-0.103545464</v>
      </c>
      <c r="H80">
        <v>8.8997629999999998E-3</v>
      </c>
      <c r="I80">
        <v>0.177414502</v>
      </c>
      <c r="J80">
        <f>ABS(E80)</f>
        <v>8.6599194000000004E-2</v>
      </c>
      <c r="K80">
        <f>ABS(F80)</f>
        <v>1.5772679000000001E-2</v>
      </c>
      <c r="L80">
        <f>ABS(G80)</f>
        <v>0.103545464</v>
      </c>
      <c r="M80">
        <f>ABS(H80)</f>
        <v>8.8997629999999998E-3</v>
      </c>
      <c r="N80">
        <f>ABS(I80)</f>
        <v>0.177414502</v>
      </c>
    </row>
    <row r="81" spans="1:14" x14ac:dyDescent="0.5">
      <c r="A81" t="s">
        <v>909</v>
      </c>
      <c r="B81" s="13" t="b">
        <f>ISNUMBER(SEARCH("Genus",A81))</f>
        <v>1</v>
      </c>
      <c r="C81" s="13">
        <f>IF(B81,1,0)</f>
        <v>1</v>
      </c>
      <c r="D81" s="13">
        <v>0</v>
      </c>
      <c r="E81">
        <v>-8.2426873999999997E-2</v>
      </c>
      <c r="F81">
        <v>-4.6571449999999997E-3</v>
      </c>
      <c r="G81">
        <v>-4.8365902000000002E-2</v>
      </c>
      <c r="H81">
        <v>2.9522024000000001E-2</v>
      </c>
      <c r="I81">
        <v>0.105103697</v>
      </c>
      <c r="J81">
        <f>ABS(E81)</f>
        <v>8.2426873999999997E-2</v>
      </c>
      <c r="K81">
        <f>ABS(F81)</f>
        <v>4.6571449999999997E-3</v>
      </c>
      <c r="L81">
        <f>ABS(G81)</f>
        <v>4.8365902000000002E-2</v>
      </c>
      <c r="M81">
        <f>ABS(H81)</f>
        <v>2.9522024000000001E-2</v>
      </c>
      <c r="N81">
        <f>ABS(I81)</f>
        <v>0.105103697</v>
      </c>
    </row>
    <row r="82" spans="1:14" x14ac:dyDescent="0.5">
      <c r="A82" t="s">
        <v>912</v>
      </c>
      <c r="B82" s="13" t="b">
        <f>ISNUMBER(SEARCH("Genus",A82))</f>
        <v>0</v>
      </c>
      <c r="C82" s="13">
        <f>IF(B82,1,0)</f>
        <v>0</v>
      </c>
      <c r="D82" s="13">
        <v>0</v>
      </c>
      <c r="E82">
        <v>-0.119814953</v>
      </c>
      <c r="F82">
        <v>3.7544585999999998E-2</v>
      </c>
      <c r="G82">
        <v>4.6641729999999998E-3</v>
      </c>
      <c r="H82">
        <v>6.4564684999999997E-2</v>
      </c>
      <c r="I82">
        <v>6.4065868999999998E-2</v>
      </c>
      <c r="J82">
        <f>ABS(E82)</f>
        <v>0.119814953</v>
      </c>
      <c r="K82">
        <f>ABS(F82)</f>
        <v>3.7544585999999998E-2</v>
      </c>
      <c r="L82">
        <f>ABS(G82)</f>
        <v>4.6641729999999998E-3</v>
      </c>
      <c r="M82">
        <f>ABS(H82)</f>
        <v>6.4564684999999997E-2</v>
      </c>
      <c r="N82">
        <f>ABS(I82)</f>
        <v>6.4065868999999998E-2</v>
      </c>
    </row>
    <row r="83" spans="1:14" x14ac:dyDescent="0.5">
      <c r="A83" t="s">
        <v>913</v>
      </c>
      <c r="B83" s="13" t="b">
        <f>ISNUMBER(SEARCH("Genus",A83))</f>
        <v>0</v>
      </c>
      <c r="C83" s="13">
        <f>IF(B83,1,0)</f>
        <v>0</v>
      </c>
      <c r="D83" s="13">
        <v>0</v>
      </c>
      <c r="E83">
        <v>-2.7090309E-2</v>
      </c>
      <c r="F83">
        <v>-4.50545E-4</v>
      </c>
      <c r="G83">
        <v>-8.5534419999999996E-3</v>
      </c>
      <c r="H83">
        <v>8.9242009999999997E-3</v>
      </c>
      <c r="I83">
        <v>-4.4329110999999997E-2</v>
      </c>
      <c r="J83">
        <f>ABS(E83)</f>
        <v>2.7090309E-2</v>
      </c>
      <c r="K83">
        <f>ABS(F83)</f>
        <v>4.50545E-4</v>
      </c>
      <c r="L83">
        <f>ABS(G83)</f>
        <v>8.5534419999999996E-3</v>
      </c>
      <c r="M83">
        <f>ABS(H83)</f>
        <v>8.9242009999999997E-3</v>
      </c>
      <c r="N83">
        <f>ABS(I83)</f>
        <v>4.4329110999999997E-2</v>
      </c>
    </row>
    <row r="84" spans="1:14" x14ac:dyDescent="0.5">
      <c r="A84" t="s">
        <v>914</v>
      </c>
      <c r="B84" s="13" t="b">
        <f>ISNUMBER(SEARCH("Genus",A84))</f>
        <v>1</v>
      </c>
      <c r="C84" s="13">
        <f>IF(B84,1,0)</f>
        <v>1</v>
      </c>
      <c r="D84" s="13">
        <v>0</v>
      </c>
      <c r="E84">
        <v>-4.0981769999999997E-3</v>
      </c>
      <c r="F84">
        <v>-6.3124625000000004E-2</v>
      </c>
      <c r="G84">
        <v>4.1858154000000002E-2</v>
      </c>
      <c r="H84">
        <v>-3.8574720999999999E-2</v>
      </c>
      <c r="I84">
        <v>-1.5648878000000001E-2</v>
      </c>
      <c r="J84">
        <f>ABS(E84)</f>
        <v>4.0981769999999997E-3</v>
      </c>
      <c r="K84">
        <f>ABS(F84)</f>
        <v>6.3124625000000004E-2</v>
      </c>
      <c r="L84">
        <f>ABS(G84)</f>
        <v>4.1858154000000002E-2</v>
      </c>
      <c r="M84">
        <f>ABS(H84)</f>
        <v>3.8574720999999999E-2</v>
      </c>
      <c r="N84">
        <f>ABS(I84)</f>
        <v>1.5648878000000001E-2</v>
      </c>
    </row>
    <row r="85" spans="1:14" x14ac:dyDescent="0.5">
      <c r="A85" t="s">
        <v>915</v>
      </c>
      <c r="B85" s="13" t="b">
        <f>ISNUMBER(SEARCH("Genus",A85))</f>
        <v>1</v>
      </c>
      <c r="C85" s="13">
        <f>IF(B85,1,0)</f>
        <v>1</v>
      </c>
      <c r="D85" s="13">
        <v>0</v>
      </c>
      <c r="E85">
        <v>-4.9684654000000002E-2</v>
      </c>
      <c r="F85">
        <v>-3.1390586999999998E-2</v>
      </c>
      <c r="G85">
        <v>9.5649670000000006E-3</v>
      </c>
      <c r="H85">
        <v>-8.8528800000000005E-3</v>
      </c>
      <c r="I85">
        <v>2.8642748999999999E-2</v>
      </c>
      <c r="J85">
        <f>ABS(E85)</f>
        <v>4.9684654000000002E-2</v>
      </c>
      <c r="K85">
        <f>ABS(F85)</f>
        <v>3.1390586999999998E-2</v>
      </c>
      <c r="L85">
        <f>ABS(G85)</f>
        <v>9.5649670000000006E-3</v>
      </c>
      <c r="M85">
        <f>ABS(H85)</f>
        <v>8.8528800000000005E-3</v>
      </c>
      <c r="N85">
        <f>ABS(I85)</f>
        <v>2.8642748999999999E-2</v>
      </c>
    </row>
    <row r="86" spans="1:14" x14ac:dyDescent="0.5">
      <c r="A86" t="s">
        <v>916</v>
      </c>
      <c r="B86" s="13" t="b">
        <f>ISNUMBER(SEARCH("Genus",A86))</f>
        <v>0</v>
      </c>
      <c r="C86" s="13">
        <f>IF(B86,1,0)</f>
        <v>0</v>
      </c>
      <c r="D86" s="13">
        <v>0</v>
      </c>
      <c r="E86">
        <v>-7.4899098999999997E-2</v>
      </c>
      <c r="F86">
        <v>2.6056993000000001E-2</v>
      </c>
      <c r="G86">
        <v>7.7643602000000006E-2</v>
      </c>
      <c r="H86">
        <v>-2.6323598E-2</v>
      </c>
      <c r="I86">
        <v>-2.5471724000000001E-2</v>
      </c>
      <c r="J86">
        <f>ABS(E86)</f>
        <v>7.4899098999999997E-2</v>
      </c>
      <c r="K86">
        <f>ABS(F86)</f>
        <v>2.6056993000000001E-2</v>
      </c>
      <c r="L86">
        <f>ABS(G86)</f>
        <v>7.7643602000000006E-2</v>
      </c>
      <c r="M86">
        <f>ABS(H86)</f>
        <v>2.6323598E-2</v>
      </c>
      <c r="N86">
        <f>ABS(I86)</f>
        <v>2.5471724000000001E-2</v>
      </c>
    </row>
    <row r="87" spans="1:14" x14ac:dyDescent="0.5">
      <c r="A87" t="s">
        <v>917</v>
      </c>
      <c r="B87" s="13" t="b">
        <f>ISNUMBER(SEARCH("Genus",A87))</f>
        <v>0</v>
      </c>
      <c r="C87" s="13">
        <f>IF(B87,1,0)</f>
        <v>0</v>
      </c>
      <c r="D87" s="13">
        <v>0</v>
      </c>
      <c r="E87">
        <v>-4.9133112E-2</v>
      </c>
      <c r="F87">
        <v>-3.5657652999999997E-2</v>
      </c>
      <c r="G87">
        <v>3.2428164000000002E-2</v>
      </c>
      <c r="H87">
        <v>-8.1230650000000001E-2</v>
      </c>
      <c r="I87">
        <v>5.4847020000000002E-3</v>
      </c>
      <c r="J87">
        <f>ABS(E87)</f>
        <v>4.9133112E-2</v>
      </c>
      <c r="K87">
        <f>ABS(F87)</f>
        <v>3.5657652999999997E-2</v>
      </c>
      <c r="L87">
        <f>ABS(G87)</f>
        <v>3.2428164000000002E-2</v>
      </c>
      <c r="M87">
        <f>ABS(H87)</f>
        <v>8.1230650000000001E-2</v>
      </c>
      <c r="N87">
        <f>ABS(I87)</f>
        <v>5.4847020000000002E-3</v>
      </c>
    </row>
    <row r="88" spans="1:14" x14ac:dyDescent="0.5">
      <c r="A88" t="s">
        <v>918</v>
      </c>
      <c r="B88" s="13" t="b">
        <f>ISNUMBER(SEARCH("Genus",A88))</f>
        <v>0</v>
      </c>
      <c r="C88" s="13">
        <f>IF(B88,1,0)</f>
        <v>0</v>
      </c>
      <c r="D88" s="13">
        <v>0</v>
      </c>
      <c r="E88">
        <v>-4.5061497999999998E-2</v>
      </c>
      <c r="F88">
        <v>3.6841138000000002E-2</v>
      </c>
      <c r="G88">
        <v>5.3555284000000002E-2</v>
      </c>
      <c r="H88">
        <v>-2.9787643999999999E-2</v>
      </c>
      <c r="I88">
        <v>-8.8041536000000004E-2</v>
      </c>
      <c r="J88">
        <f>ABS(E88)</f>
        <v>4.5061497999999998E-2</v>
      </c>
      <c r="K88">
        <f>ABS(F88)</f>
        <v>3.6841138000000002E-2</v>
      </c>
      <c r="L88">
        <f>ABS(G88)</f>
        <v>5.3555284000000002E-2</v>
      </c>
      <c r="M88">
        <f>ABS(H88)</f>
        <v>2.9787643999999999E-2</v>
      </c>
      <c r="N88">
        <f>ABS(I88)</f>
        <v>8.8041536000000004E-2</v>
      </c>
    </row>
    <row r="89" spans="1:14" x14ac:dyDescent="0.5">
      <c r="A89" t="s">
        <v>919</v>
      </c>
      <c r="B89" s="13" t="b">
        <f>ISNUMBER(SEARCH("Genus",A89))</f>
        <v>0</v>
      </c>
      <c r="C89" s="13">
        <f>IF(B89,1,0)</f>
        <v>0</v>
      </c>
      <c r="D89" s="13">
        <v>0</v>
      </c>
      <c r="E89">
        <v>-6.9988689000000007E-2</v>
      </c>
      <c r="F89">
        <v>-2.0734011E-2</v>
      </c>
      <c r="G89">
        <v>-2.6676807E-2</v>
      </c>
      <c r="H89">
        <v>1.9325846000000001E-2</v>
      </c>
      <c r="I89">
        <v>3.7321556999999998E-2</v>
      </c>
      <c r="J89">
        <f>ABS(E89)</f>
        <v>6.9988689000000007E-2</v>
      </c>
      <c r="K89">
        <f>ABS(F89)</f>
        <v>2.0734011E-2</v>
      </c>
      <c r="L89">
        <f>ABS(G89)</f>
        <v>2.6676807E-2</v>
      </c>
      <c r="M89">
        <f>ABS(H89)</f>
        <v>1.9325846000000001E-2</v>
      </c>
      <c r="N89">
        <f>ABS(I89)</f>
        <v>3.7321556999999998E-2</v>
      </c>
    </row>
    <row r="90" spans="1:14" x14ac:dyDescent="0.5">
      <c r="A90" t="s">
        <v>920</v>
      </c>
      <c r="B90" s="13" t="b">
        <f>ISNUMBER(SEARCH("Genus",A90))</f>
        <v>0</v>
      </c>
      <c r="C90" s="13">
        <f>IF(B90,1,0)</f>
        <v>0</v>
      </c>
      <c r="D90" s="13">
        <v>0</v>
      </c>
      <c r="E90">
        <v>-2.6767638999999999E-2</v>
      </c>
      <c r="F90">
        <v>-1.3233692999999999E-2</v>
      </c>
      <c r="G90">
        <v>6.8982951000000001E-2</v>
      </c>
      <c r="H90">
        <v>-8.3262659000000003E-2</v>
      </c>
      <c r="I90">
        <v>6.2993540000000001E-3</v>
      </c>
      <c r="J90">
        <f>ABS(E90)</f>
        <v>2.6767638999999999E-2</v>
      </c>
      <c r="K90">
        <f>ABS(F90)</f>
        <v>1.3233692999999999E-2</v>
      </c>
      <c r="L90">
        <f>ABS(G90)</f>
        <v>6.8982951000000001E-2</v>
      </c>
      <c r="M90">
        <f>ABS(H90)</f>
        <v>8.3262659000000003E-2</v>
      </c>
      <c r="N90">
        <f>ABS(I90)</f>
        <v>6.2993540000000001E-3</v>
      </c>
    </row>
    <row r="91" spans="1:14" x14ac:dyDescent="0.5">
      <c r="A91" s="10" t="s">
        <v>921</v>
      </c>
      <c r="B91" s="13" t="b">
        <f>ISNUMBER(SEARCH("Genus",A91))</f>
        <v>1</v>
      </c>
      <c r="C91" s="13">
        <f>IF(B91,1,0)</f>
        <v>1</v>
      </c>
      <c r="D91" s="13">
        <v>0</v>
      </c>
      <c r="E91">
        <v>-2.9207543999999998E-2</v>
      </c>
      <c r="F91">
        <v>6.086312E-3</v>
      </c>
      <c r="G91">
        <v>-2.8584264000000002E-2</v>
      </c>
      <c r="H91">
        <v>-1.472746E-3</v>
      </c>
      <c r="I91">
        <v>-4.7601433999999998E-2</v>
      </c>
      <c r="J91">
        <f>ABS(E91)</f>
        <v>2.9207543999999998E-2</v>
      </c>
      <c r="K91">
        <f>ABS(F91)</f>
        <v>6.086312E-3</v>
      </c>
      <c r="L91">
        <f>ABS(G91)</f>
        <v>2.8584264000000002E-2</v>
      </c>
      <c r="M91">
        <f>ABS(H91)</f>
        <v>1.472746E-3</v>
      </c>
      <c r="N91">
        <f>ABS(I91)</f>
        <v>4.7601433999999998E-2</v>
      </c>
    </row>
    <row r="92" spans="1:14" x14ac:dyDescent="0.5">
      <c r="A92" t="s">
        <v>922</v>
      </c>
      <c r="B92" s="13" t="b">
        <f>ISNUMBER(SEARCH("Genus",A92))</f>
        <v>0</v>
      </c>
      <c r="C92" s="13">
        <f>IF(B92,1,0)</f>
        <v>0</v>
      </c>
      <c r="D92" s="13">
        <v>0</v>
      </c>
      <c r="E92">
        <v>-3.5405441000000003E-2</v>
      </c>
      <c r="F92">
        <v>-3.7196112000000003E-2</v>
      </c>
      <c r="G92">
        <v>0.100131202</v>
      </c>
      <c r="H92">
        <v>-2.0455498999999999E-2</v>
      </c>
      <c r="I92">
        <v>-5.8822829E-2</v>
      </c>
      <c r="J92">
        <f>ABS(E92)</f>
        <v>3.5405441000000003E-2</v>
      </c>
      <c r="K92">
        <f>ABS(F92)</f>
        <v>3.7196112000000003E-2</v>
      </c>
      <c r="L92">
        <f>ABS(G92)</f>
        <v>0.100131202</v>
      </c>
      <c r="M92">
        <f>ABS(H92)</f>
        <v>2.0455498999999999E-2</v>
      </c>
      <c r="N92">
        <f>ABS(I92)</f>
        <v>5.8822829E-2</v>
      </c>
    </row>
    <row r="93" spans="1:14" x14ac:dyDescent="0.5">
      <c r="A93" t="s">
        <v>923</v>
      </c>
      <c r="B93" s="13" t="b">
        <f>ISNUMBER(SEARCH("Genus",A93))</f>
        <v>0</v>
      </c>
      <c r="C93" s="13">
        <f>IF(B93,1,0)</f>
        <v>0</v>
      </c>
      <c r="D93" s="13">
        <v>0</v>
      </c>
      <c r="E93">
        <v>-2.2291478E-2</v>
      </c>
      <c r="F93">
        <v>4.3823559999999996E-3</v>
      </c>
      <c r="G93">
        <v>9.6513800000000004E-4</v>
      </c>
      <c r="H93">
        <v>3.3176853999999999E-2</v>
      </c>
      <c r="I93">
        <v>-7.5378992000000006E-2</v>
      </c>
      <c r="J93">
        <f>ABS(E93)</f>
        <v>2.2291478E-2</v>
      </c>
      <c r="K93">
        <f>ABS(F93)</f>
        <v>4.3823559999999996E-3</v>
      </c>
      <c r="L93">
        <f>ABS(G93)</f>
        <v>9.6513800000000004E-4</v>
      </c>
      <c r="M93">
        <f>ABS(H93)</f>
        <v>3.3176853999999999E-2</v>
      </c>
      <c r="N93">
        <f>ABS(I93)</f>
        <v>7.5378992000000006E-2</v>
      </c>
    </row>
    <row r="94" spans="1:14" x14ac:dyDescent="0.5">
      <c r="A94" s="1" t="s">
        <v>924</v>
      </c>
      <c r="B94" s="13" t="b">
        <f>ISNUMBER(SEARCH("Genus",A94))</f>
        <v>0</v>
      </c>
      <c r="C94" s="13">
        <f>IF(B94,1,0)</f>
        <v>0</v>
      </c>
      <c r="D94" s="13">
        <v>1</v>
      </c>
      <c r="E94">
        <v>-7.5122550999999996E-2</v>
      </c>
      <c r="F94">
        <v>-2.4963584E-2</v>
      </c>
      <c r="G94">
        <v>1.7739676999999999E-2</v>
      </c>
      <c r="H94">
        <v>-7.9160319000000007E-2</v>
      </c>
      <c r="I94">
        <v>-2.3029760999999999E-2</v>
      </c>
      <c r="J94">
        <f>ABS(E94)</f>
        <v>7.5122550999999996E-2</v>
      </c>
      <c r="K94">
        <f>ABS(F94)</f>
        <v>2.4963584E-2</v>
      </c>
      <c r="L94">
        <f>ABS(G94)</f>
        <v>1.7739676999999999E-2</v>
      </c>
      <c r="M94">
        <f>ABS(H94)</f>
        <v>7.9160319000000007E-2</v>
      </c>
      <c r="N94">
        <f>ABS(I94)</f>
        <v>2.3029760999999999E-2</v>
      </c>
    </row>
    <row r="95" spans="1:14" x14ac:dyDescent="0.5">
      <c r="A95" s="14" t="s">
        <v>1218</v>
      </c>
      <c r="B95" s="13" t="b">
        <f>ISNUMBER(SEARCH("Genus",A95))</f>
        <v>0</v>
      </c>
      <c r="C95" s="13">
        <f>IF(B95,1,0)</f>
        <v>0</v>
      </c>
      <c r="D95" s="13">
        <v>1</v>
      </c>
      <c r="E95">
        <v>-4.1602769999999997E-2</v>
      </c>
      <c r="F95">
        <v>-0.171987944</v>
      </c>
      <c r="G95">
        <v>-1.8002792E-2</v>
      </c>
      <c r="H95">
        <v>-8.8412159000000004E-2</v>
      </c>
      <c r="I95">
        <v>0.11186824099999999</v>
      </c>
      <c r="J95">
        <f>ABS(E95)</f>
        <v>4.1602769999999997E-2</v>
      </c>
      <c r="K95">
        <f>ABS(F95)</f>
        <v>0.171987944</v>
      </c>
      <c r="L95">
        <f>ABS(G95)</f>
        <v>1.8002792E-2</v>
      </c>
      <c r="M95">
        <f>ABS(H95)</f>
        <v>8.8412159000000004E-2</v>
      </c>
      <c r="N95">
        <f>ABS(I95)</f>
        <v>0.11186824099999999</v>
      </c>
    </row>
    <row r="96" spans="1:14" x14ac:dyDescent="0.5">
      <c r="A96" s="1" t="s">
        <v>926</v>
      </c>
      <c r="B96" s="13" t="b">
        <f>ISNUMBER(SEARCH("Genus",A96))</f>
        <v>0</v>
      </c>
      <c r="C96" s="13">
        <f>IF(B96,1,0)</f>
        <v>0</v>
      </c>
      <c r="D96" s="13">
        <v>1</v>
      </c>
      <c r="E96">
        <v>-5.6345843E-2</v>
      </c>
      <c r="F96">
        <v>-9.1757849000000002E-2</v>
      </c>
      <c r="G96">
        <v>3.1773704999999999E-2</v>
      </c>
      <c r="H96">
        <v>-2.5353889000000001E-2</v>
      </c>
      <c r="I96">
        <v>3.4382033999999999E-2</v>
      </c>
      <c r="J96">
        <f>ABS(E96)</f>
        <v>5.6345843E-2</v>
      </c>
      <c r="K96">
        <f>ABS(F96)</f>
        <v>9.1757849000000002E-2</v>
      </c>
      <c r="L96">
        <f>ABS(G96)</f>
        <v>3.1773704999999999E-2</v>
      </c>
      <c r="M96">
        <f>ABS(H96)</f>
        <v>2.5353889000000001E-2</v>
      </c>
      <c r="N96">
        <f>ABS(I96)</f>
        <v>3.4382033999999999E-2</v>
      </c>
    </row>
    <row r="97" spans="1:14" x14ac:dyDescent="0.5">
      <c r="A97" t="s">
        <v>927</v>
      </c>
      <c r="B97" s="13" t="b">
        <f>ISNUMBER(SEARCH("Genus",A97))</f>
        <v>0</v>
      </c>
      <c r="C97" s="13">
        <f>IF(B97,1,0)</f>
        <v>0</v>
      </c>
      <c r="D97" s="13">
        <v>0</v>
      </c>
      <c r="E97">
        <v>-6.6381974999999996E-2</v>
      </c>
      <c r="F97">
        <v>-2.6711700000000001E-3</v>
      </c>
      <c r="G97">
        <v>5.2819599999999996E-3</v>
      </c>
      <c r="H97">
        <v>-1.6367673999999999E-2</v>
      </c>
      <c r="I97">
        <v>-1.1465391E-2</v>
      </c>
      <c r="J97">
        <f>ABS(E97)</f>
        <v>6.6381974999999996E-2</v>
      </c>
      <c r="K97">
        <f>ABS(F97)</f>
        <v>2.6711700000000001E-3</v>
      </c>
      <c r="L97">
        <f>ABS(G97)</f>
        <v>5.2819599999999996E-3</v>
      </c>
      <c r="M97">
        <f>ABS(H97)</f>
        <v>1.6367673999999999E-2</v>
      </c>
      <c r="N97">
        <f>ABS(I97)</f>
        <v>1.1465391E-2</v>
      </c>
    </row>
    <row r="98" spans="1:14" x14ac:dyDescent="0.5">
      <c r="A98" t="s">
        <v>928</v>
      </c>
      <c r="B98" s="13" t="b">
        <f>ISNUMBER(SEARCH("Genus",A98))</f>
        <v>1</v>
      </c>
      <c r="C98" s="13">
        <f>IF(B98,1,0)</f>
        <v>1</v>
      </c>
      <c r="D98" s="13">
        <v>0</v>
      </c>
      <c r="E98">
        <v>-3.9663495999999999E-2</v>
      </c>
      <c r="F98">
        <v>-5.4976479000000002E-2</v>
      </c>
      <c r="G98">
        <v>1.8477143000000001E-2</v>
      </c>
      <c r="H98">
        <v>-5.8711962999999999E-2</v>
      </c>
      <c r="I98">
        <v>5.0531329999999996E-3</v>
      </c>
      <c r="J98">
        <f>ABS(E98)</f>
        <v>3.9663495999999999E-2</v>
      </c>
      <c r="K98">
        <f>ABS(F98)</f>
        <v>5.4976479000000002E-2</v>
      </c>
      <c r="L98">
        <f>ABS(G98)</f>
        <v>1.8477143000000001E-2</v>
      </c>
      <c r="M98">
        <f>ABS(H98)</f>
        <v>5.8711962999999999E-2</v>
      </c>
      <c r="N98">
        <f>ABS(I98)</f>
        <v>5.0531329999999996E-3</v>
      </c>
    </row>
    <row r="99" spans="1:14" x14ac:dyDescent="0.5">
      <c r="A99" s="1" t="s">
        <v>930</v>
      </c>
      <c r="B99" s="13" t="b">
        <f>ISNUMBER(SEARCH("Genus",A99))</f>
        <v>0</v>
      </c>
      <c r="C99" s="13">
        <f>IF(B99,1,0)</f>
        <v>0</v>
      </c>
      <c r="D99" s="13">
        <v>1</v>
      </c>
      <c r="E99">
        <v>-5.8574675E-2</v>
      </c>
      <c r="F99">
        <v>-9.7185304E-2</v>
      </c>
      <c r="G99">
        <v>4.4374999999999996E-3</v>
      </c>
      <c r="H99">
        <v>-7.5619448000000006E-2</v>
      </c>
      <c r="I99">
        <v>5.3045676E-2</v>
      </c>
      <c r="J99">
        <f>ABS(E99)</f>
        <v>5.8574675E-2</v>
      </c>
      <c r="K99">
        <f>ABS(F99)</f>
        <v>9.7185304E-2</v>
      </c>
      <c r="L99">
        <f>ABS(G99)</f>
        <v>4.4374999999999996E-3</v>
      </c>
      <c r="M99">
        <f>ABS(H99)</f>
        <v>7.5619448000000006E-2</v>
      </c>
      <c r="N99">
        <f>ABS(I99)</f>
        <v>5.3045676E-2</v>
      </c>
    </row>
    <row r="100" spans="1:14" x14ac:dyDescent="0.5">
      <c r="A100" s="1" t="s">
        <v>929</v>
      </c>
      <c r="B100" s="13" t="b">
        <f>ISNUMBER(SEARCH("Genus",A100))</f>
        <v>1</v>
      </c>
      <c r="C100" s="13">
        <v>0</v>
      </c>
      <c r="D100" s="13">
        <v>0</v>
      </c>
      <c r="E100">
        <v>-2.3071253999999999E-2</v>
      </c>
      <c r="F100">
        <v>-9.0083061000000006E-2</v>
      </c>
      <c r="G100">
        <v>7.1635900000000001E-3</v>
      </c>
      <c r="H100">
        <v>-4.3524408000000001E-2</v>
      </c>
      <c r="I100">
        <v>3.4982551000000001E-2</v>
      </c>
      <c r="J100">
        <f>ABS(E100)</f>
        <v>2.3071253999999999E-2</v>
      </c>
      <c r="K100">
        <f>ABS(F100)</f>
        <v>9.0083061000000006E-2</v>
      </c>
      <c r="L100">
        <f>ABS(G100)</f>
        <v>7.1635900000000001E-3</v>
      </c>
      <c r="M100">
        <f>ABS(H100)</f>
        <v>4.3524408000000001E-2</v>
      </c>
      <c r="N100">
        <f>ABS(I100)</f>
        <v>3.4982551000000001E-2</v>
      </c>
    </row>
    <row r="101" spans="1:14" x14ac:dyDescent="0.5">
      <c r="A101" t="s">
        <v>932</v>
      </c>
      <c r="B101" s="13" t="b">
        <f>ISNUMBER(SEARCH("Genus",A101))</f>
        <v>0</v>
      </c>
      <c r="C101" s="13">
        <f>IF(B101,1,0)</f>
        <v>0</v>
      </c>
      <c r="D101" s="13">
        <v>1</v>
      </c>
      <c r="E101">
        <v>-4.9144554E-2</v>
      </c>
      <c r="F101">
        <v>-7.1237552999999995E-2</v>
      </c>
      <c r="G101">
        <v>5.2420339000000003E-2</v>
      </c>
      <c r="H101">
        <v>-8.5329584E-2</v>
      </c>
      <c r="I101">
        <v>2.3059664000000001E-2</v>
      </c>
      <c r="J101">
        <f>ABS(E101)</f>
        <v>4.9144554E-2</v>
      </c>
      <c r="K101">
        <f>ABS(F101)</f>
        <v>7.1237552999999995E-2</v>
      </c>
      <c r="L101">
        <f>ABS(G101)</f>
        <v>5.2420339000000003E-2</v>
      </c>
      <c r="M101">
        <f>ABS(H101)</f>
        <v>8.5329584E-2</v>
      </c>
      <c r="N101">
        <f>ABS(I101)</f>
        <v>2.3059664000000001E-2</v>
      </c>
    </row>
    <row r="102" spans="1:14" x14ac:dyDescent="0.5">
      <c r="A102" t="s">
        <v>931</v>
      </c>
      <c r="B102" s="13" t="b">
        <f>ISNUMBER(SEARCH("Genus",A102))</f>
        <v>1</v>
      </c>
      <c r="C102" s="13">
        <f>IF(B102,1,0)</f>
        <v>1</v>
      </c>
      <c r="D102" s="13">
        <v>0</v>
      </c>
      <c r="E102">
        <v>-4.4271671999999998E-2</v>
      </c>
      <c r="F102">
        <v>-7.5407321999999999E-2</v>
      </c>
      <c r="G102">
        <v>1.5926315E-2</v>
      </c>
      <c r="H102">
        <v>-4.9830030999999997E-2</v>
      </c>
      <c r="I102">
        <v>2.3616551999999999E-2</v>
      </c>
      <c r="J102">
        <f>ABS(E102)</f>
        <v>4.4271671999999998E-2</v>
      </c>
      <c r="K102">
        <f>ABS(F102)</f>
        <v>7.5407321999999999E-2</v>
      </c>
      <c r="L102">
        <f>ABS(G102)</f>
        <v>1.5926315E-2</v>
      </c>
      <c r="M102">
        <f>ABS(H102)</f>
        <v>4.9830030999999997E-2</v>
      </c>
      <c r="N102">
        <f>ABS(I102)</f>
        <v>2.3616551999999999E-2</v>
      </c>
    </row>
    <row r="103" spans="1:14" x14ac:dyDescent="0.5">
      <c r="A103" t="s">
        <v>933</v>
      </c>
      <c r="B103" s="13" t="b">
        <f>ISNUMBER(SEARCH("Genus",A103))</f>
        <v>0</v>
      </c>
      <c r="C103" s="13">
        <f>IF(B103,1,0)</f>
        <v>0</v>
      </c>
      <c r="D103" s="13">
        <v>1</v>
      </c>
      <c r="E103">
        <v>-5.0498381000000002E-2</v>
      </c>
      <c r="F103">
        <v>-7.1137399000000004E-2</v>
      </c>
      <c r="G103">
        <v>9.9216229999999992E-3</v>
      </c>
      <c r="H103">
        <v>-5.8104546999999999E-2</v>
      </c>
      <c r="I103">
        <v>1.2594136000000001E-2</v>
      </c>
      <c r="J103">
        <f>ABS(E103)</f>
        <v>5.0498381000000002E-2</v>
      </c>
      <c r="K103">
        <f>ABS(F103)</f>
        <v>7.1137399000000004E-2</v>
      </c>
      <c r="L103">
        <f>ABS(G103)</f>
        <v>9.9216229999999992E-3</v>
      </c>
      <c r="M103">
        <f>ABS(H103)</f>
        <v>5.8104546999999999E-2</v>
      </c>
      <c r="N103">
        <f>ABS(I103)</f>
        <v>1.2594136000000001E-2</v>
      </c>
    </row>
    <row r="104" spans="1:14" x14ac:dyDescent="0.5">
      <c r="A104" s="10" t="s">
        <v>934</v>
      </c>
      <c r="B104" s="13" t="b">
        <f>ISNUMBER(SEARCH("Genus",A104))</f>
        <v>1</v>
      </c>
      <c r="C104" s="13">
        <f>IF(B104,1,0)</f>
        <v>1</v>
      </c>
      <c r="D104" s="13">
        <v>0</v>
      </c>
      <c r="E104">
        <v>-1.5051416999999999E-2</v>
      </c>
      <c r="F104">
        <v>-1.4242516E-2</v>
      </c>
      <c r="G104">
        <v>4.4400018999999999E-2</v>
      </c>
      <c r="H104">
        <v>-1.7231211999999999E-2</v>
      </c>
      <c r="I104">
        <v>-1.4319025000000001E-2</v>
      </c>
      <c r="J104">
        <f>ABS(E104)</f>
        <v>1.5051416999999999E-2</v>
      </c>
      <c r="K104">
        <f>ABS(F104)</f>
        <v>1.4242516E-2</v>
      </c>
      <c r="L104">
        <f>ABS(G104)</f>
        <v>4.4400018999999999E-2</v>
      </c>
      <c r="M104">
        <f>ABS(H104)</f>
        <v>1.7231211999999999E-2</v>
      </c>
      <c r="N104">
        <f>ABS(I104)</f>
        <v>1.4319025000000001E-2</v>
      </c>
    </row>
    <row r="105" spans="1:14" x14ac:dyDescent="0.5">
      <c r="A105" s="5" t="s">
        <v>935</v>
      </c>
      <c r="B105" s="13" t="b">
        <f>ISNUMBER(SEARCH("Genus",A105))</f>
        <v>1</v>
      </c>
      <c r="C105" s="13">
        <f>IF(B105,1,0)</f>
        <v>1</v>
      </c>
      <c r="D105" s="13">
        <v>0</v>
      </c>
      <c r="E105">
        <v>-7.6158321000000001E-2</v>
      </c>
      <c r="F105">
        <v>-1.6010762000000001E-2</v>
      </c>
      <c r="G105">
        <v>2.3466113E-2</v>
      </c>
      <c r="H105">
        <v>-3.9100879999999998E-2</v>
      </c>
      <c r="I105">
        <v>-2.2065031999999998E-2</v>
      </c>
      <c r="J105">
        <f>ABS(E105)</f>
        <v>7.6158321000000001E-2</v>
      </c>
      <c r="K105">
        <f>ABS(F105)</f>
        <v>1.6010762000000001E-2</v>
      </c>
      <c r="L105">
        <f>ABS(G105)</f>
        <v>2.3466113E-2</v>
      </c>
      <c r="M105">
        <f>ABS(H105)</f>
        <v>3.9100879999999998E-2</v>
      </c>
      <c r="N105">
        <f>ABS(I105)</f>
        <v>2.2065031999999998E-2</v>
      </c>
    </row>
    <row r="106" spans="1:14" x14ac:dyDescent="0.5">
      <c r="A106" s="10" t="s">
        <v>936</v>
      </c>
      <c r="B106" s="13" t="b">
        <f>ISNUMBER(SEARCH("Genus",A106))</f>
        <v>1</v>
      </c>
      <c r="C106" s="13">
        <f>IF(B106,1,0)</f>
        <v>1</v>
      </c>
      <c r="D106" s="13">
        <v>0</v>
      </c>
      <c r="E106">
        <v>-6.8444833999999996E-2</v>
      </c>
      <c r="F106">
        <v>-8.7657789999999996E-3</v>
      </c>
      <c r="G106">
        <v>1.2207232E-2</v>
      </c>
      <c r="H106">
        <v>3.4425798000000001E-2</v>
      </c>
      <c r="I106">
        <v>-1.8244545000000001E-2</v>
      </c>
      <c r="J106">
        <f>ABS(E106)</f>
        <v>6.8444833999999996E-2</v>
      </c>
      <c r="K106">
        <f>ABS(F106)</f>
        <v>8.7657789999999996E-3</v>
      </c>
      <c r="L106">
        <f>ABS(G106)</f>
        <v>1.2207232E-2</v>
      </c>
      <c r="M106">
        <f>ABS(H106)</f>
        <v>3.4425798000000001E-2</v>
      </c>
      <c r="N106">
        <f>ABS(I106)</f>
        <v>1.8244545000000001E-2</v>
      </c>
    </row>
    <row r="107" spans="1:14" x14ac:dyDescent="0.5">
      <c r="A107" s="10" t="s">
        <v>937</v>
      </c>
      <c r="B107" s="13" t="b">
        <f>ISNUMBER(SEARCH("Genus",A107))</f>
        <v>1</v>
      </c>
      <c r="C107" s="13">
        <f>IF(B107,1,0)</f>
        <v>1</v>
      </c>
      <c r="D107" s="13">
        <v>0</v>
      </c>
      <c r="E107">
        <v>-9.4584362000000005E-2</v>
      </c>
      <c r="F107">
        <v>-1.3629806E-2</v>
      </c>
      <c r="G107">
        <v>4.4782809999999998E-3</v>
      </c>
      <c r="H107">
        <v>-4.4165931999999998E-2</v>
      </c>
      <c r="I107">
        <v>-1.6612483000000001E-2</v>
      </c>
      <c r="J107">
        <f>ABS(E107)</f>
        <v>9.4584362000000005E-2</v>
      </c>
      <c r="K107">
        <f>ABS(F107)</f>
        <v>1.3629806E-2</v>
      </c>
      <c r="L107">
        <f>ABS(G107)</f>
        <v>4.4782809999999998E-3</v>
      </c>
      <c r="M107">
        <f>ABS(H107)</f>
        <v>4.4165931999999998E-2</v>
      </c>
      <c r="N107">
        <f>ABS(I107)</f>
        <v>1.6612483000000001E-2</v>
      </c>
    </row>
    <row r="108" spans="1:14" x14ac:dyDescent="0.5">
      <c r="A108" s="5" t="s">
        <v>938</v>
      </c>
      <c r="B108" s="13" t="b">
        <f>ISNUMBER(SEARCH("Genus",A108))</f>
        <v>0</v>
      </c>
      <c r="C108" s="13">
        <f>IF(B108,1,0)</f>
        <v>0</v>
      </c>
      <c r="D108" s="13">
        <v>0</v>
      </c>
      <c r="E108">
        <v>-3.5608684000000002E-2</v>
      </c>
      <c r="F108">
        <v>-1.5524052999999999E-2</v>
      </c>
      <c r="G108">
        <v>2.1349223000000001E-2</v>
      </c>
      <c r="H108">
        <v>-1.0935886000000001E-2</v>
      </c>
      <c r="I108">
        <v>-1.6927047000000001E-2</v>
      </c>
      <c r="J108">
        <f>ABS(E108)</f>
        <v>3.5608684000000002E-2</v>
      </c>
      <c r="K108">
        <f>ABS(F108)</f>
        <v>1.5524052999999999E-2</v>
      </c>
      <c r="L108">
        <f>ABS(G108)</f>
        <v>2.1349223000000001E-2</v>
      </c>
      <c r="M108">
        <f>ABS(H108)</f>
        <v>1.0935886000000001E-2</v>
      </c>
      <c r="N108">
        <f>ABS(I108)</f>
        <v>1.6927047000000001E-2</v>
      </c>
    </row>
    <row r="109" spans="1:14" x14ac:dyDescent="0.5">
      <c r="A109" s="5" t="s">
        <v>939</v>
      </c>
      <c r="B109" s="13" t="b">
        <f>ISNUMBER(SEARCH("Genus",A109))</f>
        <v>0</v>
      </c>
      <c r="C109" s="13">
        <f>IF(B109,1,0)</f>
        <v>0</v>
      </c>
      <c r="D109" s="13">
        <v>0</v>
      </c>
      <c r="E109">
        <v>-4.0589487E-2</v>
      </c>
      <c r="F109">
        <v>-5.4575948999999999E-2</v>
      </c>
      <c r="G109">
        <v>2.0999684000000001E-2</v>
      </c>
      <c r="H109">
        <v>-7.9620790999999996E-2</v>
      </c>
      <c r="I109">
        <v>-0.167843083</v>
      </c>
      <c r="J109">
        <f>ABS(E109)</f>
        <v>4.0589487E-2</v>
      </c>
      <c r="K109">
        <f>ABS(F109)</f>
        <v>5.4575948999999999E-2</v>
      </c>
      <c r="L109">
        <f>ABS(G109)</f>
        <v>2.0999684000000001E-2</v>
      </c>
      <c r="M109">
        <f>ABS(H109)</f>
        <v>7.9620790999999996E-2</v>
      </c>
      <c r="N109">
        <f>ABS(I109)</f>
        <v>0.167843083</v>
      </c>
    </row>
    <row r="110" spans="1:14" x14ac:dyDescent="0.5">
      <c r="A110" s="5" t="s">
        <v>940</v>
      </c>
      <c r="B110" s="13" t="b">
        <f>ISNUMBER(SEARCH("Genus",A110))</f>
        <v>0</v>
      </c>
      <c r="C110" s="13">
        <f>IF(B110,1,0)</f>
        <v>0</v>
      </c>
      <c r="D110" s="13">
        <v>0</v>
      </c>
      <c r="E110">
        <v>-3.2493262000000002E-2</v>
      </c>
      <c r="F110">
        <v>-6.0502304E-2</v>
      </c>
      <c r="G110">
        <v>-4.4390522000000002E-2</v>
      </c>
      <c r="H110">
        <v>-2.4803327E-2</v>
      </c>
      <c r="I110">
        <v>-5.3001006000000003E-2</v>
      </c>
      <c r="J110">
        <f>ABS(E110)</f>
        <v>3.2493262000000002E-2</v>
      </c>
      <c r="K110">
        <f>ABS(F110)</f>
        <v>6.0502304E-2</v>
      </c>
      <c r="L110">
        <f>ABS(G110)</f>
        <v>4.4390522000000002E-2</v>
      </c>
      <c r="M110">
        <f>ABS(H110)</f>
        <v>2.4803327E-2</v>
      </c>
      <c r="N110">
        <f>ABS(I110)</f>
        <v>5.3001006000000003E-2</v>
      </c>
    </row>
    <row r="111" spans="1:14" x14ac:dyDescent="0.5">
      <c r="A111" s="5" t="s">
        <v>941</v>
      </c>
      <c r="B111" s="13" t="b">
        <f>ISNUMBER(SEARCH("Genus",A111))</f>
        <v>0</v>
      </c>
      <c r="C111" s="13">
        <f>IF(B111,1,0)</f>
        <v>0</v>
      </c>
      <c r="D111" s="13">
        <v>0</v>
      </c>
      <c r="E111">
        <v>-3.3478617000000002E-2</v>
      </c>
      <c r="F111">
        <v>-1.9011011000000001E-2</v>
      </c>
      <c r="G111">
        <v>1.36346E-2</v>
      </c>
      <c r="H111">
        <v>-1.2532669999999999E-2</v>
      </c>
      <c r="I111">
        <v>-2.2206146999999999E-2</v>
      </c>
      <c r="J111">
        <f>ABS(E111)</f>
        <v>3.3478617000000002E-2</v>
      </c>
      <c r="K111">
        <f>ABS(F111)</f>
        <v>1.9011011000000001E-2</v>
      </c>
      <c r="L111">
        <f>ABS(G111)</f>
        <v>1.36346E-2</v>
      </c>
      <c r="M111">
        <f>ABS(H111)</f>
        <v>1.2532669999999999E-2</v>
      </c>
      <c r="N111">
        <f>ABS(I111)</f>
        <v>2.2206146999999999E-2</v>
      </c>
    </row>
    <row r="112" spans="1:14" x14ac:dyDescent="0.5">
      <c r="A112" t="s">
        <v>942</v>
      </c>
      <c r="B112" s="13" t="b">
        <f>ISNUMBER(SEARCH("Genus",A112))</f>
        <v>0</v>
      </c>
      <c r="C112" s="13">
        <f>IF(B112,1,0)</f>
        <v>0</v>
      </c>
      <c r="D112" s="13">
        <v>0</v>
      </c>
      <c r="E112">
        <v>-6.4829214999999996E-2</v>
      </c>
      <c r="F112">
        <v>-2.3077132E-2</v>
      </c>
      <c r="G112">
        <v>-3.8914517000000003E-2</v>
      </c>
      <c r="H112">
        <v>4.4513667999999999E-2</v>
      </c>
      <c r="I112">
        <v>-4.5720992000000002E-2</v>
      </c>
      <c r="J112">
        <f>ABS(E112)</f>
        <v>6.4829214999999996E-2</v>
      </c>
      <c r="K112">
        <f>ABS(F112)</f>
        <v>2.3077132E-2</v>
      </c>
      <c r="L112">
        <f>ABS(G112)</f>
        <v>3.8914517000000003E-2</v>
      </c>
      <c r="M112">
        <f>ABS(H112)</f>
        <v>4.4513667999999999E-2</v>
      </c>
      <c r="N112">
        <f>ABS(I112)</f>
        <v>4.5720992000000002E-2</v>
      </c>
    </row>
    <row r="113" spans="1:14" x14ac:dyDescent="0.5">
      <c r="A113" t="s">
        <v>943</v>
      </c>
      <c r="B113" s="13" t="b">
        <f>ISNUMBER(SEARCH("Genus",A113))</f>
        <v>0</v>
      </c>
      <c r="C113" s="13">
        <f>IF(B113,1,0)</f>
        <v>0</v>
      </c>
      <c r="D113" s="13">
        <v>0</v>
      </c>
      <c r="E113">
        <v>-9.8667010000000003E-3</v>
      </c>
      <c r="F113">
        <v>-1.097766E-2</v>
      </c>
      <c r="G113">
        <v>3.0824101999999999E-2</v>
      </c>
      <c r="H113">
        <v>6.9990529999999999E-3</v>
      </c>
      <c r="I113">
        <v>-1.9237403E-2</v>
      </c>
      <c r="J113">
        <f>ABS(E113)</f>
        <v>9.8667010000000003E-3</v>
      </c>
      <c r="K113">
        <f>ABS(F113)</f>
        <v>1.097766E-2</v>
      </c>
      <c r="L113">
        <f>ABS(G113)</f>
        <v>3.0824101999999999E-2</v>
      </c>
      <c r="M113">
        <f>ABS(H113)</f>
        <v>6.9990529999999999E-3</v>
      </c>
      <c r="N113">
        <f>ABS(I113)</f>
        <v>1.9237403E-2</v>
      </c>
    </row>
    <row r="114" spans="1:14" x14ac:dyDescent="0.5">
      <c r="A114" t="s">
        <v>944</v>
      </c>
      <c r="B114" s="13" t="b">
        <f>ISNUMBER(SEARCH("Genus",A114))</f>
        <v>1</v>
      </c>
      <c r="C114" s="13">
        <f>IF(B114,1,0)</f>
        <v>1</v>
      </c>
      <c r="D114" s="13">
        <v>0</v>
      </c>
      <c r="E114">
        <v>-7.6089140999999999E-2</v>
      </c>
      <c r="F114">
        <v>-1.2830457E-2</v>
      </c>
      <c r="G114">
        <v>-4.4489056999999999E-2</v>
      </c>
      <c r="H114">
        <v>2.9915144000000001E-2</v>
      </c>
      <c r="I114">
        <v>-6.5278870000000003E-2</v>
      </c>
      <c r="J114">
        <f>ABS(E114)</f>
        <v>7.6089140999999999E-2</v>
      </c>
      <c r="K114">
        <f>ABS(F114)</f>
        <v>1.2830457E-2</v>
      </c>
      <c r="L114">
        <f>ABS(G114)</f>
        <v>4.4489056999999999E-2</v>
      </c>
      <c r="M114">
        <f>ABS(H114)</f>
        <v>2.9915144000000001E-2</v>
      </c>
      <c r="N114">
        <f>ABS(I114)</f>
        <v>6.5278870000000003E-2</v>
      </c>
    </row>
    <row r="115" spans="1:14" x14ac:dyDescent="0.5">
      <c r="A115" t="s">
        <v>945</v>
      </c>
      <c r="B115" s="13" t="b">
        <f>ISNUMBER(SEARCH("Genus",A115))</f>
        <v>0</v>
      </c>
      <c r="C115" s="13">
        <f>IF(B115,1,0)</f>
        <v>0</v>
      </c>
      <c r="D115" s="13">
        <v>0</v>
      </c>
      <c r="E115">
        <v>-7.7970071000000002E-2</v>
      </c>
      <c r="F115">
        <v>2.3947115000000001E-2</v>
      </c>
      <c r="G115">
        <v>-9.4061114000000001E-2</v>
      </c>
      <c r="H115">
        <v>-4.3753005999999997E-2</v>
      </c>
      <c r="I115">
        <v>-0.102054559</v>
      </c>
      <c r="J115">
        <f>ABS(E115)</f>
        <v>7.7970071000000002E-2</v>
      </c>
      <c r="K115">
        <f>ABS(F115)</f>
        <v>2.3947115000000001E-2</v>
      </c>
      <c r="L115">
        <f>ABS(G115)</f>
        <v>9.4061114000000001E-2</v>
      </c>
      <c r="M115">
        <f>ABS(H115)</f>
        <v>4.3753005999999997E-2</v>
      </c>
      <c r="N115">
        <f>ABS(I115)</f>
        <v>0.102054559</v>
      </c>
    </row>
    <row r="116" spans="1:14" x14ac:dyDescent="0.5">
      <c r="A116" t="s">
        <v>946</v>
      </c>
      <c r="B116" s="13" t="b">
        <f>ISNUMBER(SEARCH("Genus",A116))</f>
        <v>0</v>
      </c>
      <c r="C116" s="13">
        <f>IF(B116,1,0)</f>
        <v>0</v>
      </c>
      <c r="D116" s="13">
        <v>0</v>
      </c>
      <c r="E116">
        <v>-8.3172702000000001E-2</v>
      </c>
      <c r="F116">
        <v>-2.7576730000000001E-2</v>
      </c>
      <c r="G116">
        <v>-3.0467053000000001E-2</v>
      </c>
      <c r="H116">
        <v>1.1313854999999999E-2</v>
      </c>
      <c r="I116">
        <v>-1.0212608E-2</v>
      </c>
      <c r="J116">
        <f>ABS(E116)</f>
        <v>8.3172702000000001E-2</v>
      </c>
      <c r="K116">
        <f>ABS(F116)</f>
        <v>2.7576730000000001E-2</v>
      </c>
      <c r="L116">
        <f>ABS(G116)</f>
        <v>3.0467053000000001E-2</v>
      </c>
      <c r="M116">
        <f>ABS(H116)</f>
        <v>1.1313854999999999E-2</v>
      </c>
      <c r="N116">
        <f>ABS(I116)</f>
        <v>1.0212608E-2</v>
      </c>
    </row>
    <row r="117" spans="1:14" x14ac:dyDescent="0.5">
      <c r="A117" t="s">
        <v>947</v>
      </c>
      <c r="B117" s="13" t="b">
        <f>ISNUMBER(SEARCH("Genus",A117))</f>
        <v>0</v>
      </c>
      <c r="C117" s="13">
        <f>IF(B117,1,0)</f>
        <v>0</v>
      </c>
      <c r="D117" s="13">
        <v>0</v>
      </c>
      <c r="E117">
        <v>-5.5421219000000001E-2</v>
      </c>
      <c r="F117">
        <v>-7.0608629999999997E-3</v>
      </c>
      <c r="G117">
        <v>-7.5086900999999998E-2</v>
      </c>
      <c r="H117">
        <v>-1.7988506000000001E-2</v>
      </c>
      <c r="I117">
        <v>-2.6500335999999999E-2</v>
      </c>
      <c r="J117">
        <f>ABS(E117)</f>
        <v>5.5421219000000001E-2</v>
      </c>
      <c r="K117">
        <f>ABS(F117)</f>
        <v>7.0608629999999997E-3</v>
      </c>
      <c r="L117">
        <f>ABS(G117)</f>
        <v>7.5086900999999998E-2</v>
      </c>
      <c r="M117">
        <f>ABS(H117)</f>
        <v>1.7988506000000001E-2</v>
      </c>
      <c r="N117">
        <f>ABS(I117)</f>
        <v>2.6500335999999999E-2</v>
      </c>
    </row>
    <row r="118" spans="1:14" x14ac:dyDescent="0.5">
      <c r="A118" t="s">
        <v>949</v>
      </c>
      <c r="B118" s="13" t="b">
        <f>ISNUMBER(SEARCH("Genus",A118))</f>
        <v>0</v>
      </c>
      <c r="C118" s="13">
        <f>IF(B118,1,0)</f>
        <v>0</v>
      </c>
      <c r="D118" s="13">
        <v>0</v>
      </c>
      <c r="E118">
        <v>-4.5429510999999999E-2</v>
      </c>
      <c r="F118">
        <v>-2.2905785000000001E-2</v>
      </c>
      <c r="G118">
        <v>-0.11189862</v>
      </c>
      <c r="H118">
        <v>1.7508198999999999E-2</v>
      </c>
      <c r="I118">
        <v>-8.7178019999999995E-2</v>
      </c>
      <c r="J118">
        <f>ABS(E118)</f>
        <v>4.5429510999999999E-2</v>
      </c>
      <c r="K118">
        <f>ABS(F118)</f>
        <v>2.2905785000000001E-2</v>
      </c>
      <c r="L118">
        <f>ABS(G118)</f>
        <v>0.11189862</v>
      </c>
      <c r="M118">
        <f>ABS(H118)</f>
        <v>1.7508198999999999E-2</v>
      </c>
      <c r="N118">
        <f>ABS(I118)</f>
        <v>8.7178019999999995E-2</v>
      </c>
    </row>
    <row r="119" spans="1:14" x14ac:dyDescent="0.5">
      <c r="A119" t="s">
        <v>948</v>
      </c>
      <c r="B119" s="13" t="b">
        <f>ISNUMBER(SEARCH("Genus",A119))</f>
        <v>1</v>
      </c>
      <c r="C119" s="13">
        <f>IF(B119,1,0)</f>
        <v>1</v>
      </c>
      <c r="D119" s="13">
        <v>0</v>
      </c>
      <c r="E119">
        <v>-9.8770261999999998E-2</v>
      </c>
      <c r="F119">
        <v>2.9409735999999999E-2</v>
      </c>
      <c r="G119">
        <v>-6.8953665999999997E-2</v>
      </c>
      <c r="H119">
        <v>-1.1176702E-2</v>
      </c>
      <c r="I119">
        <v>-8.0801099999999997E-3</v>
      </c>
      <c r="J119">
        <f>ABS(E119)</f>
        <v>9.8770261999999998E-2</v>
      </c>
      <c r="K119">
        <f>ABS(F119)</f>
        <v>2.9409735999999999E-2</v>
      </c>
      <c r="L119">
        <f>ABS(G119)</f>
        <v>6.8953665999999997E-2</v>
      </c>
      <c r="M119">
        <f>ABS(H119)</f>
        <v>1.1176702E-2</v>
      </c>
      <c r="N119">
        <f>ABS(I119)</f>
        <v>8.0801099999999997E-3</v>
      </c>
    </row>
    <row r="120" spans="1:14" x14ac:dyDescent="0.5">
      <c r="A120" t="s">
        <v>950</v>
      </c>
      <c r="B120" s="13" t="b">
        <f>ISNUMBER(SEARCH("Genus",A120))</f>
        <v>1</v>
      </c>
      <c r="C120" s="13">
        <f>IF(B120,1,0)</f>
        <v>1</v>
      </c>
      <c r="D120" s="13">
        <v>0</v>
      </c>
      <c r="E120">
        <v>-5.4415602E-2</v>
      </c>
      <c r="F120">
        <v>8.6376379999999996E-3</v>
      </c>
      <c r="G120">
        <v>-6.0883944000000002E-2</v>
      </c>
      <c r="H120">
        <v>-1.7345612999999999E-2</v>
      </c>
      <c r="I120">
        <v>-4.5710764000000001E-2</v>
      </c>
      <c r="J120">
        <f>ABS(E120)</f>
        <v>5.4415602E-2</v>
      </c>
      <c r="K120">
        <f>ABS(F120)</f>
        <v>8.6376379999999996E-3</v>
      </c>
      <c r="L120">
        <f>ABS(G120)</f>
        <v>6.0883944000000002E-2</v>
      </c>
      <c r="M120">
        <f>ABS(H120)</f>
        <v>1.7345612999999999E-2</v>
      </c>
      <c r="N120">
        <f>ABS(I120)</f>
        <v>4.5710764000000001E-2</v>
      </c>
    </row>
    <row r="121" spans="1:14" x14ac:dyDescent="0.5">
      <c r="A121" t="s">
        <v>951</v>
      </c>
      <c r="B121" s="13" t="b">
        <f>ISNUMBER(SEARCH("Genus",A121))</f>
        <v>1</v>
      </c>
      <c r="C121" s="13">
        <f>IF(B121,1,0)</f>
        <v>1</v>
      </c>
      <c r="D121" s="13">
        <v>0</v>
      </c>
      <c r="E121">
        <v>-5.7295086000000002E-2</v>
      </c>
      <c r="F121">
        <v>-2.6903947000000001E-2</v>
      </c>
      <c r="G121">
        <v>-8.3118573000000001E-2</v>
      </c>
      <c r="H121">
        <v>-2.8597208999999998E-2</v>
      </c>
      <c r="I121">
        <v>-3.4020447000000002E-2</v>
      </c>
      <c r="J121">
        <f>ABS(E121)</f>
        <v>5.7295086000000002E-2</v>
      </c>
      <c r="K121">
        <f>ABS(F121)</f>
        <v>2.6903947000000001E-2</v>
      </c>
      <c r="L121">
        <f>ABS(G121)</f>
        <v>8.3118573000000001E-2</v>
      </c>
      <c r="M121">
        <f>ABS(H121)</f>
        <v>2.8597208999999998E-2</v>
      </c>
      <c r="N121">
        <f>ABS(I121)</f>
        <v>3.4020447000000002E-2</v>
      </c>
    </row>
    <row r="122" spans="1:14" x14ac:dyDescent="0.5">
      <c r="A122" t="s">
        <v>952</v>
      </c>
      <c r="B122" s="13" t="b">
        <f>ISNUMBER(SEARCH("Genus",A122))</f>
        <v>0</v>
      </c>
      <c r="C122" s="13">
        <f>IF(B122,1,0)</f>
        <v>0</v>
      </c>
      <c r="D122" s="13">
        <v>0</v>
      </c>
      <c r="E122">
        <v>-4.6705719E-2</v>
      </c>
      <c r="F122">
        <v>5.8387179999999997E-2</v>
      </c>
      <c r="G122">
        <v>-6.9836196000000003E-2</v>
      </c>
      <c r="H122">
        <v>6.1953110000000002E-3</v>
      </c>
      <c r="I122">
        <v>-9.8069364000000006E-2</v>
      </c>
      <c r="J122">
        <f>ABS(E122)</f>
        <v>4.6705719E-2</v>
      </c>
      <c r="K122">
        <f>ABS(F122)</f>
        <v>5.8387179999999997E-2</v>
      </c>
      <c r="L122">
        <f>ABS(G122)</f>
        <v>6.9836196000000003E-2</v>
      </c>
      <c r="M122">
        <f>ABS(H122)</f>
        <v>6.1953110000000002E-3</v>
      </c>
      <c r="N122">
        <f>ABS(I122)</f>
        <v>9.8069364000000006E-2</v>
      </c>
    </row>
    <row r="123" spans="1:14" x14ac:dyDescent="0.5">
      <c r="A123" t="s">
        <v>953</v>
      </c>
      <c r="B123" s="13" t="b">
        <f>ISNUMBER(SEARCH("Genus",A123))</f>
        <v>0</v>
      </c>
      <c r="C123" s="13">
        <f>IF(B123,1,0)</f>
        <v>0</v>
      </c>
      <c r="D123" s="13">
        <v>0</v>
      </c>
      <c r="E123">
        <v>-9.2624738999999998E-2</v>
      </c>
      <c r="F123">
        <v>2.1853498999999998E-2</v>
      </c>
      <c r="G123">
        <v>-0.11675732599999999</v>
      </c>
      <c r="H123">
        <v>5.7025210000000003E-3</v>
      </c>
      <c r="I123">
        <v>-3.5489270000000003E-2</v>
      </c>
      <c r="J123">
        <f>ABS(E123)</f>
        <v>9.2624738999999998E-2</v>
      </c>
      <c r="K123">
        <f>ABS(F123)</f>
        <v>2.1853498999999998E-2</v>
      </c>
      <c r="L123">
        <f>ABS(G123)</f>
        <v>0.11675732599999999</v>
      </c>
      <c r="M123">
        <f>ABS(H123)</f>
        <v>5.7025210000000003E-3</v>
      </c>
      <c r="N123">
        <f>ABS(I123)</f>
        <v>3.5489270000000003E-2</v>
      </c>
    </row>
    <row r="124" spans="1:14" x14ac:dyDescent="0.5">
      <c r="A124" t="s">
        <v>954</v>
      </c>
      <c r="B124" s="13" t="b">
        <f>ISNUMBER(SEARCH("Genus",A124))</f>
        <v>0</v>
      </c>
      <c r="C124" s="13">
        <f>IF(B124,1,0)</f>
        <v>0</v>
      </c>
      <c r="D124" s="13">
        <v>0</v>
      </c>
      <c r="E124">
        <v>-6.2584664999999998E-2</v>
      </c>
      <c r="F124">
        <v>3.0013641000000001E-2</v>
      </c>
      <c r="G124">
        <v>-3.1509547999999998E-2</v>
      </c>
      <c r="H124">
        <v>-5.3547810000000003E-3</v>
      </c>
      <c r="I124">
        <v>-5.6855123E-2</v>
      </c>
      <c r="J124">
        <f>ABS(E124)</f>
        <v>6.2584664999999998E-2</v>
      </c>
      <c r="K124">
        <f>ABS(F124)</f>
        <v>3.0013641000000001E-2</v>
      </c>
      <c r="L124">
        <f>ABS(G124)</f>
        <v>3.1509547999999998E-2</v>
      </c>
      <c r="M124">
        <f>ABS(H124)</f>
        <v>5.3547810000000003E-3</v>
      </c>
      <c r="N124">
        <f>ABS(I124)</f>
        <v>5.6855123E-2</v>
      </c>
    </row>
    <row r="125" spans="1:14" x14ac:dyDescent="0.5">
      <c r="A125" t="s">
        <v>955</v>
      </c>
      <c r="B125" s="13" t="b">
        <f>ISNUMBER(SEARCH("Genus",A125))</f>
        <v>0</v>
      </c>
      <c r="C125" s="13">
        <f>IF(B125,1,0)</f>
        <v>0</v>
      </c>
      <c r="D125" s="13">
        <v>0</v>
      </c>
      <c r="E125">
        <v>-6.3341154999999996E-2</v>
      </c>
      <c r="F125">
        <v>-3.0806020999999999E-2</v>
      </c>
      <c r="G125">
        <v>5.0916524999999997E-2</v>
      </c>
      <c r="H125" s="9">
        <v>1.08E-5</v>
      </c>
      <c r="I125">
        <v>1.3955126E-2</v>
      </c>
      <c r="J125">
        <f>ABS(E125)</f>
        <v>6.3341154999999996E-2</v>
      </c>
      <c r="K125">
        <f>ABS(F125)</f>
        <v>3.0806020999999999E-2</v>
      </c>
      <c r="L125">
        <f>ABS(G125)</f>
        <v>5.0916524999999997E-2</v>
      </c>
      <c r="M125">
        <f>ABS(H125)</f>
        <v>1.08E-5</v>
      </c>
      <c r="N125">
        <f>ABS(I125)</f>
        <v>1.3955126E-2</v>
      </c>
    </row>
    <row r="126" spans="1:14" x14ac:dyDescent="0.5">
      <c r="A126" t="s">
        <v>956</v>
      </c>
      <c r="B126" s="13" t="b">
        <f>ISNUMBER(SEARCH("Genus",A126))</f>
        <v>1</v>
      </c>
      <c r="C126" s="13">
        <f>IF(B126,1,0)</f>
        <v>1</v>
      </c>
      <c r="D126" s="13">
        <v>0</v>
      </c>
      <c r="E126">
        <v>-5.8075516000000001E-2</v>
      </c>
      <c r="F126">
        <v>3.2440360000000001E-2</v>
      </c>
      <c r="G126">
        <v>-1.1590951E-2</v>
      </c>
      <c r="H126">
        <v>7.0489234999999997E-2</v>
      </c>
      <c r="I126">
        <v>3.7367442000000001E-2</v>
      </c>
      <c r="J126">
        <f>ABS(E126)</f>
        <v>5.8075516000000001E-2</v>
      </c>
      <c r="K126">
        <f>ABS(F126)</f>
        <v>3.2440360000000001E-2</v>
      </c>
      <c r="L126">
        <f>ABS(G126)</f>
        <v>1.1590951E-2</v>
      </c>
      <c r="M126">
        <f>ABS(H126)</f>
        <v>7.0489234999999997E-2</v>
      </c>
      <c r="N126">
        <f>ABS(I126)</f>
        <v>3.7367442000000001E-2</v>
      </c>
    </row>
    <row r="127" spans="1:14" x14ac:dyDescent="0.5">
      <c r="A127" t="s">
        <v>957</v>
      </c>
      <c r="B127" s="13" t="b">
        <f>ISNUMBER(SEARCH("Genus",A127))</f>
        <v>0</v>
      </c>
      <c r="C127" s="13">
        <f>IF(B127,1,0)</f>
        <v>0</v>
      </c>
      <c r="D127" s="13">
        <v>0</v>
      </c>
      <c r="E127">
        <v>-9.0018691999999997E-2</v>
      </c>
      <c r="F127">
        <v>5.0176012999999998E-2</v>
      </c>
      <c r="G127">
        <v>-5.2997714000000001E-2</v>
      </c>
      <c r="H127">
        <v>1.3146644000000001E-2</v>
      </c>
      <c r="I127">
        <v>3.9505803999999999E-2</v>
      </c>
      <c r="J127">
        <f>ABS(E127)</f>
        <v>9.0018691999999997E-2</v>
      </c>
      <c r="K127">
        <f>ABS(F127)</f>
        <v>5.0176012999999998E-2</v>
      </c>
      <c r="L127">
        <f>ABS(G127)</f>
        <v>5.2997714000000001E-2</v>
      </c>
      <c r="M127">
        <f>ABS(H127)</f>
        <v>1.3146644000000001E-2</v>
      </c>
      <c r="N127">
        <f>ABS(I127)</f>
        <v>3.9505803999999999E-2</v>
      </c>
    </row>
    <row r="128" spans="1:14" x14ac:dyDescent="0.5">
      <c r="A128" t="s">
        <v>958</v>
      </c>
      <c r="B128" s="13" t="b">
        <f>ISNUMBER(SEARCH("Genus",A128))</f>
        <v>1</v>
      </c>
      <c r="C128" s="13">
        <f>IF(B128,1,0)</f>
        <v>1</v>
      </c>
      <c r="D128" s="13">
        <v>0</v>
      </c>
      <c r="E128">
        <v>-3.9969200000000003E-2</v>
      </c>
      <c r="F128">
        <v>2.9111629999999999E-2</v>
      </c>
      <c r="G128">
        <v>5.8115424999999998E-2</v>
      </c>
      <c r="H128">
        <v>6.5914323999999996E-2</v>
      </c>
      <c r="I128">
        <v>2.6761943999999999E-2</v>
      </c>
      <c r="J128">
        <f>ABS(E128)</f>
        <v>3.9969200000000003E-2</v>
      </c>
      <c r="K128">
        <f>ABS(F128)</f>
        <v>2.9111629999999999E-2</v>
      </c>
      <c r="L128">
        <f>ABS(G128)</f>
        <v>5.8115424999999998E-2</v>
      </c>
      <c r="M128">
        <f>ABS(H128)</f>
        <v>6.5914323999999996E-2</v>
      </c>
      <c r="N128">
        <f>ABS(I128)</f>
        <v>2.6761943999999999E-2</v>
      </c>
    </row>
    <row r="129" spans="1:14" x14ac:dyDescent="0.5">
      <c r="A129" t="s">
        <v>959</v>
      </c>
      <c r="B129" s="13" t="b">
        <f>ISNUMBER(SEARCH("Genus",A129))</f>
        <v>0</v>
      </c>
      <c r="C129" s="13">
        <f>IF(B129,1,0)</f>
        <v>0</v>
      </c>
      <c r="D129" s="13">
        <v>0</v>
      </c>
      <c r="E129">
        <v>-5.5836001000000003E-2</v>
      </c>
      <c r="F129">
        <v>5.3990319000000002E-2</v>
      </c>
      <c r="G129">
        <v>2.0932532E-2</v>
      </c>
      <c r="H129">
        <v>6.8098789999999996E-3</v>
      </c>
      <c r="I129">
        <v>1.237948E-2</v>
      </c>
      <c r="J129">
        <f>ABS(E129)</f>
        <v>5.5836001000000003E-2</v>
      </c>
      <c r="K129">
        <f>ABS(F129)</f>
        <v>5.3990319000000002E-2</v>
      </c>
      <c r="L129">
        <f>ABS(G129)</f>
        <v>2.0932532E-2</v>
      </c>
      <c r="M129">
        <f>ABS(H129)</f>
        <v>6.8098789999999996E-3</v>
      </c>
      <c r="N129">
        <f>ABS(I129)</f>
        <v>1.237948E-2</v>
      </c>
    </row>
    <row r="130" spans="1:14" x14ac:dyDescent="0.5">
      <c r="A130" t="s">
        <v>960</v>
      </c>
      <c r="B130" s="13" t="b">
        <f>ISNUMBER(SEARCH("Genus",A130))</f>
        <v>0</v>
      </c>
      <c r="C130" s="13">
        <f>IF(B130,1,0)</f>
        <v>0</v>
      </c>
      <c r="D130" s="13">
        <v>0</v>
      </c>
      <c r="E130">
        <v>-7.8359214999999996E-2</v>
      </c>
      <c r="F130">
        <v>3.5003650999999997E-2</v>
      </c>
      <c r="G130">
        <v>6.4882264999999995E-2</v>
      </c>
      <c r="H130">
        <v>8.2613457000000001E-2</v>
      </c>
      <c r="I130">
        <v>2.3862049E-2</v>
      </c>
      <c r="J130">
        <f>ABS(E130)</f>
        <v>7.8359214999999996E-2</v>
      </c>
      <c r="K130">
        <f>ABS(F130)</f>
        <v>3.5003650999999997E-2</v>
      </c>
      <c r="L130">
        <f>ABS(G130)</f>
        <v>6.4882264999999995E-2</v>
      </c>
      <c r="M130">
        <f>ABS(H130)</f>
        <v>8.2613457000000001E-2</v>
      </c>
      <c r="N130">
        <f>ABS(I130)</f>
        <v>2.3862049E-2</v>
      </c>
    </row>
    <row r="131" spans="1:14" x14ac:dyDescent="0.5">
      <c r="A131" s="3" t="s">
        <v>1217</v>
      </c>
      <c r="B131" s="13" t="b">
        <f>ISNUMBER(SEARCH("Genus",A131))</f>
        <v>0</v>
      </c>
      <c r="C131" s="13">
        <f>IF(B131,1,0)</f>
        <v>0</v>
      </c>
      <c r="D131" s="13">
        <v>0</v>
      </c>
      <c r="E131">
        <v>2.9587671999999999E-2</v>
      </c>
      <c r="F131">
        <v>-0.22978210800000001</v>
      </c>
      <c r="G131">
        <v>0.266616138</v>
      </c>
      <c r="H131">
        <v>0.21370894800000001</v>
      </c>
      <c r="I131">
        <v>9.6209787000000005E-2</v>
      </c>
      <c r="J131">
        <f>ABS(E131)</f>
        <v>2.9587671999999999E-2</v>
      </c>
      <c r="K131">
        <f>ABS(F131)</f>
        <v>0.22978210800000001</v>
      </c>
      <c r="L131">
        <f>ABS(G131)</f>
        <v>0.266616138</v>
      </c>
      <c r="M131">
        <f>ABS(H131)</f>
        <v>0.21370894800000001</v>
      </c>
      <c r="N131">
        <f>ABS(I131)</f>
        <v>9.6209787000000005E-2</v>
      </c>
    </row>
    <row r="132" spans="1:14" x14ac:dyDescent="0.5">
      <c r="A132" t="s">
        <v>962</v>
      </c>
      <c r="B132" s="13" t="b">
        <f>ISNUMBER(SEARCH("Genus",A132))</f>
        <v>0</v>
      </c>
      <c r="C132" s="13">
        <f>IF(B132,1,0)</f>
        <v>0</v>
      </c>
      <c r="D132" s="13">
        <v>0</v>
      </c>
      <c r="E132">
        <v>-6.7376878000000001E-2</v>
      </c>
      <c r="F132">
        <v>-5.9606160000000002E-3</v>
      </c>
      <c r="G132">
        <v>-1.881986E-3</v>
      </c>
      <c r="H132">
        <v>8.4533854000000005E-2</v>
      </c>
      <c r="I132">
        <v>-1.8566289E-2</v>
      </c>
      <c r="J132">
        <f>ABS(E132)</f>
        <v>6.7376878000000001E-2</v>
      </c>
      <c r="K132">
        <f>ABS(F132)</f>
        <v>5.9606160000000002E-3</v>
      </c>
      <c r="L132">
        <f>ABS(G132)</f>
        <v>1.881986E-3</v>
      </c>
      <c r="M132">
        <f>ABS(H132)</f>
        <v>8.4533854000000005E-2</v>
      </c>
      <c r="N132">
        <f>ABS(I132)</f>
        <v>1.8566289E-2</v>
      </c>
    </row>
    <row r="133" spans="1:14" x14ac:dyDescent="0.5">
      <c r="A133" t="s">
        <v>963</v>
      </c>
      <c r="B133" s="13" t="b">
        <f>ISNUMBER(SEARCH("Genus",A133))</f>
        <v>0</v>
      </c>
      <c r="C133" s="13">
        <f>IF(B133,1,0)</f>
        <v>0</v>
      </c>
      <c r="D133" s="13">
        <v>0</v>
      </c>
      <c r="E133">
        <v>-4.9516276999999997E-2</v>
      </c>
      <c r="F133">
        <v>-2.2345870000000001E-3</v>
      </c>
      <c r="G133">
        <v>-4.0721476999999999E-2</v>
      </c>
      <c r="H133">
        <v>1.4970714E-2</v>
      </c>
      <c r="I133">
        <v>-3.0694175000000001E-2</v>
      </c>
      <c r="J133">
        <f>ABS(E133)</f>
        <v>4.9516276999999997E-2</v>
      </c>
      <c r="K133">
        <f>ABS(F133)</f>
        <v>2.2345870000000001E-3</v>
      </c>
      <c r="L133">
        <f>ABS(G133)</f>
        <v>4.0721476999999999E-2</v>
      </c>
      <c r="M133">
        <f>ABS(H133)</f>
        <v>1.4970714E-2</v>
      </c>
      <c r="N133">
        <f>ABS(I133)</f>
        <v>3.0694175000000001E-2</v>
      </c>
    </row>
    <row r="134" spans="1:14" x14ac:dyDescent="0.5">
      <c r="A134" t="s">
        <v>964</v>
      </c>
      <c r="B134" s="13" t="b">
        <f>ISNUMBER(SEARCH("Genus",A134))</f>
        <v>0</v>
      </c>
      <c r="C134" s="13">
        <f>IF(B134,1,0)</f>
        <v>0</v>
      </c>
      <c r="D134" s="13">
        <v>0</v>
      </c>
      <c r="E134">
        <v>-5.6469900000000003E-2</v>
      </c>
      <c r="F134">
        <v>-2.4991118E-2</v>
      </c>
      <c r="G134">
        <v>3.3611323999999998E-2</v>
      </c>
      <c r="H134">
        <v>3.4384988999999998E-2</v>
      </c>
      <c r="I134">
        <v>-1.5370580999999999E-2</v>
      </c>
      <c r="J134">
        <f>ABS(E134)</f>
        <v>5.6469900000000003E-2</v>
      </c>
      <c r="K134">
        <f>ABS(F134)</f>
        <v>2.4991118E-2</v>
      </c>
      <c r="L134">
        <f>ABS(G134)</f>
        <v>3.3611323999999998E-2</v>
      </c>
      <c r="M134">
        <f>ABS(H134)</f>
        <v>3.4384988999999998E-2</v>
      </c>
      <c r="N134">
        <f>ABS(I134)</f>
        <v>1.5370580999999999E-2</v>
      </c>
    </row>
    <row r="135" spans="1:14" x14ac:dyDescent="0.5">
      <c r="A135" t="s">
        <v>965</v>
      </c>
      <c r="B135" s="13" t="b">
        <f>ISNUMBER(SEARCH("Genus",A135))</f>
        <v>0</v>
      </c>
      <c r="C135" s="13">
        <f>IF(B135,1,0)</f>
        <v>0</v>
      </c>
      <c r="D135" s="13">
        <v>0</v>
      </c>
      <c r="E135">
        <v>-2.3805178999999999E-2</v>
      </c>
      <c r="F135">
        <v>-1.7216225000000002E-2</v>
      </c>
      <c r="G135">
        <v>3.9430334999999997E-2</v>
      </c>
      <c r="H135">
        <v>-3.8188201999999997E-2</v>
      </c>
      <c r="I135">
        <v>-2.0717969999999998E-3</v>
      </c>
      <c r="J135">
        <f>ABS(E135)</f>
        <v>2.3805178999999999E-2</v>
      </c>
      <c r="K135">
        <f>ABS(F135)</f>
        <v>1.7216225000000002E-2</v>
      </c>
      <c r="L135">
        <f>ABS(G135)</f>
        <v>3.9430334999999997E-2</v>
      </c>
      <c r="M135">
        <f>ABS(H135)</f>
        <v>3.8188201999999997E-2</v>
      </c>
      <c r="N135">
        <f>ABS(I135)</f>
        <v>2.0717969999999998E-3</v>
      </c>
    </row>
    <row r="136" spans="1:14" x14ac:dyDescent="0.5">
      <c r="A136" t="s">
        <v>966</v>
      </c>
      <c r="B136" s="13" t="b">
        <f>ISNUMBER(SEARCH("Genus",A136))</f>
        <v>0</v>
      </c>
      <c r="C136" s="13">
        <f>IF(B136,1,0)</f>
        <v>0</v>
      </c>
      <c r="D136" s="13">
        <v>0</v>
      </c>
      <c r="E136">
        <v>-5.3492566999999998E-2</v>
      </c>
      <c r="F136">
        <v>-7.3636198E-2</v>
      </c>
      <c r="G136">
        <v>-1.5833524000000002E-2</v>
      </c>
      <c r="H136">
        <v>-4.0786131000000003E-2</v>
      </c>
      <c r="I136">
        <v>3.3361147000000001E-2</v>
      </c>
      <c r="J136">
        <f>ABS(E136)</f>
        <v>5.3492566999999998E-2</v>
      </c>
      <c r="K136">
        <f>ABS(F136)</f>
        <v>7.3636198E-2</v>
      </c>
      <c r="L136">
        <f>ABS(G136)</f>
        <v>1.5833524000000002E-2</v>
      </c>
      <c r="M136">
        <f>ABS(H136)</f>
        <v>4.0786131000000003E-2</v>
      </c>
      <c r="N136">
        <f>ABS(I136)</f>
        <v>3.3361147000000001E-2</v>
      </c>
    </row>
    <row r="137" spans="1:14" x14ac:dyDescent="0.5">
      <c r="A137" t="s">
        <v>967</v>
      </c>
      <c r="B137" s="13" t="b">
        <f>ISNUMBER(SEARCH("Genus",A137))</f>
        <v>1</v>
      </c>
      <c r="C137" s="13">
        <f>IF(B137,1,0)</f>
        <v>1</v>
      </c>
      <c r="D137" s="13">
        <v>0</v>
      </c>
      <c r="E137">
        <v>-7.6498130000000001E-3</v>
      </c>
      <c r="F137">
        <v>7.1453E-4</v>
      </c>
      <c r="G137">
        <v>-4.2049857000000003E-2</v>
      </c>
      <c r="H137">
        <v>-6.3709119999999994E-2</v>
      </c>
      <c r="I137">
        <v>-4.2477274000000002E-2</v>
      </c>
      <c r="J137">
        <f>ABS(E137)</f>
        <v>7.6498130000000001E-3</v>
      </c>
      <c r="K137">
        <f>ABS(F137)</f>
        <v>7.1453E-4</v>
      </c>
      <c r="L137">
        <f>ABS(G137)</f>
        <v>4.2049857000000003E-2</v>
      </c>
      <c r="M137">
        <f>ABS(H137)</f>
        <v>6.3709119999999994E-2</v>
      </c>
      <c r="N137">
        <f>ABS(I137)</f>
        <v>4.2477274000000002E-2</v>
      </c>
    </row>
    <row r="138" spans="1:14" x14ac:dyDescent="0.5">
      <c r="A138" t="s">
        <v>968</v>
      </c>
      <c r="B138" s="13" t="b">
        <f>ISNUMBER(SEARCH("Genus",A138))</f>
        <v>0</v>
      </c>
      <c r="C138" s="13">
        <f>IF(B138,1,0)</f>
        <v>0</v>
      </c>
      <c r="D138" s="13">
        <v>0</v>
      </c>
      <c r="E138">
        <v>-9.2237306000000005E-2</v>
      </c>
      <c r="F138">
        <v>2.7687329999999998E-3</v>
      </c>
      <c r="G138">
        <v>-9.4484322999999995E-2</v>
      </c>
      <c r="H138">
        <v>6.8660193999999994E-2</v>
      </c>
      <c r="I138">
        <v>0.18357374900000001</v>
      </c>
      <c r="J138">
        <f>ABS(E138)</f>
        <v>9.2237306000000005E-2</v>
      </c>
      <c r="K138">
        <f>ABS(F138)</f>
        <v>2.7687329999999998E-3</v>
      </c>
      <c r="L138">
        <f>ABS(G138)</f>
        <v>9.4484322999999995E-2</v>
      </c>
      <c r="M138">
        <f>ABS(H138)</f>
        <v>6.8660193999999994E-2</v>
      </c>
      <c r="N138">
        <f>ABS(I138)</f>
        <v>0.18357374900000001</v>
      </c>
    </row>
    <row r="139" spans="1:14" x14ac:dyDescent="0.5">
      <c r="A139" t="s">
        <v>969</v>
      </c>
      <c r="B139" s="13" t="b">
        <f>ISNUMBER(SEARCH("Genus",A139))</f>
        <v>1</v>
      </c>
      <c r="C139" s="13">
        <f>IF(B139,1,0)</f>
        <v>1</v>
      </c>
      <c r="D139" s="13">
        <v>0</v>
      </c>
      <c r="E139">
        <v>-5.2641035000000003E-2</v>
      </c>
      <c r="F139">
        <v>6.2249113000000002E-2</v>
      </c>
      <c r="G139">
        <v>6.4606228000000002E-2</v>
      </c>
      <c r="H139">
        <v>0.10363378299999999</v>
      </c>
      <c r="I139">
        <v>-7.8303145000000005E-2</v>
      </c>
      <c r="J139">
        <f>ABS(E139)</f>
        <v>5.2641035000000003E-2</v>
      </c>
      <c r="K139">
        <f>ABS(F139)</f>
        <v>6.2249113000000002E-2</v>
      </c>
      <c r="L139">
        <f>ABS(G139)</f>
        <v>6.4606228000000002E-2</v>
      </c>
      <c r="M139">
        <f>ABS(H139)</f>
        <v>0.10363378299999999</v>
      </c>
      <c r="N139">
        <f>ABS(I139)</f>
        <v>7.8303145000000005E-2</v>
      </c>
    </row>
    <row r="140" spans="1:14" x14ac:dyDescent="0.5">
      <c r="A140" t="s">
        <v>970</v>
      </c>
      <c r="B140" s="13" t="b">
        <f>ISNUMBER(SEARCH("Genus",A140))</f>
        <v>1</v>
      </c>
      <c r="C140" s="13">
        <f>IF(B140,1,0)</f>
        <v>1</v>
      </c>
      <c r="D140" s="13">
        <v>0</v>
      </c>
      <c r="E140">
        <v>-8.2489668000000002E-2</v>
      </c>
      <c r="F140">
        <v>-5.3559380000000002E-3</v>
      </c>
      <c r="G140">
        <v>-1.490958E-2</v>
      </c>
      <c r="H140">
        <v>6.4839726E-2</v>
      </c>
      <c r="I140">
        <v>1.3540203000000001E-2</v>
      </c>
      <c r="J140">
        <f>ABS(E140)</f>
        <v>8.2489668000000002E-2</v>
      </c>
      <c r="K140">
        <f>ABS(F140)</f>
        <v>5.3559380000000002E-3</v>
      </c>
      <c r="L140">
        <f>ABS(G140)</f>
        <v>1.490958E-2</v>
      </c>
      <c r="M140">
        <f>ABS(H140)</f>
        <v>6.4839726E-2</v>
      </c>
      <c r="N140">
        <f>ABS(I140)</f>
        <v>1.3540203000000001E-2</v>
      </c>
    </row>
    <row r="141" spans="1:14" x14ac:dyDescent="0.5">
      <c r="A141" t="s">
        <v>971</v>
      </c>
      <c r="B141" s="13" t="b">
        <f>ISNUMBER(SEARCH("Genus",A141))</f>
        <v>0</v>
      </c>
      <c r="C141" s="13">
        <f>IF(B141,1,0)</f>
        <v>0</v>
      </c>
      <c r="D141" s="13">
        <v>0</v>
      </c>
      <c r="E141">
        <v>-8.7092217E-2</v>
      </c>
      <c r="F141">
        <v>-6.957151E-3</v>
      </c>
      <c r="G141">
        <v>-1.9928860999999999E-2</v>
      </c>
      <c r="H141">
        <v>-4.5654631000000001E-2</v>
      </c>
      <c r="I141">
        <v>5.4351980000000001E-2</v>
      </c>
      <c r="J141">
        <f>ABS(E141)</f>
        <v>8.7092217E-2</v>
      </c>
      <c r="K141">
        <f>ABS(F141)</f>
        <v>6.957151E-3</v>
      </c>
      <c r="L141">
        <f>ABS(G141)</f>
        <v>1.9928860999999999E-2</v>
      </c>
      <c r="M141">
        <f>ABS(H141)</f>
        <v>4.5654631000000001E-2</v>
      </c>
      <c r="N141">
        <f>ABS(I141)</f>
        <v>5.4351980000000001E-2</v>
      </c>
    </row>
    <row r="142" spans="1:14" x14ac:dyDescent="0.5">
      <c r="A142" t="s">
        <v>972</v>
      </c>
      <c r="B142" s="13" t="b">
        <f>ISNUMBER(SEARCH("Genus",A142))</f>
        <v>0</v>
      </c>
      <c r="C142" s="13">
        <f>IF(B142,1,0)</f>
        <v>0</v>
      </c>
      <c r="D142" s="13">
        <v>0</v>
      </c>
      <c r="E142">
        <v>-9.4138320999999997E-2</v>
      </c>
      <c r="F142">
        <v>5.8438875000000001E-2</v>
      </c>
      <c r="G142">
        <v>-7.8340599999999995E-4</v>
      </c>
      <c r="H142">
        <v>8.6303527000000005E-2</v>
      </c>
      <c r="I142">
        <v>6.2198112E-2</v>
      </c>
      <c r="J142">
        <f>ABS(E142)</f>
        <v>9.4138320999999997E-2</v>
      </c>
      <c r="K142">
        <f>ABS(F142)</f>
        <v>5.8438875000000001E-2</v>
      </c>
      <c r="L142">
        <f>ABS(G142)</f>
        <v>7.8340599999999995E-4</v>
      </c>
      <c r="M142">
        <f>ABS(H142)</f>
        <v>8.6303527000000005E-2</v>
      </c>
      <c r="N142">
        <f>ABS(I142)</f>
        <v>6.2198112E-2</v>
      </c>
    </row>
    <row r="143" spans="1:14" x14ac:dyDescent="0.5">
      <c r="A143" t="s">
        <v>973</v>
      </c>
      <c r="B143" s="13" t="b">
        <f>ISNUMBER(SEARCH("Genus",A143))</f>
        <v>0</v>
      </c>
      <c r="C143" s="13">
        <f>IF(B143,1,0)</f>
        <v>0</v>
      </c>
      <c r="D143" s="13">
        <v>0</v>
      </c>
      <c r="E143">
        <v>-6.6134670000000007E-2</v>
      </c>
      <c r="F143">
        <v>5.5513837000000003E-2</v>
      </c>
      <c r="G143">
        <v>0.108403873</v>
      </c>
      <c r="H143">
        <v>8.6578931999999997E-2</v>
      </c>
      <c r="I143">
        <v>-4.1894349999999997E-2</v>
      </c>
      <c r="J143">
        <f>ABS(E143)</f>
        <v>6.6134670000000007E-2</v>
      </c>
      <c r="K143">
        <f>ABS(F143)</f>
        <v>5.5513837000000003E-2</v>
      </c>
      <c r="L143">
        <f>ABS(G143)</f>
        <v>0.108403873</v>
      </c>
      <c r="M143">
        <f>ABS(H143)</f>
        <v>8.6578931999999997E-2</v>
      </c>
      <c r="N143">
        <f>ABS(I143)</f>
        <v>4.1894349999999997E-2</v>
      </c>
    </row>
    <row r="144" spans="1:14" x14ac:dyDescent="0.5">
      <c r="A144" t="s">
        <v>974</v>
      </c>
      <c r="B144" s="13" t="b">
        <f>ISNUMBER(SEARCH("Genus",A144))</f>
        <v>0</v>
      </c>
      <c r="C144" s="13">
        <f>IF(B144,1,0)</f>
        <v>0</v>
      </c>
      <c r="D144" s="13">
        <v>0</v>
      </c>
      <c r="E144">
        <v>-6.8095746999999998E-2</v>
      </c>
      <c r="F144">
        <v>1.5214624E-2</v>
      </c>
      <c r="G144">
        <v>-1.5809317E-2</v>
      </c>
      <c r="H144">
        <v>0.116710276</v>
      </c>
      <c r="I144">
        <v>1.1188665E-2</v>
      </c>
      <c r="J144">
        <f>ABS(E144)</f>
        <v>6.8095746999999998E-2</v>
      </c>
      <c r="K144">
        <f>ABS(F144)</f>
        <v>1.5214624E-2</v>
      </c>
      <c r="L144">
        <f>ABS(G144)</f>
        <v>1.5809317E-2</v>
      </c>
      <c r="M144">
        <f>ABS(H144)</f>
        <v>0.116710276</v>
      </c>
      <c r="N144">
        <f>ABS(I144)</f>
        <v>1.1188665E-2</v>
      </c>
    </row>
    <row r="145" spans="1:14" x14ac:dyDescent="0.5">
      <c r="A145" t="s">
        <v>975</v>
      </c>
      <c r="B145" s="13" t="b">
        <f>ISNUMBER(SEARCH("Genus",A145))</f>
        <v>0</v>
      </c>
      <c r="C145" s="13">
        <f>IF(B145,1,0)</f>
        <v>0</v>
      </c>
      <c r="D145" s="13">
        <v>0</v>
      </c>
      <c r="E145">
        <v>-5.3780957999999997E-2</v>
      </c>
      <c r="F145">
        <v>4.1724982000000001E-2</v>
      </c>
      <c r="G145">
        <v>4.5289309999999999E-3</v>
      </c>
      <c r="H145">
        <v>7.9190989000000003E-2</v>
      </c>
      <c r="I145">
        <v>-4.5104239999999997E-2</v>
      </c>
      <c r="J145">
        <f>ABS(E145)</f>
        <v>5.3780957999999997E-2</v>
      </c>
      <c r="K145">
        <f>ABS(F145)</f>
        <v>4.1724982000000001E-2</v>
      </c>
      <c r="L145">
        <f>ABS(G145)</f>
        <v>4.5289309999999999E-3</v>
      </c>
      <c r="M145">
        <f>ABS(H145)</f>
        <v>7.9190989000000003E-2</v>
      </c>
      <c r="N145">
        <f>ABS(I145)</f>
        <v>4.5104239999999997E-2</v>
      </c>
    </row>
    <row r="146" spans="1:14" x14ac:dyDescent="0.5">
      <c r="A146" t="s">
        <v>976</v>
      </c>
      <c r="B146" s="13" t="b">
        <f>ISNUMBER(SEARCH("Genus",A146))</f>
        <v>0</v>
      </c>
      <c r="C146" s="13">
        <f>IF(B146,1,0)</f>
        <v>0</v>
      </c>
      <c r="D146" s="13">
        <v>0</v>
      </c>
      <c r="E146">
        <v>-2.6411858999999999E-2</v>
      </c>
      <c r="F146">
        <v>-0.18537468500000001</v>
      </c>
      <c r="G146">
        <v>-7.1126220000000004E-2</v>
      </c>
      <c r="H146">
        <v>0.12547354699999999</v>
      </c>
      <c r="I146">
        <v>8.5215624000000004E-2</v>
      </c>
      <c r="J146">
        <f>ABS(E146)</f>
        <v>2.6411858999999999E-2</v>
      </c>
      <c r="K146">
        <f>ABS(F146)</f>
        <v>0.18537468500000001</v>
      </c>
      <c r="L146">
        <f>ABS(G146)</f>
        <v>7.1126220000000004E-2</v>
      </c>
      <c r="M146">
        <f>ABS(H146)</f>
        <v>0.12547354699999999</v>
      </c>
      <c r="N146">
        <f>ABS(I146)</f>
        <v>8.5215624000000004E-2</v>
      </c>
    </row>
    <row r="147" spans="1:14" x14ac:dyDescent="0.5">
      <c r="A147" t="s">
        <v>977</v>
      </c>
      <c r="B147" s="13" t="b">
        <f>ISNUMBER(SEARCH("Genus",A147))</f>
        <v>0</v>
      </c>
      <c r="C147" s="13">
        <f>IF(B147,1,0)</f>
        <v>0</v>
      </c>
      <c r="D147" s="13">
        <v>0</v>
      </c>
      <c r="E147">
        <v>-5.2089048999999998E-2</v>
      </c>
      <c r="F147">
        <v>5.2510432000000003E-2</v>
      </c>
      <c r="G147">
        <v>-7.0874290000000001E-3</v>
      </c>
      <c r="H147">
        <v>1.1318679999999999E-2</v>
      </c>
      <c r="I147">
        <v>-2.0838359999999999E-3</v>
      </c>
      <c r="J147">
        <f>ABS(E147)</f>
        <v>5.2089048999999998E-2</v>
      </c>
      <c r="K147">
        <f>ABS(F147)</f>
        <v>5.2510432000000003E-2</v>
      </c>
      <c r="L147">
        <f>ABS(G147)</f>
        <v>7.0874290000000001E-3</v>
      </c>
      <c r="M147">
        <f>ABS(H147)</f>
        <v>1.1318679999999999E-2</v>
      </c>
      <c r="N147">
        <f>ABS(I147)</f>
        <v>2.0838359999999999E-3</v>
      </c>
    </row>
    <row r="148" spans="1:14" x14ac:dyDescent="0.5">
      <c r="A148" t="s">
        <v>978</v>
      </c>
      <c r="B148" s="13" t="b">
        <f>ISNUMBER(SEARCH("Genus",A148))</f>
        <v>0</v>
      </c>
      <c r="C148" s="13">
        <f>IF(B148,1,0)</f>
        <v>0</v>
      </c>
      <c r="D148" s="13">
        <v>0</v>
      </c>
      <c r="E148">
        <v>-6.6672939000000001E-2</v>
      </c>
      <c r="F148">
        <v>2.1590969000000002E-2</v>
      </c>
      <c r="G148">
        <v>7.4857453000000004E-2</v>
      </c>
      <c r="H148">
        <v>3.0713923000000001E-2</v>
      </c>
      <c r="I148">
        <v>6.2211004E-2</v>
      </c>
      <c r="J148">
        <f>ABS(E148)</f>
        <v>6.6672939000000001E-2</v>
      </c>
      <c r="K148">
        <f>ABS(F148)</f>
        <v>2.1590969000000002E-2</v>
      </c>
      <c r="L148">
        <f>ABS(G148)</f>
        <v>7.4857453000000004E-2</v>
      </c>
      <c r="M148">
        <f>ABS(H148)</f>
        <v>3.0713923000000001E-2</v>
      </c>
      <c r="N148">
        <f>ABS(I148)</f>
        <v>6.2211004E-2</v>
      </c>
    </row>
    <row r="149" spans="1:14" x14ac:dyDescent="0.5">
      <c r="A149" t="s">
        <v>979</v>
      </c>
      <c r="B149" s="13" t="b">
        <f>ISNUMBER(SEARCH("Genus",A149))</f>
        <v>0</v>
      </c>
      <c r="C149" s="13">
        <f>IF(B149,1,0)</f>
        <v>0</v>
      </c>
      <c r="D149" s="13">
        <v>0</v>
      </c>
      <c r="E149">
        <v>-5.1665347E-2</v>
      </c>
      <c r="F149">
        <v>-5.5092425E-2</v>
      </c>
      <c r="G149">
        <v>1.4918947E-2</v>
      </c>
      <c r="H149">
        <v>8.0958183000000003E-2</v>
      </c>
      <c r="I149">
        <v>3.6891229999999999E-3</v>
      </c>
      <c r="J149">
        <f>ABS(E149)</f>
        <v>5.1665347E-2</v>
      </c>
      <c r="K149">
        <f>ABS(F149)</f>
        <v>5.5092425E-2</v>
      </c>
      <c r="L149">
        <f>ABS(G149)</f>
        <v>1.4918947E-2</v>
      </c>
      <c r="M149">
        <f>ABS(H149)</f>
        <v>8.0958183000000003E-2</v>
      </c>
      <c r="N149">
        <f>ABS(I149)</f>
        <v>3.6891229999999999E-3</v>
      </c>
    </row>
    <row r="150" spans="1:14" x14ac:dyDescent="0.5">
      <c r="A150" t="s">
        <v>980</v>
      </c>
      <c r="B150" s="13" t="b">
        <f>ISNUMBER(SEARCH("Genus",A150))</f>
        <v>0</v>
      </c>
      <c r="C150" s="13">
        <f>IF(B150,1,0)</f>
        <v>0</v>
      </c>
      <c r="D150" s="13">
        <v>0</v>
      </c>
      <c r="E150">
        <v>-6.5695634000000003E-2</v>
      </c>
      <c r="F150">
        <v>5.003142E-2</v>
      </c>
      <c r="G150">
        <v>-1.4566878E-2</v>
      </c>
      <c r="H150">
        <v>6.0865781000000001E-2</v>
      </c>
      <c r="I150">
        <v>-1.5518829E-2</v>
      </c>
      <c r="J150">
        <f>ABS(E150)</f>
        <v>6.5695634000000003E-2</v>
      </c>
      <c r="K150">
        <f>ABS(F150)</f>
        <v>5.003142E-2</v>
      </c>
      <c r="L150">
        <f>ABS(G150)</f>
        <v>1.4566878E-2</v>
      </c>
      <c r="M150">
        <f>ABS(H150)</f>
        <v>6.0865781000000001E-2</v>
      </c>
      <c r="N150">
        <f>ABS(I150)</f>
        <v>1.5518829E-2</v>
      </c>
    </row>
    <row r="151" spans="1:14" x14ac:dyDescent="0.5">
      <c r="A151" t="s">
        <v>981</v>
      </c>
      <c r="B151" s="13" t="b">
        <f>ISNUMBER(SEARCH("Genus",A151))</f>
        <v>0</v>
      </c>
      <c r="C151" s="13">
        <f>IF(B151,1,0)</f>
        <v>0</v>
      </c>
      <c r="D151" s="13">
        <v>0</v>
      </c>
      <c r="E151">
        <v>-4.6783297000000001E-2</v>
      </c>
      <c r="F151">
        <v>-6.5966342999999997E-2</v>
      </c>
      <c r="G151">
        <v>0.114862649</v>
      </c>
      <c r="H151">
        <v>5.5937015E-2</v>
      </c>
      <c r="I151">
        <v>-8.6344219999999999E-2</v>
      </c>
      <c r="J151">
        <f>ABS(E151)</f>
        <v>4.6783297000000001E-2</v>
      </c>
      <c r="K151">
        <f>ABS(F151)</f>
        <v>6.5966342999999997E-2</v>
      </c>
      <c r="L151">
        <f>ABS(G151)</f>
        <v>0.114862649</v>
      </c>
      <c r="M151">
        <f>ABS(H151)</f>
        <v>5.5937015E-2</v>
      </c>
      <c r="N151">
        <f>ABS(I151)</f>
        <v>8.6344219999999999E-2</v>
      </c>
    </row>
    <row r="152" spans="1:14" x14ac:dyDescent="0.5">
      <c r="A152" s="3" t="s">
        <v>1222</v>
      </c>
      <c r="B152" s="13" t="b">
        <f>ISNUMBER(SEARCH("Genus",A152))</f>
        <v>0</v>
      </c>
      <c r="C152" s="13">
        <f>IF(B152,1,0)</f>
        <v>0</v>
      </c>
      <c r="D152" s="13">
        <v>0</v>
      </c>
      <c r="E152">
        <v>-5.9506369999999999E-3</v>
      </c>
      <c r="F152">
        <v>-0.113690707</v>
      </c>
      <c r="G152">
        <v>0.13339546699999999</v>
      </c>
      <c r="H152">
        <v>-6.0878131000000002E-2</v>
      </c>
      <c r="I152">
        <v>1.7389524E-2</v>
      </c>
      <c r="J152">
        <f>ABS(E152)</f>
        <v>5.9506369999999999E-3</v>
      </c>
      <c r="K152">
        <f>ABS(F152)</f>
        <v>0.113690707</v>
      </c>
      <c r="L152">
        <f>ABS(G152)</f>
        <v>0.13339546699999999</v>
      </c>
      <c r="M152">
        <f>ABS(H152)</f>
        <v>6.0878131000000002E-2</v>
      </c>
      <c r="N152">
        <f>ABS(I152)</f>
        <v>1.7389524E-2</v>
      </c>
    </row>
    <row r="153" spans="1:14" x14ac:dyDescent="0.5">
      <c r="A153" s="3" t="s">
        <v>1221</v>
      </c>
      <c r="B153" s="13" t="b">
        <f>ISNUMBER(SEARCH("Genus",A153))</f>
        <v>0</v>
      </c>
      <c r="C153" s="13">
        <f>IF(B153,1,0)</f>
        <v>0</v>
      </c>
      <c r="D153" s="13">
        <v>0</v>
      </c>
      <c r="E153">
        <v>-6.3916735000000002E-2</v>
      </c>
      <c r="F153">
        <v>0.116651624</v>
      </c>
      <c r="G153">
        <v>0.135789302</v>
      </c>
      <c r="H153">
        <v>0.13526428800000001</v>
      </c>
      <c r="I153">
        <v>-4.9788812000000002E-2</v>
      </c>
      <c r="J153">
        <f>ABS(E153)</f>
        <v>6.3916735000000002E-2</v>
      </c>
      <c r="K153">
        <f>ABS(F153)</f>
        <v>0.116651624</v>
      </c>
      <c r="L153">
        <f>ABS(G153)</f>
        <v>0.135789302</v>
      </c>
      <c r="M153">
        <f>ABS(H153)</f>
        <v>0.13526428800000001</v>
      </c>
      <c r="N153">
        <f>ABS(I153)</f>
        <v>4.9788812000000002E-2</v>
      </c>
    </row>
    <row r="154" spans="1:14" x14ac:dyDescent="0.5">
      <c r="A154" t="s">
        <v>984</v>
      </c>
      <c r="B154" s="13" t="b">
        <f>ISNUMBER(SEARCH("Genus",A154))</f>
        <v>0</v>
      </c>
      <c r="C154" s="13">
        <f>IF(B154,1,0)</f>
        <v>0</v>
      </c>
      <c r="D154" s="13">
        <v>0</v>
      </c>
      <c r="E154">
        <v>-3.3843744000000002E-2</v>
      </c>
      <c r="F154">
        <v>5.5779595000000001E-2</v>
      </c>
      <c r="G154">
        <v>7.1149693E-2</v>
      </c>
      <c r="H154">
        <v>-2.7606330000000002E-3</v>
      </c>
      <c r="I154">
        <v>-1.6509962999999999E-2</v>
      </c>
      <c r="J154">
        <f>ABS(E154)</f>
        <v>3.3843744000000002E-2</v>
      </c>
      <c r="K154">
        <f>ABS(F154)</f>
        <v>5.5779595000000001E-2</v>
      </c>
      <c r="L154">
        <f>ABS(G154)</f>
        <v>7.1149693E-2</v>
      </c>
      <c r="M154">
        <f>ABS(H154)</f>
        <v>2.7606330000000002E-3</v>
      </c>
      <c r="N154">
        <f>ABS(I154)</f>
        <v>1.6509962999999999E-2</v>
      </c>
    </row>
    <row r="155" spans="1:14" x14ac:dyDescent="0.5">
      <c r="A155" t="s">
        <v>985</v>
      </c>
      <c r="B155" s="13" t="b">
        <f>ISNUMBER(SEARCH("Genus",A155))</f>
        <v>1</v>
      </c>
      <c r="C155" s="13">
        <f>IF(B155,1,0)</f>
        <v>1</v>
      </c>
      <c r="D155" s="13">
        <v>0</v>
      </c>
      <c r="E155">
        <v>-5.5662933999999997E-2</v>
      </c>
      <c r="F155">
        <v>-2.7975163000000001E-2</v>
      </c>
      <c r="G155">
        <v>4.6049250999999999E-2</v>
      </c>
      <c r="H155">
        <v>-2.0766269E-2</v>
      </c>
      <c r="I155">
        <v>2.7264983E-2</v>
      </c>
      <c r="J155">
        <f>ABS(E155)</f>
        <v>5.5662933999999997E-2</v>
      </c>
      <c r="K155">
        <f>ABS(F155)</f>
        <v>2.7975163000000001E-2</v>
      </c>
      <c r="L155">
        <f>ABS(G155)</f>
        <v>4.6049250999999999E-2</v>
      </c>
      <c r="M155">
        <f>ABS(H155)</f>
        <v>2.0766269E-2</v>
      </c>
      <c r="N155">
        <f>ABS(I155)</f>
        <v>2.7264983E-2</v>
      </c>
    </row>
    <row r="156" spans="1:14" x14ac:dyDescent="0.5">
      <c r="A156" t="s">
        <v>986</v>
      </c>
      <c r="B156" s="13" t="b">
        <f>ISNUMBER(SEARCH("Genus",A156))</f>
        <v>0</v>
      </c>
      <c r="C156" s="13">
        <f>IF(B156,1,0)</f>
        <v>0</v>
      </c>
      <c r="D156" s="13">
        <v>0</v>
      </c>
      <c r="E156">
        <v>-5.7923130000000003E-2</v>
      </c>
      <c r="F156">
        <v>-2.8177074999999999E-2</v>
      </c>
      <c r="G156">
        <v>4.3327004000000002E-2</v>
      </c>
      <c r="H156">
        <v>-6.5997351999999995E-2</v>
      </c>
      <c r="I156">
        <v>9.9905900000000006E-3</v>
      </c>
      <c r="J156">
        <f>ABS(E156)</f>
        <v>5.7923130000000003E-2</v>
      </c>
      <c r="K156">
        <f>ABS(F156)</f>
        <v>2.8177074999999999E-2</v>
      </c>
      <c r="L156">
        <f>ABS(G156)</f>
        <v>4.3327004000000002E-2</v>
      </c>
      <c r="M156">
        <f>ABS(H156)</f>
        <v>6.5997351999999995E-2</v>
      </c>
      <c r="N156">
        <f>ABS(I156)</f>
        <v>9.9905900000000006E-3</v>
      </c>
    </row>
    <row r="157" spans="1:14" x14ac:dyDescent="0.5">
      <c r="A157" s="3" t="s">
        <v>1224</v>
      </c>
      <c r="B157" s="13" t="b">
        <f>ISNUMBER(SEARCH("Genus",A157))</f>
        <v>0</v>
      </c>
      <c r="C157" s="13">
        <f>IF(B157,1,0)</f>
        <v>0</v>
      </c>
      <c r="D157" s="13">
        <v>0</v>
      </c>
      <c r="E157">
        <v>-4.9381182000000003E-2</v>
      </c>
      <c r="F157">
        <v>-0.108595359</v>
      </c>
      <c r="G157">
        <v>-2.513847E-3</v>
      </c>
      <c r="H157">
        <v>-5.4138747000000001E-2</v>
      </c>
      <c r="I157">
        <v>3.7435620000000003E-2</v>
      </c>
      <c r="J157">
        <f>ABS(E157)</f>
        <v>4.9381182000000003E-2</v>
      </c>
      <c r="K157">
        <f>ABS(F157)</f>
        <v>0.108595359</v>
      </c>
      <c r="L157">
        <f>ABS(G157)</f>
        <v>2.513847E-3</v>
      </c>
      <c r="M157">
        <f>ABS(H157)</f>
        <v>5.4138747000000001E-2</v>
      </c>
      <c r="N157">
        <f>ABS(I157)</f>
        <v>3.7435620000000003E-2</v>
      </c>
    </row>
    <row r="158" spans="1:14" x14ac:dyDescent="0.5">
      <c r="A158" t="s">
        <v>987</v>
      </c>
      <c r="B158" s="13" t="b">
        <f>ISNUMBER(SEARCH("Genus",A158))</f>
        <v>1</v>
      </c>
      <c r="C158" s="13">
        <f>IF(B158,1,0)</f>
        <v>1</v>
      </c>
      <c r="D158" s="13">
        <v>0</v>
      </c>
      <c r="E158">
        <v>-9.7912030000000001E-3</v>
      </c>
      <c r="F158">
        <v>-8.2637989999999995E-2</v>
      </c>
      <c r="G158">
        <v>4.3699969999999996E-3</v>
      </c>
      <c r="H158">
        <v>-3.9793365999999997E-2</v>
      </c>
      <c r="I158">
        <v>2.6853295999999999E-2</v>
      </c>
      <c r="J158">
        <f>ABS(E158)</f>
        <v>9.7912030000000001E-3</v>
      </c>
      <c r="K158">
        <f>ABS(F158)</f>
        <v>8.2637989999999995E-2</v>
      </c>
      <c r="L158">
        <f>ABS(G158)</f>
        <v>4.3699969999999996E-3</v>
      </c>
      <c r="M158">
        <f>ABS(H158)</f>
        <v>3.9793365999999997E-2</v>
      </c>
      <c r="N158">
        <f>ABS(I158)</f>
        <v>2.6853295999999999E-2</v>
      </c>
    </row>
    <row r="159" spans="1:14" x14ac:dyDescent="0.5">
      <c r="A159" t="s">
        <v>989</v>
      </c>
      <c r="B159" s="13" t="b">
        <f>ISNUMBER(SEARCH("Genus",A159))</f>
        <v>0</v>
      </c>
      <c r="C159" s="13">
        <f>IF(B159,1,0)</f>
        <v>0</v>
      </c>
      <c r="D159" s="13">
        <v>0</v>
      </c>
      <c r="E159">
        <v>-4.8689519000000001E-2</v>
      </c>
      <c r="F159">
        <v>-2.3720719999999998E-3</v>
      </c>
      <c r="G159">
        <v>1.6698943000000001E-2</v>
      </c>
      <c r="H159">
        <v>-1.2073459E-2</v>
      </c>
      <c r="I159">
        <v>-9.0172080000000005E-3</v>
      </c>
      <c r="J159">
        <f>ABS(E159)</f>
        <v>4.8689519000000001E-2</v>
      </c>
      <c r="K159">
        <f>ABS(F159)</f>
        <v>2.3720719999999998E-3</v>
      </c>
      <c r="L159">
        <f>ABS(G159)</f>
        <v>1.6698943000000001E-2</v>
      </c>
      <c r="M159">
        <f>ABS(H159)</f>
        <v>1.2073459E-2</v>
      </c>
      <c r="N159">
        <f>ABS(I159)</f>
        <v>9.0172080000000005E-3</v>
      </c>
    </row>
    <row r="160" spans="1:14" x14ac:dyDescent="0.5">
      <c r="A160" t="s">
        <v>991</v>
      </c>
      <c r="B160" s="13" t="b">
        <f>ISNUMBER(SEARCH("Genus",A160))</f>
        <v>0</v>
      </c>
      <c r="C160" s="13">
        <f>IF(B160,1,0)</f>
        <v>0</v>
      </c>
      <c r="D160" s="13">
        <v>0</v>
      </c>
      <c r="E160">
        <v>-6.0014836000000002E-2</v>
      </c>
      <c r="F160">
        <v>5.5927878E-2</v>
      </c>
      <c r="G160">
        <v>-7.9771019999999998E-3</v>
      </c>
      <c r="H160">
        <v>3.5958498999999998E-2</v>
      </c>
      <c r="I160">
        <v>-3.0966958999999999E-2</v>
      </c>
      <c r="J160">
        <f>ABS(E160)</f>
        <v>6.0014836000000002E-2</v>
      </c>
      <c r="K160">
        <f>ABS(F160)</f>
        <v>5.5927878E-2</v>
      </c>
      <c r="L160">
        <f>ABS(G160)</f>
        <v>7.9771019999999998E-3</v>
      </c>
      <c r="M160">
        <f>ABS(H160)</f>
        <v>3.5958498999999998E-2</v>
      </c>
      <c r="N160">
        <f>ABS(I160)</f>
        <v>3.0966958999999999E-2</v>
      </c>
    </row>
    <row r="161" spans="1:14" x14ac:dyDescent="0.5">
      <c r="A161" t="s">
        <v>992</v>
      </c>
      <c r="B161" s="13" t="b">
        <f>ISNUMBER(SEARCH("Genus",A161))</f>
        <v>0</v>
      </c>
      <c r="C161" s="13">
        <f>IF(B161,1,0)</f>
        <v>0</v>
      </c>
      <c r="D161" s="13">
        <v>0</v>
      </c>
      <c r="E161">
        <v>-7.1748318000000005E-2</v>
      </c>
      <c r="F161">
        <v>-1.3564593E-2</v>
      </c>
      <c r="G161">
        <v>-2.2662178000000002E-2</v>
      </c>
      <c r="H161">
        <v>9.1867591999999998E-2</v>
      </c>
      <c r="I161">
        <v>5.15474E-2</v>
      </c>
      <c r="J161">
        <f>ABS(E161)</f>
        <v>7.1748318000000005E-2</v>
      </c>
      <c r="K161">
        <f>ABS(F161)</f>
        <v>1.3564593E-2</v>
      </c>
      <c r="L161">
        <f>ABS(G161)</f>
        <v>2.2662178000000002E-2</v>
      </c>
      <c r="M161">
        <f>ABS(H161)</f>
        <v>9.1867591999999998E-2</v>
      </c>
      <c r="N161">
        <f>ABS(I161)</f>
        <v>5.15474E-2</v>
      </c>
    </row>
    <row r="162" spans="1:14" x14ac:dyDescent="0.5">
      <c r="A162" s="3" t="s">
        <v>1227</v>
      </c>
      <c r="B162" s="13" t="b">
        <f>ISNUMBER(SEARCH("Genus",A162))</f>
        <v>0</v>
      </c>
      <c r="C162" s="13">
        <f>IF(B162,1,0)</f>
        <v>0</v>
      </c>
      <c r="D162" s="13">
        <v>0</v>
      </c>
      <c r="E162">
        <v>-5.7279380999999997E-2</v>
      </c>
      <c r="F162">
        <v>-0.100458429</v>
      </c>
      <c r="G162">
        <v>-6.2621494999999999E-2</v>
      </c>
      <c r="H162">
        <v>0.10057890999999999</v>
      </c>
      <c r="I162">
        <v>-4.4301136999999997E-2</v>
      </c>
      <c r="J162">
        <f>ABS(E162)</f>
        <v>5.7279380999999997E-2</v>
      </c>
      <c r="K162">
        <f>ABS(F162)</f>
        <v>0.100458429</v>
      </c>
      <c r="L162">
        <f>ABS(G162)</f>
        <v>6.2621494999999999E-2</v>
      </c>
      <c r="M162">
        <f>ABS(H162)</f>
        <v>0.10057890999999999</v>
      </c>
      <c r="N162">
        <f>ABS(I162)</f>
        <v>4.4301136999999997E-2</v>
      </c>
    </row>
    <row r="163" spans="1:14" x14ac:dyDescent="0.5">
      <c r="A163" t="s">
        <v>990</v>
      </c>
      <c r="B163" s="13" t="b">
        <f>ISNUMBER(SEARCH("Genus",A163))</f>
        <v>1</v>
      </c>
      <c r="C163" s="13">
        <f>IF(B163,1,0)</f>
        <v>1</v>
      </c>
      <c r="D163" s="13">
        <v>0</v>
      </c>
      <c r="E163">
        <v>-7.3625066000000003E-2</v>
      </c>
      <c r="F163">
        <v>-2.3672116E-2</v>
      </c>
      <c r="G163">
        <v>-0.134442434</v>
      </c>
      <c r="H163">
        <v>8.1267386999999996E-2</v>
      </c>
      <c r="I163">
        <v>-1.094888E-3</v>
      </c>
      <c r="J163">
        <f>ABS(E163)</f>
        <v>7.3625066000000003E-2</v>
      </c>
      <c r="K163">
        <f>ABS(F163)</f>
        <v>2.3672116E-2</v>
      </c>
      <c r="L163">
        <f>ABS(G163)</f>
        <v>0.134442434</v>
      </c>
      <c r="M163">
        <f>ABS(H163)</f>
        <v>8.1267386999999996E-2</v>
      </c>
      <c r="N163">
        <f>ABS(I163)</f>
        <v>1.094888E-3</v>
      </c>
    </row>
    <row r="164" spans="1:14" x14ac:dyDescent="0.5">
      <c r="A164" t="s">
        <v>994</v>
      </c>
      <c r="B164" s="13" t="b">
        <f>ISNUMBER(SEARCH("Genus",A164))</f>
        <v>0</v>
      </c>
      <c r="C164" s="13">
        <f>IF(B164,1,0)</f>
        <v>0</v>
      </c>
      <c r="D164" s="13">
        <v>0</v>
      </c>
      <c r="E164">
        <v>1.7954047000000001E-2</v>
      </c>
      <c r="F164">
        <v>-2.7855511999999999E-2</v>
      </c>
      <c r="G164">
        <v>-7.3990512999999994E-2</v>
      </c>
      <c r="H164">
        <v>9.5708554000000001E-2</v>
      </c>
      <c r="I164">
        <v>-1.3524123000000001E-2</v>
      </c>
      <c r="J164">
        <f>ABS(E164)</f>
        <v>1.7954047000000001E-2</v>
      </c>
      <c r="K164">
        <f>ABS(F164)</f>
        <v>2.7855511999999999E-2</v>
      </c>
      <c r="L164">
        <f>ABS(G164)</f>
        <v>7.3990512999999994E-2</v>
      </c>
      <c r="M164">
        <f>ABS(H164)</f>
        <v>9.5708554000000001E-2</v>
      </c>
      <c r="N164">
        <f>ABS(I164)</f>
        <v>1.3524123000000001E-2</v>
      </c>
    </row>
    <row r="165" spans="1:14" x14ac:dyDescent="0.5">
      <c r="A165" s="3" t="s">
        <v>1219</v>
      </c>
      <c r="B165" s="13" t="b">
        <f>ISNUMBER(SEARCH("Genus",A165))</f>
        <v>0</v>
      </c>
      <c r="C165" s="13">
        <f>IF(B165,1,0)</f>
        <v>0</v>
      </c>
      <c r="D165" s="13">
        <v>0</v>
      </c>
      <c r="E165">
        <v>-2.9021323000000002E-2</v>
      </c>
      <c r="F165">
        <v>-0.17127479700000001</v>
      </c>
      <c r="G165">
        <v>-0.12657473699999999</v>
      </c>
      <c r="H165">
        <v>8.0840766999999994E-2</v>
      </c>
      <c r="I165">
        <v>4.1357526999999998E-2</v>
      </c>
      <c r="J165">
        <f>ABS(E165)</f>
        <v>2.9021323000000002E-2</v>
      </c>
      <c r="K165">
        <f>ABS(F165)</f>
        <v>0.17127479700000001</v>
      </c>
      <c r="L165">
        <f>ABS(G165)</f>
        <v>0.12657473699999999</v>
      </c>
      <c r="M165">
        <f>ABS(H165)</f>
        <v>8.0840766999999994E-2</v>
      </c>
      <c r="N165">
        <f>ABS(I165)</f>
        <v>4.1357526999999998E-2</v>
      </c>
    </row>
    <row r="166" spans="1:14" x14ac:dyDescent="0.5">
      <c r="A166" t="s">
        <v>996</v>
      </c>
      <c r="B166" s="13" t="b">
        <f>ISNUMBER(SEARCH("Genus",A166))</f>
        <v>1</v>
      </c>
      <c r="C166" s="13">
        <f>IF(B166,1,0)</f>
        <v>1</v>
      </c>
      <c r="D166" s="13">
        <v>0</v>
      </c>
      <c r="E166">
        <v>-2.3455185E-2</v>
      </c>
      <c r="F166">
        <v>-7.1039019999999996E-3</v>
      </c>
      <c r="G166">
        <v>6.6484752999999994E-2</v>
      </c>
      <c r="H166">
        <v>-3.2258345000000001E-2</v>
      </c>
      <c r="I166">
        <v>1.5408155E-2</v>
      </c>
      <c r="J166">
        <f>ABS(E166)</f>
        <v>2.3455185E-2</v>
      </c>
      <c r="K166">
        <f>ABS(F166)</f>
        <v>7.1039019999999996E-3</v>
      </c>
      <c r="L166">
        <f>ABS(G166)</f>
        <v>6.6484752999999994E-2</v>
      </c>
      <c r="M166">
        <f>ABS(H166)</f>
        <v>3.2258345000000001E-2</v>
      </c>
      <c r="N166">
        <f>ABS(I166)</f>
        <v>1.5408155E-2</v>
      </c>
    </row>
    <row r="167" spans="1:14" x14ac:dyDescent="0.5">
      <c r="A167" t="s">
        <v>997</v>
      </c>
      <c r="B167" s="13" t="b">
        <f>ISNUMBER(SEARCH("Genus",A167))</f>
        <v>0</v>
      </c>
      <c r="C167" s="13">
        <f>IF(B167,1,0)</f>
        <v>0</v>
      </c>
      <c r="D167" s="13">
        <v>0</v>
      </c>
      <c r="E167">
        <v>-5.6317736E-2</v>
      </c>
      <c r="F167">
        <v>-3.496575E-3</v>
      </c>
      <c r="G167">
        <v>9.7840189999999994E-2</v>
      </c>
      <c r="H167">
        <v>-1.9741642E-2</v>
      </c>
      <c r="I167">
        <v>2.5942259999999998E-3</v>
      </c>
      <c r="J167">
        <f>ABS(E167)</f>
        <v>5.6317736E-2</v>
      </c>
      <c r="K167">
        <f>ABS(F167)</f>
        <v>3.496575E-3</v>
      </c>
      <c r="L167">
        <f>ABS(G167)</f>
        <v>9.7840189999999994E-2</v>
      </c>
      <c r="M167">
        <f>ABS(H167)</f>
        <v>1.9741642E-2</v>
      </c>
      <c r="N167">
        <f>ABS(I167)</f>
        <v>2.5942259999999998E-3</v>
      </c>
    </row>
    <row r="168" spans="1:14" x14ac:dyDescent="0.5">
      <c r="A168" t="s">
        <v>998</v>
      </c>
      <c r="B168" s="13" t="b">
        <f>ISNUMBER(SEARCH("Genus",A168))</f>
        <v>1</v>
      </c>
      <c r="C168" s="13">
        <f>IF(B168,1,0)</f>
        <v>1</v>
      </c>
      <c r="D168" s="13">
        <v>0</v>
      </c>
      <c r="E168">
        <v>-7.7751012999999994E-2</v>
      </c>
      <c r="F168">
        <v>2.3191156000000001E-2</v>
      </c>
      <c r="G168">
        <v>5.1796188E-2</v>
      </c>
      <c r="H168">
        <v>-2.6490445000000001E-2</v>
      </c>
      <c r="I168">
        <v>1.6490831000000001E-2</v>
      </c>
      <c r="J168">
        <f>ABS(E168)</f>
        <v>7.7751012999999994E-2</v>
      </c>
      <c r="K168">
        <f>ABS(F168)</f>
        <v>2.3191156000000001E-2</v>
      </c>
      <c r="L168">
        <f>ABS(G168)</f>
        <v>5.1796188E-2</v>
      </c>
      <c r="M168">
        <f>ABS(H168)</f>
        <v>2.6490445000000001E-2</v>
      </c>
      <c r="N168">
        <f>ABS(I168)</f>
        <v>1.6490831000000001E-2</v>
      </c>
    </row>
    <row r="169" spans="1:14" x14ac:dyDescent="0.5">
      <c r="A169" t="s">
        <v>999</v>
      </c>
      <c r="B169" s="13" t="b">
        <f>ISNUMBER(SEARCH("Genus",A169))</f>
        <v>0</v>
      </c>
      <c r="C169" s="13">
        <f>IF(B169,1,0)</f>
        <v>0</v>
      </c>
      <c r="D169" s="13">
        <v>0</v>
      </c>
      <c r="E169">
        <v>-3.7413478999999999E-2</v>
      </c>
      <c r="F169">
        <v>4.3289645000000002E-2</v>
      </c>
      <c r="G169">
        <v>-2.2578979999999998E-2</v>
      </c>
      <c r="H169">
        <v>8.0053299999999997E-3</v>
      </c>
      <c r="I169">
        <v>-2.9785512E-2</v>
      </c>
      <c r="J169">
        <f>ABS(E169)</f>
        <v>3.7413478999999999E-2</v>
      </c>
      <c r="K169">
        <f>ABS(F169)</f>
        <v>4.3289645000000002E-2</v>
      </c>
      <c r="L169">
        <f>ABS(G169)</f>
        <v>2.2578979999999998E-2</v>
      </c>
      <c r="M169">
        <f>ABS(H169)</f>
        <v>8.0053299999999997E-3</v>
      </c>
      <c r="N169">
        <f>ABS(I169)</f>
        <v>2.9785512E-2</v>
      </c>
    </row>
    <row r="170" spans="1:14" x14ac:dyDescent="0.5">
      <c r="A170" t="s">
        <v>1000</v>
      </c>
      <c r="B170" s="13" t="b">
        <f>ISNUMBER(SEARCH("Genus",A170))</f>
        <v>0</v>
      </c>
      <c r="C170" s="13">
        <f>IF(B170,1,0)</f>
        <v>0</v>
      </c>
      <c r="D170" s="13">
        <v>0</v>
      </c>
      <c r="E170">
        <v>-2.6184328999999999E-2</v>
      </c>
      <c r="F170">
        <v>1.1373048E-2</v>
      </c>
      <c r="G170">
        <v>-4.6983429999999998E-3</v>
      </c>
      <c r="H170">
        <v>1.5552419E-2</v>
      </c>
      <c r="I170">
        <v>-3.8342725000000001E-2</v>
      </c>
      <c r="J170">
        <f>ABS(E170)</f>
        <v>2.6184328999999999E-2</v>
      </c>
      <c r="K170">
        <f>ABS(F170)</f>
        <v>1.1373048E-2</v>
      </c>
      <c r="L170">
        <f>ABS(G170)</f>
        <v>4.6983429999999998E-3</v>
      </c>
      <c r="M170">
        <f>ABS(H170)</f>
        <v>1.5552419E-2</v>
      </c>
      <c r="N170">
        <f>ABS(I170)</f>
        <v>3.8342725000000001E-2</v>
      </c>
    </row>
    <row r="171" spans="1:14" x14ac:dyDescent="0.5">
      <c r="A171" t="s">
        <v>1001</v>
      </c>
      <c r="B171" s="13" t="b">
        <f>ISNUMBER(SEARCH("Genus",A171))</f>
        <v>1</v>
      </c>
      <c r="C171" s="13">
        <f>IF(B171,1,0)</f>
        <v>1</v>
      </c>
      <c r="D171" s="13">
        <v>0</v>
      </c>
      <c r="E171">
        <v>-7.6414342999999996E-2</v>
      </c>
      <c r="F171">
        <v>-2.5330315999999999E-2</v>
      </c>
      <c r="G171" s="9">
        <v>-1.7200000000000001E-5</v>
      </c>
      <c r="H171">
        <v>-6.5608037999999994E-2</v>
      </c>
      <c r="I171">
        <v>-1.1255954E-2</v>
      </c>
      <c r="J171">
        <f>ABS(E171)</f>
        <v>7.6414342999999996E-2</v>
      </c>
      <c r="K171">
        <f>ABS(F171)</f>
        <v>2.5330315999999999E-2</v>
      </c>
      <c r="L171">
        <f>ABS(G171)</f>
        <v>1.7200000000000001E-5</v>
      </c>
      <c r="M171">
        <f>ABS(H171)</f>
        <v>6.5608037999999994E-2</v>
      </c>
      <c r="N171">
        <f>ABS(I171)</f>
        <v>1.1255954E-2</v>
      </c>
    </row>
    <row r="172" spans="1:14" x14ac:dyDescent="0.5">
      <c r="A172" s="5" t="s">
        <v>1002</v>
      </c>
      <c r="B172" s="13" t="b">
        <f>ISNUMBER(SEARCH("Genus",A172))</f>
        <v>0</v>
      </c>
      <c r="C172" s="13">
        <f>IF(B172,1,0)</f>
        <v>0</v>
      </c>
      <c r="D172" s="13">
        <v>0</v>
      </c>
      <c r="E172">
        <v>-8.4625742000000004E-2</v>
      </c>
      <c r="F172">
        <v>-2.3316478000000002E-2</v>
      </c>
      <c r="G172">
        <v>2.7615533000000001E-2</v>
      </c>
      <c r="H172">
        <v>-9.0382858999999996E-2</v>
      </c>
      <c r="I172">
        <v>-1.72867E-4</v>
      </c>
      <c r="J172">
        <f>ABS(E172)</f>
        <v>8.4625742000000004E-2</v>
      </c>
      <c r="K172">
        <f>ABS(F172)</f>
        <v>2.3316478000000002E-2</v>
      </c>
      <c r="L172">
        <f>ABS(G172)</f>
        <v>2.7615533000000001E-2</v>
      </c>
      <c r="M172">
        <f>ABS(H172)</f>
        <v>9.0382858999999996E-2</v>
      </c>
      <c r="N172">
        <f>ABS(I172)</f>
        <v>1.72867E-4</v>
      </c>
    </row>
    <row r="173" spans="1:14" x14ac:dyDescent="0.5">
      <c r="A173" t="s">
        <v>1003</v>
      </c>
      <c r="B173" s="13" t="b">
        <f>ISNUMBER(SEARCH("Genus",A173))</f>
        <v>0</v>
      </c>
      <c r="C173" s="13">
        <f>IF(B173,1,0)</f>
        <v>0</v>
      </c>
      <c r="D173" s="13">
        <v>0</v>
      </c>
      <c r="E173">
        <v>-7.4758438999999996E-2</v>
      </c>
      <c r="F173">
        <v>2.2719033E-2</v>
      </c>
      <c r="G173">
        <v>2.5786419999999999E-3</v>
      </c>
      <c r="H173">
        <v>-4.0520633E-2</v>
      </c>
      <c r="I173">
        <v>-9.5903604000000003E-2</v>
      </c>
      <c r="J173">
        <f>ABS(E173)</f>
        <v>7.4758438999999996E-2</v>
      </c>
      <c r="K173">
        <f>ABS(F173)</f>
        <v>2.2719033E-2</v>
      </c>
      <c r="L173">
        <f>ABS(G173)</f>
        <v>2.5786419999999999E-3</v>
      </c>
      <c r="M173">
        <f>ABS(H173)</f>
        <v>4.0520633E-2</v>
      </c>
      <c r="N173">
        <f>ABS(I173)</f>
        <v>9.5903604000000003E-2</v>
      </c>
    </row>
    <row r="174" spans="1:14" x14ac:dyDescent="0.5">
      <c r="A174" t="s">
        <v>1004</v>
      </c>
      <c r="B174" s="13" t="b">
        <f>ISNUMBER(SEARCH("Genus",A174))</f>
        <v>0</v>
      </c>
      <c r="C174" s="13">
        <f>IF(B174,1,0)</f>
        <v>0</v>
      </c>
      <c r="D174" s="13">
        <v>0</v>
      </c>
      <c r="E174">
        <v>-5.7601360999999997E-2</v>
      </c>
      <c r="F174">
        <v>-5.5046312E-2</v>
      </c>
      <c r="G174">
        <v>3.0410522999999998E-2</v>
      </c>
      <c r="H174">
        <v>-6.7835416999999995E-2</v>
      </c>
      <c r="I174">
        <v>-9.0275714000000007E-2</v>
      </c>
      <c r="J174">
        <f>ABS(E174)</f>
        <v>5.7601360999999997E-2</v>
      </c>
      <c r="K174">
        <f>ABS(F174)</f>
        <v>5.5046312E-2</v>
      </c>
      <c r="L174">
        <f>ABS(G174)</f>
        <v>3.0410522999999998E-2</v>
      </c>
      <c r="M174">
        <f>ABS(H174)</f>
        <v>6.7835416999999995E-2</v>
      </c>
      <c r="N174">
        <f>ABS(I174)</f>
        <v>9.0275714000000007E-2</v>
      </c>
    </row>
    <row r="175" spans="1:14" x14ac:dyDescent="0.5">
      <c r="A175" t="s">
        <v>1005</v>
      </c>
      <c r="B175" s="13" t="b">
        <f>ISNUMBER(SEARCH("Genus",A175))</f>
        <v>0</v>
      </c>
      <c r="C175" s="13">
        <f>IF(B175,1,0)</f>
        <v>0</v>
      </c>
      <c r="D175" s="13">
        <v>0</v>
      </c>
      <c r="E175">
        <v>-3.8250530999999997E-2</v>
      </c>
      <c r="F175">
        <v>-5.8498085999999998E-2</v>
      </c>
      <c r="G175">
        <v>4.5794876999999998E-2</v>
      </c>
      <c r="H175">
        <v>-4.7743242999999998E-2</v>
      </c>
      <c r="I175">
        <v>7.1402200000000001E-3</v>
      </c>
      <c r="J175">
        <f>ABS(E175)</f>
        <v>3.8250530999999997E-2</v>
      </c>
      <c r="K175">
        <f>ABS(F175)</f>
        <v>5.8498085999999998E-2</v>
      </c>
      <c r="L175">
        <f>ABS(G175)</f>
        <v>4.5794876999999998E-2</v>
      </c>
      <c r="M175">
        <f>ABS(H175)</f>
        <v>4.7743242999999998E-2</v>
      </c>
      <c r="N175">
        <f>ABS(I175)</f>
        <v>7.1402200000000001E-3</v>
      </c>
    </row>
    <row r="176" spans="1:14" x14ac:dyDescent="0.5">
      <c r="A176" t="s">
        <v>1006</v>
      </c>
      <c r="B176" s="13" t="b">
        <f>ISNUMBER(SEARCH("Genus",A176))</f>
        <v>0</v>
      </c>
      <c r="C176" s="13">
        <f>IF(B176,1,0)</f>
        <v>0</v>
      </c>
      <c r="D176" s="13">
        <v>0</v>
      </c>
      <c r="E176">
        <v>-4.7965940999999998E-2</v>
      </c>
      <c r="F176">
        <v>-0.102701204</v>
      </c>
      <c r="G176">
        <v>1.757273E-3</v>
      </c>
      <c r="H176">
        <v>-5.0634099000000002E-2</v>
      </c>
      <c r="I176">
        <v>3.1334090000000002E-2</v>
      </c>
      <c r="J176">
        <f>ABS(E176)</f>
        <v>4.7965940999999998E-2</v>
      </c>
      <c r="K176">
        <f>ABS(F176)</f>
        <v>0.102701204</v>
      </c>
      <c r="L176">
        <f>ABS(G176)</f>
        <v>1.757273E-3</v>
      </c>
      <c r="M176">
        <f>ABS(H176)</f>
        <v>5.0634099000000002E-2</v>
      </c>
      <c r="N176">
        <f>ABS(I176)</f>
        <v>3.1334090000000002E-2</v>
      </c>
    </row>
    <row r="177" spans="1:14" x14ac:dyDescent="0.5">
      <c r="A177" t="s">
        <v>1007</v>
      </c>
      <c r="B177" s="13" t="b">
        <f>ISNUMBER(SEARCH("Genus",A177))</f>
        <v>0</v>
      </c>
      <c r="C177" s="13">
        <f>IF(B177,1,0)</f>
        <v>0</v>
      </c>
      <c r="D177" s="13">
        <v>0</v>
      </c>
      <c r="E177">
        <v>-3.5118771999999999E-2</v>
      </c>
      <c r="F177">
        <v>-2.2992314E-2</v>
      </c>
      <c r="G177">
        <v>2.1913933E-2</v>
      </c>
      <c r="H177">
        <v>-9.7196064999999998E-2</v>
      </c>
      <c r="I177">
        <v>-5.3631678000000002E-2</v>
      </c>
      <c r="J177">
        <f>ABS(E177)</f>
        <v>3.5118771999999999E-2</v>
      </c>
      <c r="K177">
        <f>ABS(F177)</f>
        <v>2.2992314E-2</v>
      </c>
      <c r="L177">
        <f>ABS(G177)</f>
        <v>2.1913933E-2</v>
      </c>
      <c r="M177">
        <f>ABS(H177)</f>
        <v>9.7196064999999998E-2</v>
      </c>
      <c r="N177">
        <f>ABS(I177)</f>
        <v>5.3631678000000002E-2</v>
      </c>
    </row>
    <row r="178" spans="1:14" x14ac:dyDescent="0.5">
      <c r="A178" t="s">
        <v>1008</v>
      </c>
      <c r="B178" s="13" t="b">
        <f>ISNUMBER(SEARCH("Genus",A178))</f>
        <v>1</v>
      </c>
      <c r="C178" s="13">
        <f>IF(B178,1,0)</f>
        <v>1</v>
      </c>
      <c r="D178" s="13">
        <v>0</v>
      </c>
      <c r="E178">
        <v>-2.2981784000000002E-2</v>
      </c>
      <c r="F178">
        <v>-4.0300207999999997E-2</v>
      </c>
      <c r="G178">
        <v>4.6866416000000001E-2</v>
      </c>
      <c r="H178">
        <v>-4.2221977000000001E-2</v>
      </c>
      <c r="I178">
        <v>-7.1931177999999998E-2</v>
      </c>
      <c r="J178">
        <f>ABS(E178)</f>
        <v>2.2981784000000002E-2</v>
      </c>
      <c r="K178">
        <f>ABS(F178)</f>
        <v>4.0300207999999997E-2</v>
      </c>
      <c r="L178">
        <f>ABS(G178)</f>
        <v>4.6866416000000001E-2</v>
      </c>
      <c r="M178">
        <f>ABS(H178)</f>
        <v>4.2221977000000001E-2</v>
      </c>
      <c r="N178">
        <f>ABS(I178)</f>
        <v>7.1931177999999998E-2</v>
      </c>
    </row>
    <row r="179" spans="1:14" x14ac:dyDescent="0.5">
      <c r="A179" t="s">
        <v>1009</v>
      </c>
      <c r="B179" s="13" t="b">
        <f>ISNUMBER(SEARCH("Genus",A179))</f>
        <v>0</v>
      </c>
      <c r="C179" s="13">
        <f>IF(B179,1,0)</f>
        <v>0</v>
      </c>
      <c r="D179" s="13">
        <v>0</v>
      </c>
      <c r="E179">
        <v>-6.2594510000000006E-2</v>
      </c>
      <c r="F179">
        <v>-5.6664762E-2</v>
      </c>
      <c r="G179">
        <v>4.7894963999999998E-2</v>
      </c>
      <c r="H179">
        <v>-5.0000803000000003E-2</v>
      </c>
      <c r="I179">
        <v>-2.9132643999999999E-2</v>
      </c>
      <c r="J179">
        <f>ABS(E179)</f>
        <v>6.2594510000000006E-2</v>
      </c>
      <c r="K179">
        <f>ABS(F179)</f>
        <v>5.6664762E-2</v>
      </c>
      <c r="L179">
        <f>ABS(G179)</f>
        <v>4.7894963999999998E-2</v>
      </c>
      <c r="M179">
        <f>ABS(H179)</f>
        <v>5.0000803000000003E-2</v>
      </c>
      <c r="N179">
        <f>ABS(I179)</f>
        <v>2.9132643999999999E-2</v>
      </c>
    </row>
    <row r="180" spans="1:14" x14ac:dyDescent="0.5">
      <c r="A180" t="s">
        <v>1012</v>
      </c>
      <c r="B180" s="13" t="b">
        <f>ISNUMBER(SEARCH("Genus",A180))</f>
        <v>0</v>
      </c>
      <c r="C180" s="13">
        <f>IF(B180,1,0)</f>
        <v>0</v>
      </c>
      <c r="D180" s="13">
        <v>0</v>
      </c>
      <c r="E180">
        <v>-6.5529095999999995E-2</v>
      </c>
      <c r="F180">
        <v>-7.0096769999999997E-3</v>
      </c>
      <c r="G180">
        <v>-6.2695709999999998E-3</v>
      </c>
      <c r="H180">
        <v>4.8962720000000001E-2</v>
      </c>
      <c r="I180">
        <v>1.8946952E-2</v>
      </c>
      <c r="J180">
        <f>ABS(E180)</f>
        <v>6.5529095999999995E-2</v>
      </c>
      <c r="K180">
        <f>ABS(F180)</f>
        <v>7.0096769999999997E-3</v>
      </c>
      <c r="L180">
        <f>ABS(G180)</f>
        <v>6.2695709999999998E-3</v>
      </c>
      <c r="M180">
        <f>ABS(H180)</f>
        <v>4.8962720000000001E-2</v>
      </c>
      <c r="N180">
        <f>ABS(I180)</f>
        <v>1.8946952E-2</v>
      </c>
    </row>
    <row r="181" spans="1:14" x14ac:dyDescent="0.5">
      <c r="A181" s="14" t="s">
        <v>1225</v>
      </c>
      <c r="B181" s="13" t="b">
        <f>ISNUMBER(SEARCH("Genus",A181))</f>
        <v>0</v>
      </c>
      <c r="C181" s="13">
        <f>IF(B181,1,0)</f>
        <v>0</v>
      </c>
      <c r="D181" s="13">
        <v>1</v>
      </c>
      <c r="E181">
        <v>-5.5917416999999997E-2</v>
      </c>
      <c r="F181">
        <v>-0.101356109</v>
      </c>
      <c r="G181">
        <v>2.7344468E-2</v>
      </c>
      <c r="H181">
        <v>-0.11955210500000001</v>
      </c>
      <c r="I181">
        <v>-1.4274558999999999E-2</v>
      </c>
      <c r="J181">
        <f>ABS(E181)</f>
        <v>5.5917416999999997E-2</v>
      </c>
      <c r="K181">
        <f>ABS(F181)</f>
        <v>0.101356109</v>
      </c>
      <c r="L181">
        <f>ABS(G181)</f>
        <v>2.7344468E-2</v>
      </c>
      <c r="M181">
        <f>ABS(H181)</f>
        <v>0.11955210500000001</v>
      </c>
      <c r="N181">
        <f>ABS(I181)</f>
        <v>1.4274558999999999E-2</v>
      </c>
    </row>
    <row r="182" spans="1:14" x14ac:dyDescent="0.5">
      <c r="A182" t="s">
        <v>1010</v>
      </c>
      <c r="B182" s="13" t="b">
        <f>ISNUMBER(SEARCH("Genus",A182))</f>
        <v>1</v>
      </c>
      <c r="C182" s="13">
        <f>IF(B182,1,0)</f>
        <v>1</v>
      </c>
      <c r="D182" s="13">
        <v>0</v>
      </c>
      <c r="E182">
        <v>-4.8427919999999999E-2</v>
      </c>
      <c r="F182">
        <v>-7.4662182999999993E-2</v>
      </c>
      <c r="G182">
        <v>1.5268364E-2</v>
      </c>
      <c r="H182">
        <v>-7.8632662000000006E-2</v>
      </c>
      <c r="I182">
        <v>3.4645826999999997E-2</v>
      </c>
      <c r="J182">
        <f>ABS(E182)</f>
        <v>4.8427919999999999E-2</v>
      </c>
      <c r="K182">
        <f>ABS(F182)</f>
        <v>7.4662182999999993E-2</v>
      </c>
      <c r="L182">
        <f>ABS(G182)</f>
        <v>1.5268364E-2</v>
      </c>
      <c r="M182">
        <f>ABS(H182)</f>
        <v>7.8632662000000006E-2</v>
      </c>
      <c r="N182">
        <f>ABS(I182)</f>
        <v>3.4645826999999997E-2</v>
      </c>
    </row>
    <row r="183" spans="1:14" x14ac:dyDescent="0.5">
      <c r="A183" t="s">
        <v>1011</v>
      </c>
      <c r="B183" s="13" t="b">
        <f>ISNUMBER(SEARCH("Genus",A183))</f>
        <v>1</v>
      </c>
      <c r="C183" s="13">
        <f>IF(B183,1,0)</f>
        <v>1</v>
      </c>
      <c r="D183" s="13">
        <v>0</v>
      </c>
      <c r="E183">
        <v>-6.9786393000000002E-2</v>
      </c>
      <c r="F183">
        <v>-4.4861426000000003E-2</v>
      </c>
      <c r="G183">
        <v>-2.169664E-3</v>
      </c>
      <c r="H183">
        <v>6.2320460000000001E-2</v>
      </c>
      <c r="I183">
        <v>-2.8986136999999999E-2</v>
      </c>
      <c r="J183">
        <f>ABS(E183)</f>
        <v>6.9786393000000002E-2</v>
      </c>
      <c r="K183">
        <f>ABS(F183)</f>
        <v>4.4861426000000003E-2</v>
      </c>
      <c r="L183">
        <f>ABS(G183)</f>
        <v>2.169664E-3</v>
      </c>
      <c r="M183">
        <f>ABS(H183)</f>
        <v>6.2320460000000001E-2</v>
      </c>
      <c r="N183">
        <f>ABS(I183)</f>
        <v>2.8986136999999999E-2</v>
      </c>
    </row>
    <row r="184" spans="1:14" x14ac:dyDescent="0.5">
      <c r="A184" s="1" t="s">
        <v>1014</v>
      </c>
      <c r="B184" s="13" t="b">
        <f>ISNUMBER(SEARCH("Genus",A184))</f>
        <v>0</v>
      </c>
      <c r="C184" s="13">
        <f>IF(B184,1,0)</f>
        <v>0</v>
      </c>
      <c r="D184" s="13">
        <v>1</v>
      </c>
      <c r="E184">
        <v>-5.1572035000000002E-2</v>
      </c>
      <c r="F184">
        <v>-0.122845365</v>
      </c>
      <c r="G184">
        <v>-4.4028220999999999E-2</v>
      </c>
      <c r="H184">
        <v>-1.1237644999999999E-2</v>
      </c>
      <c r="I184">
        <v>-1.3012724E-2</v>
      </c>
      <c r="J184">
        <f>ABS(E184)</f>
        <v>5.1572035000000002E-2</v>
      </c>
      <c r="K184">
        <f>ABS(F184)</f>
        <v>0.122845365</v>
      </c>
      <c r="L184">
        <f>ABS(G184)</f>
        <v>4.4028220999999999E-2</v>
      </c>
      <c r="M184">
        <f>ABS(H184)</f>
        <v>1.1237644999999999E-2</v>
      </c>
      <c r="N184">
        <f>ABS(I184)</f>
        <v>1.3012724E-2</v>
      </c>
    </row>
    <row r="185" spans="1:14" x14ac:dyDescent="0.5">
      <c r="A185" t="s">
        <v>1015</v>
      </c>
      <c r="B185" s="13" t="b">
        <f>ISNUMBER(SEARCH("Genus",A185))</f>
        <v>0</v>
      </c>
      <c r="C185" s="13">
        <f>IF(B185,1,0)</f>
        <v>0</v>
      </c>
      <c r="D185" s="13">
        <v>0</v>
      </c>
      <c r="E185">
        <v>-4.6772854000000003E-2</v>
      </c>
      <c r="F185">
        <v>-3.8315136999999999E-2</v>
      </c>
      <c r="G185">
        <v>5.5546489999999997E-2</v>
      </c>
      <c r="H185">
        <v>0.13199832</v>
      </c>
      <c r="I185">
        <v>-6.6510497000000002E-2</v>
      </c>
      <c r="J185">
        <f>ABS(E185)</f>
        <v>4.6772854000000003E-2</v>
      </c>
      <c r="K185">
        <f>ABS(F185)</f>
        <v>3.8315136999999999E-2</v>
      </c>
      <c r="L185">
        <f>ABS(G185)</f>
        <v>5.5546489999999997E-2</v>
      </c>
      <c r="M185">
        <f>ABS(H185)</f>
        <v>0.13199832</v>
      </c>
      <c r="N185">
        <f>ABS(I185)</f>
        <v>6.6510497000000002E-2</v>
      </c>
    </row>
    <row r="186" spans="1:14" x14ac:dyDescent="0.5">
      <c r="A186" t="s">
        <v>1016</v>
      </c>
      <c r="B186" s="13" t="b">
        <f>ISNUMBER(SEARCH("Genus",A186))</f>
        <v>0</v>
      </c>
      <c r="C186" s="13">
        <f>IF(B186,1,0)</f>
        <v>0</v>
      </c>
      <c r="D186" s="13">
        <v>0</v>
      </c>
      <c r="E186">
        <v>-6.6882000999999996E-2</v>
      </c>
      <c r="F186">
        <v>-3.6301277E-2</v>
      </c>
      <c r="G186">
        <v>-5.0209087999999999E-2</v>
      </c>
      <c r="H186">
        <v>0.108859988</v>
      </c>
      <c r="I186">
        <v>-5.1188694E-2</v>
      </c>
      <c r="J186">
        <f>ABS(E186)</f>
        <v>6.6882000999999996E-2</v>
      </c>
      <c r="K186">
        <f>ABS(F186)</f>
        <v>3.6301277E-2</v>
      </c>
      <c r="L186">
        <f>ABS(G186)</f>
        <v>5.0209087999999999E-2</v>
      </c>
      <c r="M186">
        <f>ABS(H186)</f>
        <v>0.108859988</v>
      </c>
      <c r="N186">
        <f>ABS(I186)</f>
        <v>5.1188694E-2</v>
      </c>
    </row>
    <row r="187" spans="1:14" x14ac:dyDescent="0.5">
      <c r="A187" t="s">
        <v>1017</v>
      </c>
      <c r="B187" s="13" t="b">
        <f>ISNUMBER(SEARCH("Genus",A187))</f>
        <v>0</v>
      </c>
      <c r="C187" s="13">
        <f>IF(B187,1,0)</f>
        <v>0</v>
      </c>
      <c r="D187" s="13">
        <v>0</v>
      </c>
      <c r="E187">
        <v>-2.6243009999999999E-3</v>
      </c>
      <c r="F187">
        <v>-3.8330555000000002E-2</v>
      </c>
      <c r="G187">
        <v>4.0201055999999999E-2</v>
      </c>
      <c r="H187">
        <v>7.4125737999999997E-2</v>
      </c>
      <c r="I187">
        <v>-4.5166640000000001E-2</v>
      </c>
      <c r="J187">
        <f>ABS(E187)</f>
        <v>2.6243009999999999E-3</v>
      </c>
      <c r="K187">
        <f>ABS(F187)</f>
        <v>3.8330555000000002E-2</v>
      </c>
      <c r="L187">
        <f>ABS(G187)</f>
        <v>4.0201055999999999E-2</v>
      </c>
      <c r="M187">
        <f>ABS(H187)</f>
        <v>7.4125737999999997E-2</v>
      </c>
      <c r="N187">
        <f>ABS(I187)</f>
        <v>4.5166640000000001E-2</v>
      </c>
    </row>
    <row r="188" spans="1:14" x14ac:dyDescent="0.5">
      <c r="A188" t="s">
        <v>1018</v>
      </c>
      <c r="B188" s="13" t="b">
        <f>ISNUMBER(SEARCH("Genus",A188))</f>
        <v>0</v>
      </c>
      <c r="C188" s="13">
        <f>IF(B188,1,0)</f>
        <v>0</v>
      </c>
      <c r="D188" s="13">
        <v>0</v>
      </c>
      <c r="E188">
        <v>-6.5785418999999998E-2</v>
      </c>
      <c r="F188">
        <v>-6.4231870999999996E-2</v>
      </c>
      <c r="G188">
        <v>-5.2960182000000001E-2</v>
      </c>
      <c r="H188">
        <v>-4.6098568999999999E-2</v>
      </c>
      <c r="I188">
        <v>2.9058898E-2</v>
      </c>
      <c r="J188">
        <f>ABS(E188)</f>
        <v>6.5785418999999998E-2</v>
      </c>
      <c r="K188">
        <f>ABS(F188)</f>
        <v>6.4231870999999996E-2</v>
      </c>
      <c r="L188">
        <f>ABS(G188)</f>
        <v>5.2960182000000001E-2</v>
      </c>
      <c r="M188">
        <f>ABS(H188)</f>
        <v>4.6098568999999999E-2</v>
      </c>
      <c r="N188">
        <f>ABS(I188)</f>
        <v>2.9058898E-2</v>
      </c>
    </row>
    <row r="189" spans="1:14" x14ac:dyDescent="0.5">
      <c r="A189" t="s">
        <v>1021</v>
      </c>
      <c r="B189" s="13" t="b">
        <f>ISNUMBER(SEARCH("Genus",A189))</f>
        <v>0</v>
      </c>
      <c r="C189" s="13">
        <f>IF(B189,1,0)</f>
        <v>0</v>
      </c>
      <c r="D189" s="13">
        <v>0</v>
      </c>
      <c r="E189">
        <v>-1.7606565000000001E-2</v>
      </c>
      <c r="F189">
        <v>-8.3563867E-2</v>
      </c>
      <c r="G189">
        <v>4.3248322999999998E-2</v>
      </c>
      <c r="H189">
        <v>-9.4913787999999999E-2</v>
      </c>
      <c r="I189">
        <v>7.6468049999999996E-3</v>
      </c>
      <c r="J189">
        <f>ABS(E189)</f>
        <v>1.7606565000000001E-2</v>
      </c>
      <c r="K189">
        <f>ABS(F189)</f>
        <v>8.3563867E-2</v>
      </c>
      <c r="L189">
        <f>ABS(G189)</f>
        <v>4.3248322999999998E-2</v>
      </c>
      <c r="M189">
        <f>ABS(H189)</f>
        <v>9.4913787999999999E-2</v>
      </c>
      <c r="N189">
        <f>ABS(I189)</f>
        <v>7.6468049999999996E-3</v>
      </c>
    </row>
    <row r="190" spans="1:14" x14ac:dyDescent="0.5">
      <c r="A190" s="1" t="s">
        <v>1022</v>
      </c>
      <c r="B190" s="13" t="b">
        <f>ISNUMBER(SEARCH("Genus",A190))</f>
        <v>0</v>
      </c>
      <c r="C190" s="13">
        <f>IF(B190,1,0)</f>
        <v>0</v>
      </c>
      <c r="D190" s="13">
        <v>0</v>
      </c>
      <c r="E190">
        <v>-1.8015166999999999E-2</v>
      </c>
      <c r="F190">
        <v>7.8823936999999997E-2</v>
      </c>
      <c r="G190">
        <v>8.2285793999999995E-2</v>
      </c>
      <c r="H190">
        <v>3.7796280000000002E-3</v>
      </c>
      <c r="I190">
        <v>-0.12303866300000001</v>
      </c>
      <c r="J190">
        <f>ABS(E190)</f>
        <v>1.8015166999999999E-2</v>
      </c>
      <c r="K190">
        <f>ABS(F190)</f>
        <v>7.8823936999999997E-2</v>
      </c>
      <c r="L190">
        <f>ABS(G190)</f>
        <v>8.2285793999999995E-2</v>
      </c>
      <c r="M190">
        <f>ABS(H190)</f>
        <v>3.7796280000000002E-3</v>
      </c>
      <c r="N190">
        <f>ABS(I190)</f>
        <v>0.12303866300000001</v>
      </c>
    </row>
    <row r="191" spans="1:14" x14ac:dyDescent="0.5">
      <c r="A191" s="1" t="s">
        <v>1023</v>
      </c>
      <c r="B191" s="13" t="b">
        <f>ISNUMBER(SEARCH("Genus",A191))</f>
        <v>0</v>
      </c>
      <c r="C191" s="13">
        <f>IF(B191,1,0)</f>
        <v>0</v>
      </c>
      <c r="D191" s="13">
        <v>0</v>
      </c>
      <c r="E191">
        <v>-5.8439747E-2</v>
      </c>
      <c r="F191">
        <v>7.3592928000000002E-2</v>
      </c>
      <c r="G191">
        <v>0.10743434</v>
      </c>
      <c r="H191">
        <v>-3.3735477999999999E-2</v>
      </c>
      <c r="I191">
        <v>-2.9706583000000002E-2</v>
      </c>
      <c r="J191">
        <f>ABS(E191)</f>
        <v>5.8439747E-2</v>
      </c>
      <c r="K191">
        <f>ABS(F191)</f>
        <v>7.3592928000000002E-2</v>
      </c>
      <c r="L191">
        <f>ABS(G191)</f>
        <v>0.10743434</v>
      </c>
      <c r="M191">
        <f>ABS(H191)</f>
        <v>3.3735477999999999E-2</v>
      </c>
      <c r="N191">
        <f>ABS(I191)</f>
        <v>2.9706583000000002E-2</v>
      </c>
    </row>
    <row r="192" spans="1:14" x14ac:dyDescent="0.5">
      <c r="A192" t="s">
        <v>1019</v>
      </c>
      <c r="B192" s="13" t="b">
        <f>ISNUMBER(SEARCH("Genus",A192))</f>
        <v>1</v>
      </c>
      <c r="C192" s="13">
        <f>IF(B192,1,0)</f>
        <v>1</v>
      </c>
      <c r="D192" s="13">
        <v>0</v>
      </c>
      <c r="E192">
        <v>-4.5622131000000003E-2</v>
      </c>
      <c r="F192">
        <v>3.0584589999999998E-2</v>
      </c>
      <c r="G192">
        <v>-2.8450838999999999E-2</v>
      </c>
      <c r="H192">
        <v>2.2803338999999999E-2</v>
      </c>
      <c r="I192">
        <v>-5.8353757999999999E-2</v>
      </c>
      <c r="J192">
        <f>ABS(E192)</f>
        <v>4.5622131000000003E-2</v>
      </c>
      <c r="K192">
        <f>ABS(F192)</f>
        <v>3.0584589999999998E-2</v>
      </c>
      <c r="L192">
        <f>ABS(G192)</f>
        <v>2.8450838999999999E-2</v>
      </c>
      <c r="M192">
        <f>ABS(H192)</f>
        <v>2.2803338999999999E-2</v>
      </c>
      <c r="N192">
        <f>ABS(I192)</f>
        <v>5.8353757999999999E-2</v>
      </c>
    </row>
    <row r="193" spans="1:14" x14ac:dyDescent="0.5">
      <c r="A193" t="s">
        <v>1020</v>
      </c>
      <c r="B193" s="13" t="b">
        <f>ISNUMBER(SEARCH("Genus",A193))</f>
        <v>1</v>
      </c>
      <c r="C193" s="13">
        <f>IF(B193,1,0)</f>
        <v>1</v>
      </c>
      <c r="D193" s="13">
        <v>0</v>
      </c>
      <c r="E193">
        <v>-8.1395907000000003E-2</v>
      </c>
      <c r="F193">
        <v>2.3093623000000001E-2</v>
      </c>
      <c r="G193">
        <v>4.3164966999999999E-2</v>
      </c>
      <c r="H193">
        <v>-2.2643900000000002E-2</v>
      </c>
      <c r="I193">
        <v>-3.9675742E-2</v>
      </c>
      <c r="J193">
        <f>ABS(E193)</f>
        <v>8.1395907000000003E-2</v>
      </c>
      <c r="K193">
        <f>ABS(F193)</f>
        <v>2.3093623000000001E-2</v>
      </c>
      <c r="L193">
        <f>ABS(G193)</f>
        <v>4.3164966999999999E-2</v>
      </c>
      <c r="M193">
        <f>ABS(H193)</f>
        <v>2.2643900000000002E-2</v>
      </c>
      <c r="N193">
        <f>ABS(I193)</f>
        <v>3.9675742E-2</v>
      </c>
    </row>
    <row r="194" spans="1:14" x14ac:dyDescent="0.5">
      <c r="A194" t="s">
        <v>1024</v>
      </c>
      <c r="B194" s="13" t="b">
        <f>ISNUMBER(SEARCH("Genus",A194))</f>
        <v>0</v>
      </c>
      <c r="C194" s="13">
        <f>IF(B194,1,0)</f>
        <v>0</v>
      </c>
      <c r="D194" s="13">
        <v>0</v>
      </c>
      <c r="E194">
        <v>-7.1077149000000006E-2</v>
      </c>
      <c r="F194">
        <v>3.1814031999999999E-2</v>
      </c>
      <c r="G194">
        <v>1.6450342E-2</v>
      </c>
      <c r="H194">
        <v>-1.5630603999999999E-2</v>
      </c>
      <c r="I194">
        <v>-4.3844367000000002E-2</v>
      </c>
      <c r="J194">
        <f>ABS(E194)</f>
        <v>7.1077149000000006E-2</v>
      </c>
      <c r="K194">
        <f>ABS(F194)</f>
        <v>3.1814031999999999E-2</v>
      </c>
      <c r="L194">
        <f>ABS(G194)</f>
        <v>1.6450342E-2</v>
      </c>
      <c r="M194">
        <f>ABS(H194)</f>
        <v>1.5630603999999999E-2</v>
      </c>
      <c r="N194">
        <f>ABS(I194)</f>
        <v>4.3844367000000002E-2</v>
      </c>
    </row>
    <row r="195" spans="1:14" x14ac:dyDescent="0.5">
      <c r="A195" s="1" t="s">
        <v>1025</v>
      </c>
      <c r="B195" s="13" t="b">
        <f>ISNUMBER(SEARCH("Genus",A195))</f>
        <v>0</v>
      </c>
      <c r="C195" s="13">
        <f>IF(B195,1,0)</f>
        <v>0</v>
      </c>
      <c r="D195" s="13">
        <v>1</v>
      </c>
      <c r="E195">
        <v>-6.2104038E-2</v>
      </c>
      <c r="F195">
        <v>-3.6781359999999999E-2</v>
      </c>
      <c r="G195">
        <v>-3.0510329999999999E-2</v>
      </c>
      <c r="H195">
        <v>-0.110787236</v>
      </c>
      <c r="I195">
        <v>2.2619651000000001E-2</v>
      </c>
      <c r="J195">
        <f>ABS(E195)</f>
        <v>6.2104038E-2</v>
      </c>
      <c r="K195">
        <f>ABS(F195)</f>
        <v>3.6781359999999999E-2</v>
      </c>
      <c r="L195">
        <f>ABS(G195)</f>
        <v>3.0510329999999999E-2</v>
      </c>
      <c r="M195">
        <f>ABS(H195)</f>
        <v>0.110787236</v>
      </c>
      <c r="N195">
        <f>ABS(I195)</f>
        <v>2.2619651000000001E-2</v>
      </c>
    </row>
    <row r="196" spans="1:14" x14ac:dyDescent="0.5">
      <c r="A196" t="s">
        <v>1026</v>
      </c>
      <c r="B196" s="13" t="b">
        <f>ISNUMBER(SEARCH("Genus",A196))</f>
        <v>0</v>
      </c>
      <c r="C196" s="13">
        <f>IF(B196,1,0)</f>
        <v>0</v>
      </c>
      <c r="D196" s="13">
        <v>0</v>
      </c>
      <c r="E196">
        <v>-6.6380745000000005E-2</v>
      </c>
      <c r="F196">
        <v>1.9388512E-2</v>
      </c>
      <c r="G196">
        <v>-1.3625192E-2</v>
      </c>
      <c r="H196">
        <v>-6.0519649000000002E-2</v>
      </c>
      <c r="I196">
        <v>5.9654341E-2</v>
      </c>
      <c r="J196">
        <f>ABS(E196)</f>
        <v>6.6380745000000005E-2</v>
      </c>
      <c r="K196">
        <f>ABS(F196)</f>
        <v>1.9388512E-2</v>
      </c>
      <c r="L196">
        <f>ABS(G196)</f>
        <v>1.3625192E-2</v>
      </c>
      <c r="M196">
        <f>ABS(H196)</f>
        <v>6.0519649000000002E-2</v>
      </c>
      <c r="N196">
        <f>ABS(I196)</f>
        <v>5.9654341E-2</v>
      </c>
    </row>
    <row r="197" spans="1:14" x14ac:dyDescent="0.5">
      <c r="A197" t="s">
        <v>1027</v>
      </c>
      <c r="B197" s="13" t="b">
        <f>ISNUMBER(SEARCH("Genus",A197))</f>
        <v>0</v>
      </c>
      <c r="C197" s="13">
        <f>IF(B197,1,0)</f>
        <v>0</v>
      </c>
      <c r="D197" s="13">
        <v>0</v>
      </c>
      <c r="E197">
        <v>-5.2758521000000003E-2</v>
      </c>
      <c r="F197">
        <v>4.7844869999999998E-2</v>
      </c>
      <c r="G197">
        <v>0.133409784</v>
      </c>
      <c r="H197">
        <v>1.7330925E-2</v>
      </c>
      <c r="I197">
        <v>3.2232686000000003E-2</v>
      </c>
      <c r="J197">
        <f>ABS(E197)</f>
        <v>5.2758521000000003E-2</v>
      </c>
      <c r="K197">
        <f>ABS(F197)</f>
        <v>4.7844869999999998E-2</v>
      </c>
      <c r="L197">
        <f>ABS(G197)</f>
        <v>0.133409784</v>
      </c>
      <c r="M197">
        <f>ABS(H197)</f>
        <v>1.7330925E-2</v>
      </c>
      <c r="N197">
        <f>ABS(I197)</f>
        <v>3.2232686000000003E-2</v>
      </c>
    </row>
    <row r="198" spans="1:14" x14ac:dyDescent="0.5">
      <c r="A198" s="14" t="s">
        <v>1220</v>
      </c>
      <c r="B198" s="13" t="b">
        <f>ISNUMBER(SEARCH("Genus",A198))</f>
        <v>0</v>
      </c>
      <c r="C198" s="13">
        <f>IF(B198,1,0)</f>
        <v>0</v>
      </c>
      <c r="D198" s="13">
        <v>0</v>
      </c>
      <c r="E198">
        <v>-4.5003097999999998E-2</v>
      </c>
      <c r="F198">
        <v>0.15151533</v>
      </c>
      <c r="G198">
        <v>-4.9247244000000003E-2</v>
      </c>
      <c r="H198">
        <v>4.2443653999999997E-2</v>
      </c>
      <c r="I198">
        <v>-0.20771113099999999</v>
      </c>
      <c r="J198">
        <f>ABS(E198)</f>
        <v>4.5003097999999998E-2</v>
      </c>
      <c r="K198">
        <f>ABS(F198)</f>
        <v>0.15151533</v>
      </c>
      <c r="L198">
        <f>ABS(G198)</f>
        <v>4.9247244000000003E-2</v>
      </c>
      <c r="M198">
        <f>ABS(H198)</f>
        <v>4.2443653999999997E-2</v>
      </c>
      <c r="N198">
        <f>ABS(I198)</f>
        <v>0.20771113099999999</v>
      </c>
    </row>
    <row r="199" spans="1:14" x14ac:dyDescent="0.5">
      <c r="A199" t="s">
        <v>1029</v>
      </c>
      <c r="B199" s="13" t="b">
        <f>ISNUMBER(SEARCH("Genus",A199))</f>
        <v>0</v>
      </c>
      <c r="C199" s="13">
        <f>IF(B199,1,0)</f>
        <v>0</v>
      </c>
      <c r="D199" s="13">
        <v>0</v>
      </c>
      <c r="E199">
        <v>-3.9488572E-2</v>
      </c>
      <c r="F199">
        <v>-5.7330117E-2</v>
      </c>
      <c r="G199">
        <v>0.106930634</v>
      </c>
      <c r="H199">
        <v>0.112513156</v>
      </c>
      <c r="I199">
        <v>5.2946439999999997E-2</v>
      </c>
      <c r="J199">
        <f>ABS(E199)</f>
        <v>3.9488572E-2</v>
      </c>
      <c r="K199">
        <f>ABS(F199)</f>
        <v>5.7330117E-2</v>
      </c>
      <c r="L199">
        <f>ABS(G199)</f>
        <v>0.106930634</v>
      </c>
      <c r="M199">
        <f>ABS(H199)</f>
        <v>0.112513156</v>
      </c>
      <c r="N199">
        <f>ABS(I199)</f>
        <v>5.2946439999999997E-2</v>
      </c>
    </row>
    <row r="200" spans="1:14" x14ac:dyDescent="0.5">
      <c r="A200" s="1" t="s">
        <v>1030</v>
      </c>
      <c r="B200" s="13" t="b">
        <f>ISNUMBER(SEARCH("Genus",A200))</f>
        <v>0</v>
      </c>
      <c r="C200" s="13">
        <f>IF(B200,1,0)</f>
        <v>0</v>
      </c>
      <c r="D200" s="13">
        <v>0</v>
      </c>
      <c r="E200">
        <v>-8.6574171000000005E-2</v>
      </c>
      <c r="F200">
        <v>6.1479880000000001E-3</v>
      </c>
      <c r="G200">
        <v>3.420579E-2</v>
      </c>
      <c r="H200">
        <v>-2.9907514999999999E-2</v>
      </c>
      <c r="I200">
        <v>-2.2256102999999999E-2</v>
      </c>
      <c r="J200">
        <f>ABS(E200)</f>
        <v>8.6574171000000005E-2</v>
      </c>
      <c r="K200">
        <f>ABS(F200)</f>
        <v>6.1479880000000001E-3</v>
      </c>
      <c r="L200">
        <f>ABS(G200)</f>
        <v>3.420579E-2</v>
      </c>
      <c r="M200">
        <f>ABS(H200)</f>
        <v>2.9907514999999999E-2</v>
      </c>
      <c r="N200">
        <f>ABS(I200)</f>
        <v>2.2256102999999999E-2</v>
      </c>
    </row>
    <row r="201" spans="1:14" x14ac:dyDescent="0.5">
      <c r="A201" t="s">
        <v>1031</v>
      </c>
      <c r="B201" s="13" t="b">
        <f>ISNUMBER(SEARCH("Genus",A201))</f>
        <v>0</v>
      </c>
      <c r="C201" s="13">
        <f>IF(B201,1,0)</f>
        <v>0</v>
      </c>
      <c r="D201" s="13">
        <v>0</v>
      </c>
      <c r="E201">
        <v>-5.2110111000000001E-2</v>
      </c>
      <c r="F201">
        <v>-1.828391E-3</v>
      </c>
      <c r="G201">
        <v>6.8628079999999994E-2</v>
      </c>
      <c r="H201">
        <v>-6.8576039999999998E-3</v>
      </c>
      <c r="I201">
        <v>-3.137552E-3</v>
      </c>
      <c r="J201">
        <f>ABS(E201)</f>
        <v>5.2110111000000001E-2</v>
      </c>
      <c r="K201">
        <f>ABS(F201)</f>
        <v>1.828391E-3</v>
      </c>
      <c r="L201">
        <f>ABS(G201)</f>
        <v>6.8628079999999994E-2</v>
      </c>
      <c r="M201">
        <f>ABS(H201)</f>
        <v>6.8576039999999998E-3</v>
      </c>
      <c r="N201">
        <f>ABS(I201)</f>
        <v>3.137552E-3</v>
      </c>
    </row>
    <row r="202" spans="1:14" x14ac:dyDescent="0.5">
      <c r="A202" t="s">
        <v>1032</v>
      </c>
      <c r="B202" s="13" t="b">
        <f>ISNUMBER(SEARCH("Genus",A202))</f>
        <v>0</v>
      </c>
      <c r="C202" s="13">
        <f>IF(B202,1,0)</f>
        <v>0</v>
      </c>
      <c r="D202" s="13">
        <v>0</v>
      </c>
      <c r="E202">
        <v>-8.3523925999999998E-2</v>
      </c>
      <c r="F202">
        <v>4.949858E-2</v>
      </c>
      <c r="G202">
        <v>2.9869592E-2</v>
      </c>
      <c r="H202">
        <v>-6.0960884E-2</v>
      </c>
      <c r="I202">
        <v>-4.7423778E-2</v>
      </c>
      <c r="J202">
        <f>ABS(E202)</f>
        <v>8.3523925999999998E-2</v>
      </c>
      <c r="K202">
        <f>ABS(F202)</f>
        <v>4.949858E-2</v>
      </c>
      <c r="L202">
        <f>ABS(G202)</f>
        <v>2.9869592E-2</v>
      </c>
      <c r="M202">
        <f>ABS(H202)</f>
        <v>6.0960884E-2</v>
      </c>
      <c r="N202">
        <f>ABS(I202)</f>
        <v>4.7423778E-2</v>
      </c>
    </row>
    <row r="203" spans="1:14" x14ac:dyDescent="0.5">
      <c r="A203" t="s">
        <v>1033</v>
      </c>
      <c r="B203" s="13" t="b">
        <f>ISNUMBER(SEARCH("Genus",A203))</f>
        <v>0</v>
      </c>
      <c r="C203" s="13">
        <f>IF(B203,1,0)</f>
        <v>0</v>
      </c>
      <c r="D203" s="13">
        <v>0</v>
      </c>
      <c r="E203">
        <v>-6.4210993999999993E-2</v>
      </c>
      <c r="F203">
        <v>6.9627712999999994E-2</v>
      </c>
      <c r="G203">
        <v>7.757414E-2</v>
      </c>
      <c r="H203">
        <v>2.5715155E-2</v>
      </c>
      <c r="I203">
        <v>-2.4721799999999999E-2</v>
      </c>
      <c r="J203">
        <f>ABS(E203)</f>
        <v>6.4210993999999993E-2</v>
      </c>
      <c r="K203">
        <f>ABS(F203)</f>
        <v>6.9627712999999994E-2</v>
      </c>
      <c r="L203">
        <f>ABS(G203)</f>
        <v>7.757414E-2</v>
      </c>
      <c r="M203">
        <f>ABS(H203)</f>
        <v>2.5715155E-2</v>
      </c>
      <c r="N203">
        <f>ABS(I203)</f>
        <v>2.4721799999999999E-2</v>
      </c>
    </row>
    <row r="204" spans="1:14" x14ac:dyDescent="0.5">
      <c r="A204" t="s">
        <v>1034</v>
      </c>
      <c r="B204" s="13" t="b">
        <f>ISNUMBER(SEARCH("Genus",A204))</f>
        <v>0</v>
      </c>
      <c r="C204" s="13">
        <f>IF(B204,1,0)</f>
        <v>0</v>
      </c>
      <c r="D204" s="13">
        <v>0</v>
      </c>
      <c r="E204">
        <v>-3.4329956000000002E-2</v>
      </c>
      <c r="F204">
        <v>4.0793821000000001E-2</v>
      </c>
      <c r="G204">
        <v>-2.7223059999999999E-3</v>
      </c>
      <c r="H204">
        <v>7.2514585000000006E-2</v>
      </c>
      <c r="I204">
        <v>-6.2309060999999999E-2</v>
      </c>
      <c r="J204">
        <f>ABS(E204)</f>
        <v>3.4329956000000002E-2</v>
      </c>
      <c r="K204">
        <f>ABS(F204)</f>
        <v>4.0793821000000001E-2</v>
      </c>
      <c r="L204">
        <f>ABS(G204)</f>
        <v>2.7223059999999999E-3</v>
      </c>
      <c r="M204">
        <f>ABS(H204)</f>
        <v>7.2514585000000006E-2</v>
      </c>
      <c r="N204">
        <f>ABS(I204)</f>
        <v>6.2309060999999999E-2</v>
      </c>
    </row>
    <row r="205" spans="1:14" x14ac:dyDescent="0.5">
      <c r="A205" t="s">
        <v>1035</v>
      </c>
      <c r="B205" s="13" t="b">
        <f>ISNUMBER(SEARCH("Genus",A205))</f>
        <v>0</v>
      </c>
      <c r="C205" s="13">
        <f>IF(B205,1,0)</f>
        <v>0</v>
      </c>
      <c r="D205" s="13">
        <v>0</v>
      </c>
      <c r="E205">
        <v>-7.2108828E-2</v>
      </c>
      <c r="F205">
        <v>-6.3152539999999993E-2</v>
      </c>
      <c r="G205">
        <v>2.1948372000000001E-2</v>
      </c>
      <c r="H205">
        <v>-4.9855573E-2</v>
      </c>
      <c r="I205">
        <v>1.6533005E-2</v>
      </c>
      <c r="J205">
        <f>ABS(E205)</f>
        <v>7.2108828E-2</v>
      </c>
      <c r="K205">
        <f>ABS(F205)</f>
        <v>6.3152539999999993E-2</v>
      </c>
      <c r="L205">
        <f>ABS(G205)</f>
        <v>2.1948372000000001E-2</v>
      </c>
      <c r="M205">
        <f>ABS(H205)</f>
        <v>4.9855573E-2</v>
      </c>
      <c r="N205">
        <f>ABS(I205)</f>
        <v>1.6533005E-2</v>
      </c>
    </row>
    <row r="206" spans="1:14" x14ac:dyDescent="0.5">
      <c r="A206" t="s">
        <v>1036</v>
      </c>
      <c r="B206" s="13" t="b">
        <f>ISNUMBER(SEARCH("Genus",A206))</f>
        <v>0</v>
      </c>
      <c r="C206" s="13">
        <f>IF(B206,1,0)</f>
        <v>0</v>
      </c>
      <c r="D206" s="13">
        <v>0</v>
      </c>
      <c r="E206">
        <v>-5.2005872000000002E-2</v>
      </c>
      <c r="F206">
        <v>-2.443099E-2</v>
      </c>
      <c r="G206">
        <v>6.5633763999999997E-2</v>
      </c>
      <c r="H206">
        <v>5.4912783E-2</v>
      </c>
      <c r="I206">
        <v>-2.3315110000000001E-3</v>
      </c>
      <c r="J206">
        <f>ABS(E206)</f>
        <v>5.2005872000000002E-2</v>
      </c>
      <c r="K206">
        <f>ABS(F206)</f>
        <v>2.443099E-2</v>
      </c>
      <c r="L206">
        <f>ABS(G206)</f>
        <v>6.5633763999999997E-2</v>
      </c>
      <c r="M206">
        <f>ABS(H206)</f>
        <v>5.4912783E-2</v>
      </c>
      <c r="N206">
        <f>ABS(I206)</f>
        <v>2.3315110000000001E-3</v>
      </c>
    </row>
    <row r="207" spans="1:14" x14ac:dyDescent="0.5">
      <c r="A207" t="s">
        <v>1037</v>
      </c>
      <c r="B207" s="13" t="b">
        <f>ISNUMBER(SEARCH("Genus",A207))</f>
        <v>0</v>
      </c>
      <c r="C207" s="13">
        <f>IF(B207,1,0)</f>
        <v>0</v>
      </c>
      <c r="D207" s="13">
        <v>0</v>
      </c>
      <c r="E207">
        <v>-3.8656643999999997E-2</v>
      </c>
      <c r="F207">
        <v>7.7627510999999996E-2</v>
      </c>
      <c r="G207">
        <v>7.7267860999999993E-2</v>
      </c>
      <c r="H207">
        <v>-2.6243769999999998E-3</v>
      </c>
      <c r="I207">
        <v>-3.1147959999999999E-2</v>
      </c>
      <c r="J207">
        <f>ABS(E207)</f>
        <v>3.8656643999999997E-2</v>
      </c>
      <c r="K207">
        <f>ABS(F207)</f>
        <v>7.7627510999999996E-2</v>
      </c>
      <c r="L207">
        <f>ABS(G207)</f>
        <v>7.7267860999999993E-2</v>
      </c>
      <c r="M207">
        <f>ABS(H207)</f>
        <v>2.6243769999999998E-3</v>
      </c>
      <c r="N207">
        <f>ABS(I207)</f>
        <v>3.1147959999999999E-2</v>
      </c>
    </row>
    <row r="208" spans="1:14" x14ac:dyDescent="0.5">
      <c r="A208" t="s">
        <v>1038</v>
      </c>
      <c r="B208" s="13" t="b">
        <f>ISNUMBER(SEARCH("Genus",A208))</f>
        <v>0</v>
      </c>
      <c r="C208" s="13">
        <f>IF(B208,1,0)</f>
        <v>0</v>
      </c>
      <c r="D208" s="13">
        <v>0</v>
      </c>
      <c r="E208">
        <v>-5.7653036999999997E-2</v>
      </c>
      <c r="F208">
        <v>2.4316444E-2</v>
      </c>
      <c r="G208">
        <v>4.1782021000000003E-2</v>
      </c>
      <c r="H208">
        <v>-2.8504813E-2</v>
      </c>
      <c r="I208">
        <v>-1.1182688E-2</v>
      </c>
      <c r="J208">
        <f>ABS(E208)</f>
        <v>5.7653036999999997E-2</v>
      </c>
      <c r="K208">
        <f>ABS(F208)</f>
        <v>2.4316444E-2</v>
      </c>
      <c r="L208">
        <f>ABS(G208)</f>
        <v>4.1782021000000003E-2</v>
      </c>
      <c r="M208">
        <f>ABS(H208)</f>
        <v>2.8504813E-2</v>
      </c>
      <c r="N208">
        <f>ABS(I208)</f>
        <v>1.1182688E-2</v>
      </c>
    </row>
    <row r="209" spans="1:14" x14ac:dyDescent="0.5">
      <c r="A209" t="s">
        <v>1039</v>
      </c>
      <c r="B209" s="13" t="b">
        <f>ISNUMBER(SEARCH("Genus",A209))</f>
        <v>0</v>
      </c>
      <c r="C209" s="13">
        <f>IF(B209,1,0)</f>
        <v>0</v>
      </c>
      <c r="D209" s="13">
        <v>0</v>
      </c>
      <c r="E209">
        <v>-4.1417956999999998E-2</v>
      </c>
      <c r="F209">
        <v>1.6739367000000002E-2</v>
      </c>
      <c r="G209">
        <v>9.2700599999999994E-2</v>
      </c>
      <c r="H209">
        <v>-1.0972726E-2</v>
      </c>
      <c r="I209">
        <v>1.8650282000000001E-2</v>
      </c>
      <c r="J209">
        <f>ABS(E209)</f>
        <v>4.1417956999999998E-2</v>
      </c>
      <c r="K209">
        <f>ABS(F209)</f>
        <v>1.6739367000000002E-2</v>
      </c>
      <c r="L209">
        <f>ABS(G209)</f>
        <v>9.2700599999999994E-2</v>
      </c>
      <c r="M209">
        <f>ABS(H209)</f>
        <v>1.0972726E-2</v>
      </c>
      <c r="N209">
        <f>ABS(I209)</f>
        <v>1.8650282000000001E-2</v>
      </c>
    </row>
    <row r="210" spans="1:14" x14ac:dyDescent="0.5">
      <c r="A210" t="s">
        <v>1040</v>
      </c>
      <c r="B210" s="13" t="b">
        <f>ISNUMBER(SEARCH("Genus",A210))</f>
        <v>0</v>
      </c>
      <c r="C210" s="13">
        <f>IF(B210,1,0)</f>
        <v>0</v>
      </c>
      <c r="D210" s="13">
        <v>0</v>
      </c>
      <c r="E210">
        <v>-3.2346832999999998E-2</v>
      </c>
      <c r="F210">
        <v>-9.8235820000000008E-3</v>
      </c>
      <c r="G210">
        <v>1.3450720000000001E-3</v>
      </c>
      <c r="H210">
        <v>-4.2792330000000003E-3</v>
      </c>
      <c r="I210">
        <v>2.568739E-3</v>
      </c>
      <c r="J210">
        <f>ABS(E210)</f>
        <v>3.2346832999999998E-2</v>
      </c>
      <c r="K210">
        <f>ABS(F210)</f>
        <v>9.8235820000000008E-3</v>
      </c>
      <c r="L210">
        <f>ABS(G210)</f>
        <v>1.3450720000000001E-3</v>
      </c>
      <c r="M210">
        <f>ABS(H210)</f>
        <v>4.2792330000000003E-3</v>
      </c>
      <c r="N210">
        <f>ABS(I210)</f>
        <v>2.568739E-3</v>
      </c>
    </row>
    <row r="211" spans="1:14" x14ac:dyDescent="0.5">
      <c r="A211" t="s">
        <v>1041</v>
      </c>
      <c r="B211" s="13" t="b">
        <f>ISNUMBER(SEARCH("Genus",A211))</f>
        <v>0</v>
      </c>
      <c r="C211" s="13">
        <f>IF(B211,1,0)</f>
        <v>0</v>
      </c>
      <c r="D211" s="13">
        <v>0</v>
      </c>
      <c r="E211">
        <v>-7.2005728000000005E-2</v>
      </c>
      <c r="F211">
        <v>5.4896210000000001E-3</v>
      </c>
      <c r="G211">
        <v>2.3186539999999999E-2</v>
      </c>
      <c r="H211">
        <v>-2.1106650000000001E-2</v>
      </c>
      <c r="I211">
        <v>-4.9107718000000002E-2</v>
      </c>
      <c r="J211">
        <f>ABS(E211)</f>
        <v>7.2005728000000005E-2</v>
      </c>
      <c r="K211">
        <f>ABS(F211)</f>
        <v>5.4896210000000001E-3</v>
      </c>
      <c r="L211">
        <f>ABS(G211)</f>
        <v>2.3186539999999999E-2</v>
      </c>
      <c r="M211">
        <f>ABS(H211)</f>
        <v>2.1106650000000001E-2</v>
      </c>
      <c r="N211">
        <f>ABS(I211)</f>
        <v>4.9107718000000002E-2</v>
      </c>
    </row>
    <row r="212" spans="1:14" x14ac:dyDescent="0.5">
      <c r="A212" t="s">
        <v>1042</v>
      </c>
      <c r="B212" s="13" t="b">
        <f>ISNUMBER(SEARCH("Genus",A212))</f>
        <v>0</v>
      </c>
      <c r="C212" s="13">
        <f>IF(B212,1,0)</f>
        <v>0</v>
      </c>
      <c r="D212" s="13">
        <v>0</v>
      </c>
      <c r="E212">
        <v>-7.3646975000000003E-2</v>
      </c>
      <c r="F212">
        <v>1.8336959999999999E-2</v>
      </c>
      <c r="G212">
        <v>-1.5426651E-2</v>
      </c>
      <c r="H212">
        <v>-1.0704775E-2</v>
      </c>
      <c r="I212">
        <v>2.8201929999999999E-3</v>
      </c>
      <c r="J212">
        <f>ABS(E212)</f>
        <v>7.3646975000000003E-2</v>
      </c>
      <c r="K212">
        <f>ABS(F212)</f>
        <v>1.8336959999999999E-2</v>
      </c>
      <c r="L212">
        <f>ABS(G212)</f>
        <v>1.5426651E-2</v>
      </c>
      <c r="M212">
        <f>ABS(H212)</f>
        <v>1.0704775E-2</v>
      </c>
      <c r="N212">
        <f>ABS(I212)</f>
        <v>2.8201929999999999E-3</v>
      </c>
    </row>
    <row r="213" spans="1:14" x14ac:dyDescent="0.5">
      <c r="A213" t="s">
        <v>1043</v>
      </c>
      <c r="B213" s="13" t="b">
        <f>ISNUMBER(SEARCH("Genus",A213))</f>
        <v>0</v>
      </c>
      <c r="C213" s="13">
        <f>IF(B213,1,0)</f>
        <v>0</v>
      </c>
      <c r="D213" s="13">
        <v>0</v>
      </c>
      <c r="E213">
        <v>-5.7022204E-2</v>
      </c>
      <c r="F213">
        <v>7.4026410000000001E-2</v>
      </c>
      <c r="G213">
        <v>6.8806322000000003E-2</v>
      </c>
      <c r="H213">
        <v>-2.1260127E-2</v>
      </c>
      <c r="I213">
        <v>8.7963710000000007E-3</v>
      </c>
      <c r="J213">
        <f>ABS(E213)</f>
        <v>5.7022204E-2</v>
      </c>
      <c r="K213">
        <f>ABS(F213)</f>
        <v>7.4026410000000001E-2</v>
      </c>
      <c r="L213">
        <f>ABS(G213)</f>
        <v>6.8806322000000003E-2</v>
      </c>
      <c r="M213">
        <f>ABS(H213)</f>
        <v>2.1260127E-2</v>
      </c>
      <c r="N213">
        <f>ABS(I213)</f>
        <v>8.7963710000000007E-3</v>
      </c>
    </row>
    <row r="214" spans="1:14" x14ac:dyDescent="0.5">
      <c r="A214" s="5" t="s">
        <v>1044</v>
      </c>
      <c r="B214" s="13" t="b">
        <f>ISNUMBER(SEARCH("Genus",A214))</f>
        <v>0</v>
      </c>
      <c r="C214" s="13">
        <f>IF(B214,1,0)</f>
        <v>0</v>
      </c>
      <c r="D214" s="13">
        <v>0</v>
      </c>
      <c r="E214">
        <v>-1.899824E-2</v>
      </c>
      <c r="F214">
        <v>9.9133759999999998E-3</v>
      </c>
      <c r="G214">
        <v>3.5544751999999999E-2</v>
      </c>
      <c r="H214">
        <v>6.6577731000000001E-2</v>
      </c>
      <c r="I214">
        <v>9.1469437000000001E-2</v>
      </c>
      <c r="J214">
        <f>ABS(E214)</f>
        <v>1.899824E-2</v>
      </c>
      <c r="K214">
        <f>ABS(F214)</f>
        <v>9.9133759999999998E-3</v>
      </c>
      <c r="L214">
        <f>ABS(G214)</f>
        <v>3.5544751999999999E-2</v>
      </c>
      <c r="M214">
        <f>ABS(H214)</f>
        <v>6.6577731000000001E-2</v>
      </c>
      <c r="N214">
        <f>ABS(I214)</f>
        <v>9.1469437000000001E-2</v>
      </c>
    </row>
    <row r="215" spans="1:14" x14ac:dyDescent="0.5">
      <c r="A215" t="s">
        <v>1045</v>
      </c>
      <c r="B215" s="13" t="b">
        <f>ISNUMBER(SEARCH("Genus",A215))</f>
        <v>1</v>
      </c>
      <c r="C215" s="13">
        <f>IF(B215,1,0)</f>
        <v>1</v>
      </c>
      <c r="D215" s="13">
        <v>0</v>
      </c>
      <c r="E215">
        <v>-3.5400292E-2</v>
      </c>
      <c r="F215">
        <v>-6.2351180000000004E-3</v>
      </c>
      <c r="G215">
        <v>-4.2480642999999998E-2</v>
      </c>
      <c r="H215">
        <v>-4.2899268999999997E-2</v>
      </c>
      <c r="I215">
        <v>-3.7780324999999997E-2</v>
      </c>
      <c r="J215">
        <f>ABS(E215)</f>
        <v>3.5400292E-2</v>
      </c>
      <c r="K215">
        <f>ABS(F215)</f>
        <v>6.2351180000000004E-3</v>
      </c>
      <c r="L215">
        <f>ABS(G215)</f>
        <v>4.2480642999999998E-2</v>
      </c>
      <c r="M215">
        <f>ABS(H215)</f>
        <v>4.2899268999999997E-2</v>
      </c>
      <c r="N215">
        <f>ABS(I215)</f>
        <v>3.7780324999999997E-2</v>
      </c>
    </row>
    <row r="216" spans="1:14" x14ac:dyDescent="0.5">
      <c r="A216" t="s">
        <v>1047</v>
      </c>
      <c r="B216" s="13" t="b">
        <f>ISNUMBER(SEARCH("Genus",A216))</f>
        <v>0</v>
      </c>
      <c r="C216" s="13">
        <f>IF(B216,1,0)</f>
        <v>0</v>
      </c>
      <c r="D216" s="13">
        <v>0</v>
      </c>
      <c r="E216">
        <v>-9.4772006000000006E-2</v>
      </c>
      <c r="F216">
        <v>-2.2209375999999999E-2</v>
      </c>
      <c r="G216">
        <v>-0.135363977</v>
      </c>
      <c r="H216">
        <v>-4.0128345000000003E-2</v>
      </c>
      <c r="I216">
        <v>0.10546588599999999</v>
      </c>
      <c r="J216">
        <f>ABS(E216)</f>
        <v>9.4772006000000006E-2</v>
      </c>
      <c r="K216">
        <f>ABS(F216)</f>
        <v>2.2209375999999999E-2</v>
      </c>
      <c r="L216">
        <f>ABS(G216)</f>
        <v>0.135363977</v>
      </c>
      <c r="M216">
        <f>ABS(H216)</f>
        <v>4.0128345000000003E-2</v>
      </c>
      <c r="N216">
        <f>ABS(I216)</f>
        <v>0.10546588599999999</v>
      </c>
    </row>
    <row r="217" spans="1:14" x14ac:dyDescent="0.5">
      <c r="A217" s="12" t="s">
        <v>1215</v>
      </c>
      <c r="B217" s="13" t="b">
        <f>ISNUMBER(SEARCH("Genus",A217))</f>
        <v>0</v>
      </c>
      <c r="C217" s="13">
        <f>IF(B217,1,0)</f>
        <v>0</v>
      </c>
      <c r="D217" s="13">
        <v>0</v>
      </c>
      <c r="E217">
        <v>-0.11526601</v>
      </c>
      <c r="F217">
        <v>2.5570839000000001E-2</v>
      </c>
      <c r="G217">
        <v>-0.10609782500000001</v>
      </c>
      <c r="H217">
        <v>-0.132564128</v>
      </c>
      <c r="I217">
        <v>0.117134435</v>
      </c>
      <c r="J217">
        <f>ABS(E217)</f>
        <v>0.11526601</v>
      </c>
      <c r="K217">
        <f>ABS(F217)</f>
        <v>2.5570839000000001E-2</v>
      </c>
      <c r="L217">
        <f>ABS(G217)</f>
        <v>0.10609782500000001</v>
      </c>
      <c r="M217">
        <f>ABS(H217)</f>
        <v>0.132564128</v>
      </c>
      <c r="N217">
        <f>ABS(I217)</f>
        <v>0.117134435</v>
      </c>
    </row>
    <row r="218" spans="1:14" x14ac:dyDescent="0.5">
      <c r="A218" t="s">
        <v>1046</v>
      </c>
      <c r="B218" s="13" t="b">
        <f>ISNUMBER(SEARCH("Genus",A218))</f>
        <v>1</v>
      </c>
      <c r="C218" s="13">
        <f>IF(B218,1,0)</f>
        <v>1</v>
      </c>
      <c r="D218" s="13">
        <v>0</v>
      </c>
      <c r="E218">
        <v>-9.4585525000000004E-2</v>
      </c>
      <c r="F218">
        <v>1.2019577E-2</v>
      </c>
      <c r="G218">
        <v>-9.3118849000000004E-2</v>
      </c>
      <c r="H218">
        <v>-9.6997696999999994E-2</v>
      </c>
      <c r="I218">
        <v>0.106801428</v>
      </c>
      <c r="J218">
        <f>ABS(E218)</f>
        <v>9.4585525000000004E-2</v>
      </c>
      <c r="K218">
        <f>ABS(F218)</f>
        <v>1.2019577E-2</v>
      </c>
      <c r="L218">
        <f>ABS(G218)</f>
        <v>9.3118849000000004E-2</v>
      </c>
      <c r="M218">
        <f>ABS(H218)</f>
        <v>9.6997696999999994E-2</v>
      </c>
      <c r="N218">
        <f>ABS(I218)</f>
        <v>0.106801428</v>
      </c>
    </row>
    <row r="219" spans="1:14" x14ac:dyDescent="0.5">
      <c r="A219" t="s">
        <v>1048</v>
      </c>
      <c r="B219" s="13" t="b">
        <f>ISNUMBER(SEARCH("Genus",A219))</f>
        <v>0</v>
      </c>
      <c r="C219" s="13">
        <f>IF(B219,1,0)</f>
        <v>0</v>
      </c>
      <c r="D219" s="13">
        <v>0</v>
      </c>
      <c r="E219">
        <v>-6.2616586000000002E-2</v>
      </c>
      <c r="F219">
        <v>-7.443018E-3</v>
      </c>
      <c r="G219">
        <v>-0.109935229</v>
      </c>
      <c r="H219">
        <v>-4.1632500000000003E-2</v>
      </c>
      <c r="I219">
        <v>-8.5522577000000002E-2</v>
      </c>
      <c r="J219">
        <f>ABS(E219)</f>
        <v>6.2616586000000002E-2</v>
      </c>
      <c r="K219">
        <f>ABS(F219)</f>
        <v>7.443018E-3</v>
      </c>
      <c r="L219">
        <f>ABS(G219)</f>
        <v>0.109935229</v>
      </c>
      <c r="M219">
        <f>ABS(H219)</f>
        <v>4.1632500000000003E-2</v>
      </c>
      <c r="N219">
        <f>ABS(I219)</f>
        <v>8.5522577000000002E-2</v>
      </c>
    </row>
    <row r="220" spans="1:14" x14ac:dyDescent="0.5">
      <c r="A220" t="s">
        <v>1052</v>
      </c>
      <c r="B220" s="13" t="b">
        <f>ISNUMBER(SEARCH("Genus",A220))</f>
        <v>0</v>
      </c>
      <c r="C220" s="13">
        <f>IF(B220,1,0)</f>
        <v>0</v>
      </c>
      <c r="D220" s="13">
        <v>0</v>
      </c>
      <c r="E220">
        <v>-3.1558416999999998E-2</v>
      </c>
      <c r="F220">
        <v>0.107949683</v>
      </c>
      <c r="G220">
        <v>7.7678836000000001E-2</v>
      </c>
      <c r="H220">
        <v>-0.125598503</v>
      </c>
      <c r="I220">
        <v>-8.7313638999999998E-2</v>
      </c>
      <c r="J220">
        <f>ABS(E220)</f>
        <v>3.1558416999999998E-2</v>
      </c>
      <c r="K220">
        <f>ABS(F220)</f>
        <v>0.107949683</v>
      </c>
      <c r="L220">
        <f>ABS(G220)</f>
        <v>7.7678836000000001E-2</v>
      </c>
      <c r="M220">
        <f>ABS(H220)</f>
        <v>0.125598503</v>
      </c>
      <c r="N220">
        <f>ABS(I220)</f>
        <v>8.7313638999999998E-2</v>
      </c>
    </row>
    <row r="221" spans="1:14" x14ac:dyDescent="0.5">
      <c r="A221" t="s">
        <v>1053</v>
      </c>
      <c r="B221" s="13" t="b">
        <f>ISNUMBER(SEARCH("Genus",A221))</f>
        <v>1</v>
      </c>
      <c r="C221" s="13">
        <f>IF(B221,1,0)</f>
        <v>1</v>
      </c>
      <c r="D221" s="13">
        <v>0</v>
      </c>
      <c r="E221">
        <v>-6.3074944999999993E-2</v>
      </c>
      <c r="F221">
        <v>-8.0279140000000006E-3</v>
      </c>
      <c r="G221">
        <v>4.7953442999999998E-2</v>
      </c>
      <c r="H221">
        <v>1.4935591999999999E-2</v>
      </c>
      <c r="I221">
        <v>-1.5337215E-2</v>
      </c>
      <c r="J221">
        <f>ABS(E221)</f>
        <v>6.3074944999999993E-2</v>
      </c>
      <c r="K221">
        <f>ABS(F221)</f>
        <v>8.0279140000000006E-3</v>
      </c>
      <c r="L221">
        <f>ABS(G221)</f>
        <v>4.7953442999999998E-2</v>
      </c>
      <c r="M221">
        <f>ABS(H221)</f>
        <v>1.4935591999999999E-2</v>
      </c>
      <c r="N221">
        <f>ABS(I221)</f>
        <v>1.5337215E-2</v>
      </c>
    </row>
    <row r="222" spans="1:14" x14ac:dyDescent="0.5">
      <c r="A222" t="s">
        <v>1056</v>
      </c>
      <c r="B222" s="13" t="b">
        <f>ISNUMBER(SEARCH("Genus",A222))</f>
        <v>0</v>
      </c>
      <c r="C222" s="13">
        <f>IF(B222,1,0)</f>
        <v>0</v>
      </c>
      <c r="D222" s="13">
        <v>0</v>
      </c>
      <c r="E222">
        <v>-5.4279716999999998E-2</v>
      </c>
      <c r="F222">
        <v>6.3201498999999994E-2</v>
      </c>
      <c r="G222">
        <v>1.7069595E-2</v>
      </c>
      <c r="H222">
        <v>-9.9783130000000008E-3</v>
      </c>
      <c r="I222">
        <v>1.8258449E-2</v>
      </c>
      <c r="J222">
        <f>ABS(E222)</f>
        <v>5.4279716999999998E-2</v>
      </c>
      <c r="K222">
        <f>ABS(F222)</f>
        <v>6.3201498999999994E-2</v>
      </c>
      <c r="L222">
        <f>ABS(G222)</f>
        <v>1.7069595E-2</v>
      </c>
      <c r="M222">
        <f>ABS(H222)</f>
        <v>9.9783130000000008E-3</v>
      </c>
      <c r="N222">
        <f>ABS(I222)</f>
        <v>1.8258449E-2</v>
      </c>
    </row>
    <row r="223" spans="1:14" x14ac:dyDescent="0.5">
      <c r="A223" t="s">
        <v>1057</v>
      </c>
      <c r="B223" s="13" t="b">
        <f>ISNUMBER(SEARCH("Genus",A223))</f>
        <v>0</v>
      </c>
      <c r="C223" s="13">
        <f>IF(B223,1,0)</f>
        <v>0</v>
      </c>
      <c r="D223" s="13">
        <v>0</v>
      </c>
      <c r="E223">
        <v>-4.4952916000000002E-2</v>
      </c>
      <c r="F223">
        <v>-2.4757349000000001E-2</v>
      </c>
      <c r="G223">
        <v>2.2326331000000001E-2</v>
      </c>
      <c r="H223">
        <v>5.8485070000000002E-3</v>
      </c>
      <c r="I223">
        <v>7.9554389999999999E-3</v>
      </c>
      <c r="J223">
        <f>ABS(E223)</f>
        <v>4.4952916000000002E-2</v>
      </c>
      <c r="K223">
        <f>ABS(F223)</f>
        <v>2.4757349000000001E-2</v>
      </c>
      <c r="L223">
        <f>ABS(G223)</f>
        <v>2.2326331000000001E-2</v>
      </c>
      <c r="M223">
        <f>ABS(H223)</f>
        <v>5.8485070000000002E-3</v>
      </c>
      <c r="N223">
        <f>ABS(I223)</f>
        <v>7.9554389999999999E-3</v>
      </c>
    </row>
    <row r="224" spans="1:14" x14ac:dyDescent="0.5">
      <c r="A224" t="s">
        <v>1058</v>
      </c>
      <c r="B224" s="13" t="b">
        <f>ISNUMBER(SEARCH("Genus",A224))</f>
        <v>0</v>
      </c>
      <c r="C224" s="13">
        <f>IF(B224,1,0)</f>
        <v>0</v>
      </c>
      <c r="D224" s="13">
        <v>0</v>
      </c>
      <c r="E224">
        <v>-3.6939339000000002E-2</v>
      </c>
      <c r="F224">
        <v>4.0730413E-2</v>
      </c>
      <c r="G224">
        <v>7.2902359999999999E-2</v>
      </c>
      <c r="H224">
        <v>1.9160027999999999E-2</v>
      </c>
      <c r="I224">
        <v>2.5416940999999998E-2</v>
      </c>
      <c r="J224">
        <f>ABS(E224)</f>
        <v>3.6939339000000002E-2</v>
      </c>
      <c r="K224">
        <f>ABS(F224)</f>
        <v>4.0730413E-2</v>
      </c>
      <c r="L224">
        <f>ABS(G224)</f>
        <v>7.2902359999999999E-2</v>
      </c>
      <c r="M224">
        <f>ABS(H224)</f>
        <v>1.9160027999999999E-2</v>
      </c>
      <c r="N224">
        <f>ABS(I224)</f>
        <v>2.5416940999999998E-2</v>
      </c>
    </row>
    <row r="225" spans="1:14" x14ac:dyDescent="0.5">
      <c r="A225" t="s">
        <v>1054</v>
      </c>
      <c r="B225" s="13" t="b">
        <f>ISNUMBER(SEARCH("Genus",A225))</f>
        <v>1</v>
      </c>
      <c r="C225" s="13">
        <f>IF(B225,1,0)</f>
        <v>1</v>
      </c>
      <c r="D225" s="13">
        <v>0</v>
      </c>
      <c r="E225">
        <v>-3.8353658999999998E-2</v>
      </c>
      <c r="F225">
        <v>3.0493189E-2</v>
      </c>
      <c r="G225">
        <v>7.2513535000000004E-2</v>
      </c>
      <c r="H225">
        <v>0.104315301</v>
      </c>
      <c r="I225">
        <v>9.8488380000000004E-3</v>
      </c>
      <c r="J225">
        <f>ABS(E225)</f>
        <v>3.8353658999999998E-2</v>
      </c>
      <c r="K225">
        <f>ABS(F225)</f>
        <v>3.0493189E-2</v>
      </c>
      <c r="L225">
        <f>ABS(G225)</f>
        <v>7.2513535000000004E-2</v>
      </c>
      <c r="M225">
        <f>ABS(H225)</f>
        <v>0.104315301</v>
      </c>
      <c r="N225">
        <f>ABS(I225)</f>
        <v>9.8488380000000004E-3</v>
      </c>
    </row>
    <row r="226" spans="1:14" x14ac:dyDescent="0.5">
      <c r="A226" t="s">
        <v>1055</v>
      </c>
      <c r="B226" s="13" t="b">
        <f>ISNUMBER(SEARCH("Genus",A226))</f>
        <v>1</v>
      </c>
      <c r="C226" s="13">
        <f>IF(B226,1,0)</f>
        <v>1</v>
      </c>
      <c r="D226" s="13">
        <v>0</v>
      </c>
      <c r="E226">
        <v>-3.8101364999999998E-2</v>
      </c>
      <c r="F226">
        <v>2.9596129999999998E-3</v>
      </c>
      <c r="G226">
        <v>6.7539826999999997E-2</v>
      </c>
      <c r="H226">
        <v>-3.8241729000000002E-2</v>
      </c>
      <c r="I226">
        <v>-7.3980936999999997E-2</v>
      </c>
      <c r="J226">
        <f>ABS(E226)</f>
        <v>3.8101364999999998E-2</v>
      </c>
      <c r="K226">
        <f>ABS(F226)</f>
        <v>2.9596129999999998E-3</v>
      </c>
      <c r="L226">
        <f>ABS(G226)</f>
        <v>6.7539826999999997E-2</v>
      </c>
      <c r="M226">
        <f>ABS(H226)</f>
        <v>3.8241729000000002E-2</v>
      </c>
      <c r="N226">
        <f>ABS(I226)</f>
        <v>7.3980936999999997E-2</v>
      </c>
    </row>
    <row r="227" spans="1:14" x14ac:dyDescent="0.5">
      <c r="A227" t="s">
        <v>1059</v>
      </c>
      <c r="B227" s="13" t="b">
        <f>ISNUMBER(SEARCH("Genus",A227))</f>
        <v>0</v>
      </c>
      <c r="C227" s="13">
        <f>IF(B227,1,0)</f>
        <v>0</v>
      </c>
      <c r="D227" s="13">
        <v>0</v>
      </c>
      <c r="E227">
        <v>-7.6302119000000002E-2</v>
      </c>
      <c r="F227">
        <v>6.3554948E-2</v>
      </c>
      <c r="G227">
        <v>7.8617732999999995E-2</v>
      </c>
      <c r="H227">
        <v>3.0604761000000001E-2</v>
      </c>
      <c r="I227">
        <v>2.9626063000000001E-2</v>
      </c>
      <c r="J227">
        <f>ABS(E227)</f>
        <v>7.6302119000000002E-2</v>
      </c>
      <c r="K227">
        <f>ABS(F227)</f>
        <v>6.3554948E-2</v>
      </c>
      <c r="L227">
        <f>ABS(G227)</f>
        <v>7.8617732999999995E-2</v>
      </c>
      <c r="M227">
        <f>ABS(H227)</f>
        <v>3.0604761000000001E-2</v>
      </c>
      <c r="N227">
        <f>ABS(I227)</f>
        <v>2.9626063000000001E-2</v>
      </c>
    </row>
    <row r="228" spans="1:14" x14ac:dyDescent="0.5">
      <c r="A228" t="s">
        <v>1060</v>
      </c>
      <c r="B228" s="13" t="b">
        <f>ISNUMBER(SEARCH("Genus",A228))</f>
        <v>0</v>
      </c>
      <c r="C228" s="13">
        <f>IF(B228,1,0)</f>
        <v>0</v>
      </c>
      <c r="D228" s="13">
        <v>0</v>
      </c>
      <c r="E228">
        <v>-4.216665E-2</v>
      </c>
      <c r="F228">
        <v>-2.5759710000000002E-2</v>
      </c>
      <c r="G228">
        <v>8.7696809000000001E-2</v>
      </c>
      <c r="H228">
        <v>-5.1091325E-2</v>
      </c>
      <c r="I228">
        <v>-1.0846069E-2</v>
      </c>
      <c r="J228">
        <f>ABS(E228)</f>
        <v>4.216665E-2</v>
      </c>
      <c r="K228">
        <f>ABS(F228)</f>
        <v>2.5759710000000002E-2</v>
      </c>
      <c r="L228">
        <f>ABS(G228)</f>
        <v>8.7696809000000001E-2</v>
      </c>
      <c r="M228">
        <f>ABS(H228)</f>
        <v>5.1091325E-2</v>
      </c>
      <c r="N228">
        <f>ABS(I228)</f>
        <v>1.0846069E-2</v>
      </c>
    </row>
    <row r="229" spans="1:14" x14ac:dyDescent="0.5">
      <c r="A229" t="s">
        <v>1061</v>
      </c>
      <c r="B229" s="13" t="b">
        <f>ISNUMBER(SEARCH("Genus",A229))</f>
        <v>0</v>
      </c>
      <c r="C229" s="13">
        <f>IF(B229,1,0)</f>
        <v>0</v>
      </c>
      <c r="D229" s="13">
        <v>0</v>
      </c>
      <c r="E229">
        <v>-5.5445788000000003E-2</v>
      </c>
      <c r="F229">
        <v>-7.1698220000000002E-3</v>
      </c>
      <c r="G229">
        <v>3.231809E-3</v>
      </c>
      <c r="H229">
        <v>-6.2684300000000002E-3</v>
      </c>
      <c r="I229">
        <v>4.7082866000000001E-2</v>
      </c>
      <c r="J229">
        <f>ABS(E229)</f>
        <v>5.5445788000000003E-2</v>
      </c>
      <c r="K229">
        <f>ABS(F229)</f>
        <v>7.1698220000000002E-3</v>
      </c>
      <c r="L229">
        <f>ABS(G229)</f>
        <v>3.231809E-3</v>
      </c>
      <c r="M229">
        <f>ABS(H229)</f>
        <v>6.2684300000000002E-3</v>
      </c>
      <c r="N229">
        <f>ABS(I229)</f>
        <v>4.7082866000000001E-2</v>
      </c>
    </row>
    <row r="230" spans="1:14" x14ac:dyDescent="0.5">
      <c r="A230" t="s">
        <v>1062</v>
      </c>
      <c r="B230" s="13" t="b">
        <f>ISNUMBER(SEARCH("Genus",A230))</f>
        <v>0</v>
      </c>
      <c r="C230" s="13">
        <f>IF(B230,1,0)</f>
        <v>0</v>
      </c>
      <c r="D230" s="13">
        <v>0</v>
      </c>
      <c r="E230">
        <v>-3.7759759999999999E-3</v>
      </c>
      <c r="F230">
        <v>1.1336218E-2</v>
      </c>
      <c r="G230">
        <v>-2.4847082999999999E-2</v>
      </c>
      <c r="H230">
        <v>1.0277506E-2</v>
      </c>
      <c r="I230">
        <v>-3.8431597999999997E-2</v>
      </c>
      <c r="J230">
        <f>ABS(E230)</f>
        <v>3.7759759999999999E-3</v>
      </c>
      <c r="K230">
        <f>ABS(F230)</f>
        <v>1.1336218E-2</v>
      </c>
      <c r="L230">
        <f>ABS(G230)</f>
        <v>2.4847082999999999E-2</v>
      </c>
      <c r="M230">
        <f>ABS(H230)</f>
        <v>1.0277506E-2</v>
      </c>
      <c r="N230">
        <f>ABS(I230)</f>
        <v>3.8431597999999997E-2</v>
      </c>
    </row>
    <row r="231" spans="1:14" x14ac:dyDescent="0.5">
      <c r="A231" t="s">
        <v>1063</v>
      </c>
      <c r="B231" s="13" t="b">
        <f>ISNUMBER(SEARCH("Genus",A231))</f>
        <v>0</v>
      </c>
      <c r="C231" s="13">
        <f>IF(B231,1,0)</f>
        <v>0</v>
      </c>
      <c r="D231" s="13">
        <v>0</v>
      </c>
      <c r="E231">
        <v>-4.2624039000000002E-2</v>
      </c>
      <c r="F231">
        <v>-8.9673909999999999E-3</v>
      </c>
      <c r="G231">
        <v>3.3159108E-2</v>
      </c>
      <c r="H231">
        <v>1.6419711E-2</v>
      </c>
      <c r="I231">
        <v>-1.9338475000000001E-2</v>
      </c>
      <c r="J231">
        <f>ABS(E231)</f>
        <v>4.2624039000000002E-2</v>
      </c>
      <c r="K231">
        <f>ABS(F231)</f>
        <v>8.9673909999999999E-3</v>
      </c>
      <c r="L231">
        <f>ABS(G231)</f>
        <v>3.3159108E-2</v>
      </c>
      <c r="M231">
        <f>ABS(H231)</f>
        <v>1.6419711E-2</v>
      </c>
      <c r="N231">
        <f>ABS(I231)</f>
        <v>1.9338475000000001E-2</v>
      </c>
    </row>
    <row r="232" spans="1:14" x14ac:dyDescent="0.5">
      <c r="A232" t="s">
        <v>1064</v>
      </c>
      <c r="B232" s="13" t="b">
        <f>ISNUMBER(SEARCH("Genus",A232))</f>
        <v>0</v>
      </c>
      <c r="C232" s="13">
        <f>IF(B232,1,0)</f>
        <v>0</v>
      </c>
      <c r="D232" s="13">
        <v>0</v>
      </c>
      <c r="E232">
        <v>-3.2170866999999999E-2</v>
      </c>
      <c r="F232">
        <v>7.6909403000000001E-2</v>
      </c>
      <c r="G232">
        <v>6.3626308000000006E-2</v>
      </c>
      <c r="H232">
        <v>-3.5176140000000001E-3</v>
      </c>
      <c r="I232">
        <v>-3.9370665999999999E-2</v>
      </c>
      <c r="J232">
        <f>ABS(E232)</f>
        <v>3.2170866999999999E-2</v>
      </c>
      <c r="K232">
        <f>ABS(F232)</f>
        <v>7.6909403000000001E-2</v>
      </c>
      <c r="L232">
        <f>ABS(G232)</f>
        <v>6.3626308000000006E-2</v>
      </c>
      <c r="M232">
        <f>ABS(H232)</f>
        <v>3.5176140000000001E-3</v>
      </c>
      <c r="N232">
        <f>ABS(I232)</f>
        <v>3.9370665999999999E-2</v>
      </c>
    </row>
    <row r="233" spans="1:14" x14ac:dyDescent="0.5">
      <c r="A233" t="s">
        <v>1065</v>
      </c>
      <c r="B233" s="13" t="b">
        <f>ISNUMBER(SEARCH("Genus",A233))</f>
        <v>0</v>
      </c>
      <c r="C233" s="13">
        <f>IF(B233,1,0)</f>
        <v>0</v>
      </c>
      <c r="D233" s="13">
        <v>0</v>
      </c>
      <c r="E233">
        <v>-4.9097297999999998E-2</v>
      </c>
      <c r="F233">
        <v>2.7346655000000001E-2</v>
      </c>
      <c r="G233">
        <v>8.5297764999999998E-2</v>
      </c>
      <c r="H233">
        <v>1.1454021E-2</v>
      </c>
      <c r="I233">
        <v>-3.4396960999999997E-2</v>
      </c>
      <c r="J233">
        <f>ABS(E233)</f>
        <v>4.9097297999999998E-2</v>
      </c>
      <c r="K233">
        <f>ABS(F233)</f>
        <v>2.7346655000000001E-2</v>
      </c>
      <c r="L233">
        <f>ABS(G233)</f>
        <v>8.5297764999999998E-2</v>
      </c>
      <c r="M233">
        <f>ABS(H233)</f>
        <v>1.1454021E-2</v>
      </c>
      <c r="N233">
        <f>ABS(I233)</f>
        <v>3.4396960999999997E-2</v>
      </c>
    </row>
    <row r="234" spans="1:14" x14ac:dyDescent="0.5">
      <c r="A234" t="s">
        <v>1066</v>
      </c>
      <c r="B234" s="13" t="b">
        <f>ISNUMBER(SEARCH("Genus",A234))</f>
        <v>0</v>
      </c>
      <c r="C234" s="13">
        <f>IF(B234,1,0)</f>
        <v>0</v>
      </c>
      <c r="D234" s="13">
        <v>0</v>
      </c>
      <c r="E234">
        <v>-4.7930177999999997E-2</v>
      </c>
      <c r="F234">
        <v>4.2457043E-2</v>
      </c>
      <c r="G234">
        <v>3.2593681999999999E-2</v>
      </c>
      <c r="H234">
        <v>-1.825707E-2</v>
      </c>
      <c r="I234">
        <v>-1.0804820999999999E-2</v>
      </c>
      <c r="J234">
        <f>ABS(E234)</f>
        <v>4.7930177999999997E-2</v>
      </c>
      <c r="K234">
        <f>ABS(F234)</f>
        <v>4.2457043E-2</v>
      </c>
      <c r="L234">
        <f>ABS(G234)</f>
        <v>3.2593681999999999E-2</v>
      </c>
      <c r="M234">
        <f>ABS(H234)</f>
        <v>1.825707E-2</v>
      </c>
      <c r="N234">
        <f>ABS(I234)</f>
        <v>1.0804820999999999E-2</v>
      </c>
    </row>
    <row r="235" spans="1:14" x14ac:dyDescent="0.5">
      <c r="A235" t="s">
        <v>1067</v>
      </c>
      <c r="B235" s="13" t="b">
        <f>ISNUMBER(SEARCH("Genus",A235))</f>
        <v>0</v>
      </c>
      <c r="C235" s="13">
        <f>IF(B235,1,0)</f>
        <v>0</v>
      </c>
      <c r="D235" s="13">
        <v>0</v>
      </c>
      <c r="E235">
        <v>-2.1992728999999999E-2</v>
      </c>
      <c r="F235">
        <v>-2.1674802999999999E-2</v>
      </c>
      <c r="G235">
        <v>3.6207980000000001E-2</v>
      </c>
      <c r="H235">
        <v>-4.1529602999999998E-2</v>
      </c>
      <c r="I235">
        <v>-5.7519629999999997E-3</v>
      </c>
      <c r="J235">
        <f>ABS(E235)</f>
        <v>2.1992728999999999E-2</v>
      </c>
      <c r="K235">
        <f>ABS(F235)</f>
        <v>2.1674802999999999E-2</v>
      </c>
      <c r="L235">
        <f>ABS(G235)</f>
        <v>3.6207980000000001E-2</v>
      </c>
      <c r="M235">
        <f>ABS(H235)</f>
        <v>4.1529602999999998E-2</v>
      </c>
      <c r="N235">
        <f>ABS(I235)</f>
        <v>5.7519629999999997E-3</v>
      </c>
    </row>
    <row r="236" spans="1:14" x14ac:dyDescent="0.5">
      <c r="A236" t="s">
        <v>1068</v>
      </c>
      <c r="B236" s="13" t="b">
        <f>ISNUMBER(SEARCH("Genus",A236))</f>
        <v>0</v>
      </c>
      <c r="C236" s="13">
        <f>IF(B236,1,0)</f>
        <v>0</v>
      </c>
      <c r="D236" s="13">
        <v>0</v>
      </c>
      <c r="E236">
        <v>-5.1698198000000001E-2</v>
      </c>
      <c r="F236">
        <v>6.3835100000000002E-3</v>
      </c>
      <c r="G236">
        <v>7.6082047999999999E-2</v>
      </c>
      <c r="H236">
        <v>-3.3476774000000001E-2</v>
      </c>
      <c r="I236">
        <v>-4.4693064999999997E-2</v>
      </c>
      <c r="J236">
        <f>ABS(E236)</f>
        <v>5.1698198000000001E-2</v>
      </c>
      <c r="K236">
        <f>ABS(F236)</f>
        <v>6.3835100000000002E-3</v>
      </c>
      <c r="L236">
        <f>ABS(G236)</f>
        <v>7.6082047999999999E-2</v>
      </c>
      <c r="M236">
        <f>ABS(H236)</f>
        <v>3.3476774000000001E-2</v>
      </c>
      <c r="N236">
        <f>ABS(I236)</f>
        <v>4.4693064999999997E-2</v>
      </c>
    </row>
    <row r="237" spans="1:14" x14ac:dyDescent="0.5">
      <c r="A237" t="s">
        <v>1049</v>
      </c>
      <c r="B237" s="13" t="b">
        <f>ISNUMBER(SEARCH("Genus",A237))</f>
        <v>0</v>
      </c>
      <c r="C237" s="13">
        <f>IF(B237,1,0)</f>
        <v>0</v>
      </c>
      <c r="D237" s="13">
        <v>0</v>
      </c>
      <c r="E237">
        <v>-3.5699162E-2</v>
      </c>
      <c r="F237">
        <v>-3.7599855000000001E-2</v>
      </c>
      <c r="G237">
        <v>5.6619102999999997E-2</v>
      </c>
      <c r="H237">
        <v>1.6307585999999999E-2</v>
      </c>
      <c r="I237">
        <v>-4.6725537999999997E-2</v>
      </c>
      <c r="J237">
        <f>ABS(E237)</f>
        <v>3.5699162E-2</v>
      </c>
      <c r="K237">
        <f>ABS(F237)</f>
        <v>3.7599855000000001E-2</v>
      </c>
      <c r="L237">
        <f>ABS(G237)</f>
        <v>5.6619102999999997E-2</v>
      </c>
      <c r="M237">
        <f>ABS(H237)</f>
        <v>1.6307585999999999E-2</v>
      </c>
      <c r="N237">
        <f>ABS(I237)</f>
        <v>4.6725537999999997E-2</v>
      </c>
    </row>
    <row r="238" spans="1:14" x14ac:dyDescent="0.5">
      <c r="A238" t="s">
        <v>1050</v>
      </c>
      <c r="B238" s="13" t="b">
        <f>ISNUMBER(SEARCH("Genus",A238))</f>
        <v>0</v>
      </c>
      <c r="C238" s="13">
        <f>IF(B238,1,0)</f>
        <v>0</v>
      </c>
      <c r="D238" s="13">
        <v>0</v>
      </c>
      <c r="E238">
        <v>-3.0385843999999999E-2</v>
      </c>
      <c r="F238">
        <v>-5.3250022000000001E-2</v>
      </c>
      <c r="G238">
        <v>-2.5844518E-2</v>
      </c>
      <c r="H238">
        <v>6.8959489999999998E-2</v>
      </c>
      <c r="I238">
        <v>-2.4344542E-2</v>
      </c>
      <c r="J238">
        <f>ABS(E238)</f>
        <v>3.0385843999999999E-2</v>
      </c>
      <c r="K238">
        <f>ABS(F238)</f>
        <v>5.3250022000000001E-2</v>
      </c>
      <c r="L238">
        <f>ABS(G238)</f>
        <v>2.5844518E-2</v>
      </c>
      <c r="M238">
        <f>ABS(H238)</f>
        <v>6.8959489999999998E-2</v>
      </c>
      <c r="N238">
        <f>ABS(I238)</f>
        <v>2.4344542E-2</v>
      </c>
    </row>
    <row r="239" spans="1:14" x14ac:dyDescent="0.5">
      <c r="A239" t="s">
        <v>1051</v>
      </c>
      <c r="B239" s="13" t="b">
        <f>ISNUMBER(SEARCH("Genus",A239))</f>
        <v>1</v>
      </c>
      <c r="C239" s="13">
        <f>IF(B239,1,0)</f>
        <v>1</v>
      </c>
      <c r="D239" s="13">
        <v>0</v>
      </c>
      <c r="E239">
        <v>-1.2032825E-2</v>
      </c>
      <c r="F239">
        <v>-6.9182896999999993E-2</v>
      </c>
      <c r="G239">
        <v>3.0374149E-2</v>
      </c>
      <c r="H239">
        <v>4.9629768999999997E-2</v>
      </c>
      <c r="I239">
        <v>-4.03518E-2</v>
      </c>
      <c r="J239">
        <f>ABS(E239)</f>
        <v>1.2032825E-2</v>
      </c>
      <c r="K239">
        <f>ABS(F239)</f>
        <v>6.9182896999999993E-2</v>
      </c>
      <c r="L239">
        <f>ABS(G239)</f>
        <v>3.0374149E-2</v>
      </c>
      <c r="M239">
        <f>ABS(H239)</f>
        <v>4.9629768999999997E-2</v>
      </c>
      <c r="N239">
        <f>ABS(I239)</f>
        <v>4.03518E-2</v>
      </c>
    </row>
    <row r="240" spans="1:14" x14ac:dyDescent="0.5">
      <c r="A240" t="s">
        <v>1069</v>
      </c>
      <c r="B240" s="13" t="b">
        <f>ISNUMBER(SEARCH("Genus",A240))</f>
        <v>1</v>
      </c>
      <c r="C240" s="13">
        <f>IF(B240,1,0)</f>
        <v>1</v>
      </c>
      <c r="D240" s="13">
        <v>0</v>
      </c>
      <c r="E240">
        <v>-3.5899537000000002E-2</v>
      </c>
      <c r="F240">
        <v>-2.2562775E-2</v>
      </c>
      <c r="G240">
        <v>-1.1445640999999999E-2</v>
      </c>
      <c r="H240">
        <v>-7.052572E-3</v>
      </c>
      <c r="I240">
        <v>-5.8382321000000001E-2</v>
      </c>
      <c r="J240">
        <f>ABS(E240)</f>
        <v>3.5899537000000002E-2</v>
      </c>
      <c r="K240">
        <f>ABS(F240)</f>
        <v>2.2562775E-2</v>
      </c>
      <c r="L240">
        <f>ABS(G240)</f>
        <v>1.1445640999999999E-2</v>
      </c>
      <c r="M240">
        <f>ABS(H240)</f>
        <v>7.052572E-3</v>
      </c>
      <c r="N240">
        <f>ABS(I240)</f>
        <v>5.8382321000000001E-2</v>
      </c>
    </row>
    <row r="241" spans="1:14" x14ac:dyDescent="0.5">
      <c r="A241" t="s">
        <v>1070</v>
      </c>
      <c r="B241" s="13" t="b">
        <f>ISNUMBER(SEARCH("Genus",A241))</f>
        <v>0</v>
      </c>
      <c r="C241" s="13">
        <f>IF(B241,1,0)</f>
        <v>0</v>
      </c>
      <c r="D241" s="13">
        <v>0</v>
      </c>
      <c r="E241">
        <v>-5.3095719E-2</v>
      </c>
      <c r="F241">
        <v>8.1447837999999995E-2</v>
      </c>
      <c r="G241">
        <v>1.1817032E-2</v>
      </c>
      <c r="H241">
        <v>8.8855175999999994E-2</v>
      </c>
      <c r="I241">
        <v>6.9248069999999995E-2</v>
      </c>
      <c r="J241">
        <f>ABS(E241)</f>
        <v>5.3095719E-2</v>
      </c>
      <c r="K241">
        <f>ABS(F241)</f>
        <v>8.1447837999999995E-2</v>
      </c>
      <c r="L241">
        <f>ABS(G241)</f>
        <v>1.1817032E-2</v>
      </c>
      <c r="M241">
        <f>ABS(H241)</f>
        <v>8.8855175999999994E-2</v>
      </c>
      <c r="N241">
        <f>ABS(I241)</f>
        <v>6.9248069999999995E-2</v>
      </c>
    </row>
    <row r="242" spans="1:14" x14ac:dyDescent="0.5">
      <c r="A242" t="s">
        <v>1071</v>
      </c>
      <c r="B242" s="13" t="b">
        <f>ISNUMBER(SEARCH("Genus",A242))</f>
        <v>0</v>
      </c>
      <c r="C242" s="13">
        <f>IF(B242,1,0)</f>
        <v>0</v>
      </c>
      <c r="D242" s="13">
        <v>0</v>
      </c>
      <c r="E242">
        <v>-4.1951266000000001E-2</v>
      </c>
      <c r="F242">
        <v>8.5943510000000001E-3</v>
      </c>
      <c r="G242">
        <v>-5.1525959999999997E-3</v>
      </c>
      <c r="H242">
        <v>2.4176560999999999E-2</v>
      </c>
      <c r="I242">
        <v>-6.9221869000000005E-2</v>
      </c>
      <c r="J242">
        <f>ABS(E242)</f>
        <v>4.1951266000000001E-2</v>
      </c>
      <c r="K242">
        <f>ABS(F242)</f>
        <v>8.5943510000000001E-3</v>
      </c>
      <c r="L242">
        <f>ABS(G242)</f>
        <v>5.1525959999999997E-3</v>
      </c>
      <c r="M242">
        <f>ABS(H242)</f>
        <v>2.4176560999999999E-2</v>
      </c>
      <c r="N242">
        <f>ABS(I242)</f>
        <v>6.9221869000000005E-2</v>
      </c>
    </row>
    <row r="243" spans="1:14" x14ac:dyDescent="0.5">
      <c r="A243" s="3" t="s">
        <v>1230</v>
      </c>
      <c r="B243" s="13" t="b">
        <f>ISNUMBER(SEARCH("Genus",A243))</f>
        <v>0</v>
      </c>
      <c r="C243" s="13">
        <f>IF(B243,1,0)</f>
        <v>0</v>
      </c>
      <c r="D243" s="13">
        <v>0</v>
      </c>
      <c r="E243">
        <v>-7.3271891000000006E-2</v>
      </c>
      <c r="F243">
        <v>8.4330266000000001E-2</v>
      </c>
      <c r="G243">
        <v>3.7912544999999999E-2</v>
      </c>
      <c r="H243">
        <v>-3.7068396000000003E-2</v>
      </c>
      <c r="I243">
        <v>3.3624402999999997E-2</v>
      </c>
      <c r="J243">
        <f>ABS(E243)</f>
        <v>7.3271891000000006E-2</v>
      </c>
      <c r="K243">
        <f>ABS(F243)</f>
        <v>8.4330266000000001E-2</v>
      </c>
      <c r="L243">
        <f>ABS(G243)</f>
        <v>3.7912544999999999E-2</v>
      </c>
      <c r="M243">
        <f>ABS(H243)</f>
        <v>3.7068396000000003E-2</v>
      </c>
      <c r="N243">
        <f>ABS(I243)</f>
        <v>3.3624402999999997E-2</v>
      </c>
    </row>
    <row r="244" spans="1:14" x14ac:dyDescent="0.5">
      <c r="A244" t="s">
        <v>1077</v>
      </c>
      <c r="B244" s="13" t="b">
        <f>ISNUMBER(SEARCH("Genus",A244))</f>
        <v>0</v>
      </c>
      <c r="C244" s="13">
        <f>IF(B244,1,0)</f>
        <v>0</v>
      </c>
      <c r="D244" s="13">
        <v>0</v>
      </c>
      <c r="E244">
        <v>-5.6646329000000002E-2</v>
      </c>
      <c r="F244">
        <v>-1.1383595E-2</v>
      </c>
      <c r="G244">
        <v>-1.107848E-3</v>
      </c>
      <c r="H244">
        <v>-4.9002889000000001E-2</v>
      </c>
      <c r="I244">
        <v>-1.3338466E-2</v>
      </c>
      <c r="J244">
        <f>ABS(E244)</f>
        <v>5.6646329000000002E-2</v>
      </c>
      <c r="K244">
        <f>ABS(F244)</f>
        <v>1.1383595E-2</v>
      </c>
      <c r="L244">
        <f>ABS(G244)</f>
        <v>1.107848E-3</v>
      </c>
      <c r="M244">
        <f>ABS(H244)</f>
        <v>4.9002889000000001E-2</v>
      </c>
      <c r="N244">
        <f>ABS(I244)</f>
        <v>1.3338466E-2</v>
      </c>
    </row>
    <row r="245" spans="1:14" x14ac:dyDescent="0.5">
      <c r="A245" t="s">
        <v>1078</v>
      </c>
      <c r="B245" s="13" t="b">
        <f>ISNUMBER(SEARCH("Genus",A245))</f>
        <v>0</v>
      </c>
      <c r="C245" s="13">
        <f>IF(B245,1,0)</f>
        <v>0</v>
      </c>
      <c r="D245" s="13">
        <v>0</v>
      </c>
      <c r="E245">
        <v>7.1050319999999998E-3</v>
      </c>
      <c r="F245">
        <v>1.610909E-3</v>
      </c>
      <c r="G245">
        <v>-2.8860424999999999E-2</v>
      </c>
      <c r="H245">
        <v>9.5082220000000002E-3</v>
      </c>
      <c r="I245">
        <v>-4.0204349E-2</v>
      </c>
      <c r="J245">
        <f>ABS(E245)</f>
        <v>7.1050319999999998E-3</v>
      </c>
      <c r="K245">
        <f>ABS(F245)</f>
        <v>1.610909E-3</v>
      </c>
      <c r="L245">
        <f>ABS(G245)</f>
        <v>2.8860424999999999E-2</v>
      </c>
      <c r="M245">
        <f>ABS(H245)</f>
        <v>9.5082220000000002E-3</v>
      </c>
      <c r="N245">
        <f>ABS(I245)</f>
        <v>4.0204349E-2</v>
      </c>
    </row>
    <row r="246" spans="1:14" x14ac:dyDescent="0.5">
      <c r="A246" s="10" t="s">
        <v>1072</v>
      </c>
      <c r="B246" s="13" t="b">
        <f>ISNUMBER(SEARCH("Genus",A246))</f>
        <v>1</v>
      </c>
      <c r="C246" s="13">
        <f>IF(B246,1,0)</f>
        <v>1</v>
      </c>
      <c r="D246" s="13">
        <v>0</v>
      </c>
      <c r="E246">
        <v>-9.3752091999999995E-2</v>
      </c>
      <c r="F246">
        <v>6.0414672000000003E-2</v>
      </c>
      <c r="G246">
        <v>-9.3260547999999999E-2</v>
      </c>
      <c r="H246">
        <v>-1.6171512999999998E-2</v>
      </c>
      <c r="I246">
        <v>3.9767250000000004E-3</v>
      </c>
      <c r="J246">
        <f>ABS(E246)</f>
        <v>9.3752091999999995E-2</v>
      </c>
      <c r="K246">
        <f>ABS(F246)</f>
        <v>6.0414672000000003E-2</v>
      </c>
      <c r="L246">
        <f>ABS(G246)</f>
        <v>9.3260547999999999E-2</v>
      </c>
      <c r="M246">
        <f>ABS(H246)</f>
        <v>1.6171512999999998E-2</v>
      </c>
      <c r="N246">
        <f>ABS(I246)</f>
        <v>3.9767250000000004E-3</v>
      </c>
    </row>
    <row r="247" spans="1:14" x14ac:dyDescent="0.5">
      <c r="A247" t="s">
        <v>1073</v>
      </c>
      <c r="B247" s="13" t="b">
        <f>ISNUMBER(SEARCH("Genus",A247))</f>
        <v>1</v>
      </c>
      <c r="C247" s="13">
        <f>IF(B247,1,0)</f>
        <v>1</v>
      </c>
      <c r="D247" s="13">
        <v>0</v>
      </c>
      <c r="E247">
        <v>5.8776000000000002E-3</v>
      </c>
      <c r="F247">
        <v>-1.2340820000000001E-2</v>
      </c>
      <c r="G247">
        <v>-3.3616211999999999E-2</v>
      </c>
      <c r="H247">
        <v>-2.0204666E-2</v>
      </c>
      <c r="I247">
        <v>-4.0363057000000001E-2</v>
      </c>
      <c r="J247">
        <f>ABS(E247)</f>
        <v>5.8776000000000002E-3</v>
      </c>
      <c r="K247">
        <f>ABS(F247)</f>
        <v>1.2340820000000001E-2</v>
      </c>
      <c r="L247">
        <f>ABS(G247)</f>
        <v>3.3616211999999999E-2</v>
      </c>
      <c r="M247">
        <f>ABS(H247)</f>
        <v>2.0204666E-2</v>
      </c>
      <c r="N247">
        <f>ABS(I247)</f>
        <v>4.0363057000000001E-2</v>
      </c>
    </row>
    <row r="248" spans="1:14" x14ac:dyDescent="0.5">
      <c r="A248" t="s">
        <v>1074</v>
      </c>
      <c r="B248" s="13" t="b">
        <f>ISNUMBER(SEARCH("Genus",A248))</f>
        <v>1</v>
      </c>
      <c r="C248" s="13">
        <f>IF(B248,1,0)</f>
        <v>1</v>
      </c>
      <c r="D248" s="13">
        <v>0</v>
      </c>
      <c r="E248">
        <v>-2.1118913E-2</v>
      </c>
      <c r="F248">
        <v>-7.728927E-3</v>
      </c>
      <c r="G248">
        <v>-2.8899032000000002E-2</v>
      </c>
      <c r="H248">
        <v>-2.9445055000000001E-2</v>
      </c>
      <c r="I248">
        <v>-6.6335445000000007E-2</v>
      </c>
      <c r="J248">
        <f>ABS(E248)</f>
        <v>2.1118913E-2</v>
      </c>
      <c r="K248">
        <f>ABS(F248)</f>
        <v>7.728927E-3</v>
      </c>
      <c r="L248">
        <f>ABS(G248)</f>
        <v>2.8899032000000002E-2</v>
      </c>
      <c r="M248">
        <f>ABS(H248)</f>
        <v>2.9445055000000001E-2</v>
      </c>
      <c r="N248">
        <f>ABS(I248)</f>
        <v>6.6335445000000007E-2</v>
      </c>
    </row>
    <row r="249" spans="1:14" x14ac:dyDescent="0.5">
      <c r="A249" t="s">
        <v>1075</v>
      </c>
      <c r="B249" s="13" t="b">
        <f>ISNUMBER(SEARCH("Genus",A249))</f>
        <v>1</v>
      </c>
      <c r="C249" s="13">
        <f>IF(B249,1,0)</f>
        <v>1</v>
      </c>
      <c r="D249" s="13">
        <v>0</v>
      </c>
      <c r="E249">
        <v>-0.130129139</v>
      </c>
      <c r="F249">
        <v>2.7982125E-2</v>
      </c>
      <c r="G249">
        <v>-9.7692378999999996E-2</v>
      </c>
      <c r="H249">
        <v>-3.2207488999999999E-2</v>
      </c>
      <c r="I249">
        <v>-5.4437515999999998E-2</v>
      </c>
      <c r="J249">
        <f>ABS(E249)</f>
        <v>0.130129139</v>
      </c>
      <c r="K249">
        <f>ABS(F249)</f>
        <v>2.7982125E-2</v>
      </c>
      <c r="L249">
        <f>ABS(G249)</f>
        <v>9.7692378999999996E-2</v>
      </c>
      <c r="M249">
        <f>ABS(H249)</f>
        <v>3.2207488999999999E-2</v>
      </c>
      <c r="N249">
        <f>ABS(I249)</f>
        <v>5.4437515999999998E-2</v>
      </c>
    </row>
    <row r="250" spans="1:14" x14ac:dyDescent="0.5">
      <c r="A250" t="s">
        <v>1079</v>
      </c>
      <c r="B250" s="13" t="b">
        <f>ISNUMBER(SEARCH("Genus",A250))</f>
        <v>0</v>
      </c>
      <c r="C250" s="13">
        <f>IF(B250,1,0)</f>
        <v>0</v>
      </c>
      <c r="D250" s="13">
        <v>0</v>
      </c>
      <c r="E250">
        <v>-7.9754367000000007E-2</v>
      </c>
      <c r="F250">
        <v>3.4047415999999997E-2</v>
      </c>
      <c r="G250">
        <v>4.0128150000000003E-3</v>
      </c>
      <c r="H250">
        <v>-6.5599896000000005E-2</v>
      </c>
      <c r="I250">
        <v>-4.2421234000000002E-2</v>
      </c>
      <c r="J250">
        <f>ABS(E250)</f>
        <v>7.9754367000000007E-2</v>
      </c>
      <c r="K250">
        <f>ABS(F250)</f>
        <v>3.4047415999999997E-2</v>
      </c>
      <c r="L250">
        <f>ABS(G250)</f>
        <v>4.0128150000000003E-3</v>
      </c>
      <c r="M250">
        <f>ABS(H250)</f>
        <v>6.5599896000000005E-2</v>
      </c>
      <c r="N250">
        <f>ABS(I250)</f>
        <v>4.2421234000000002E-2</v>
      </c>
    </row>
    <row r="251" spans="1:14" x14ac:dyDescent="0.5">
      <c r="A251" s="14" t="s">
        <v>1212</v>
      </c>
      <c r="B251" s="13" t="b">
        <f>ISNUMBER(SEARCH("Genus",A251))</f>
        <v>0</v>
      </c>
      <c r="C251" s="13">
        <f>IF(B251,1,0)</f>
        <v>0</v>
      </c>
      <c r="D251" s="13">
        <v>1</v>
      </c>
      <c r="E251">
        <v>-2.1890484000000002E-2</v>
      </c>
      <c r="F251">
        <v>0.18672796999999999</v>
      </c>
      <c r="G251">
        <v>7.9875130000000003E-2</v>
      </c>
      <c r="H251">
        <v>-0.16019802899999999</v>
      </c>
      <c r="I251">
        <v>5.8677867000000002E-2</v>
      </c>
      <c r="J251">
        <f>ABS(E251)</f>
        <v>2.1890484000000002E-2</v>
      </c>
      <c r="K251">
        <f>ABS(F251)</f>
        <v>0.18672796999999999</v>
      </c>
      <c r="L251">
        <f>ABS(G251)</f>
        <v>7.9875130000000003E-2</v>
      </c>
      <c r="M251">
        <f>ABS(H251)</f>
        <v>0.16019802899999999</v>
      </c>
      <c r="N251">
        <f>ABS(I251)</f>
        <v>5.8677867000000002E-2</v>
      </c>
    </row>
    <row r="252" spans="1:14" x14ac:dyDescent="0.5">
      <c r="A252" t="s">
        <v>1080</v>
      </c>
      <c r="B252" s="13" t="b">
        <f>ISNUMBER(SEARCH("Genus",A252))</f>
        <v>0</v>
      </c>
      <c r="C252" s="13">
        <f>IF(B252,1,0)</f>
        <v>0</v>
      </c>
      <c r="D252" s="13">
        <v>0</v>
      </c>
      <c r="E252">
        <v>-3.3844647999999998E-2</v>
      </c>
      <c r="F252">
        <v>1.5667621E-2</v>
      </c>
      <c r="G252">
        <v>-5.0379957000000003E-2</v>
      </c>
      <c r="H252">
        <v>-2.2324990000000002E-3</v>
      </c>
      <c r="I252">
        <v>-4.9065934999999998E-2</v>
      </c>
      <c r="J252">
        <f>ABS(E252)</f>
        <v>3.3844647999999998E-2</v>
      </c>
      <c r="K252">
        <f>ABS(F252)</f>
        <v>1.5667621E-2</v>
      </c>
      <c r="L252">
        <f>ABS(G252)</f>
        <v>5.0379957000000003E-2</v>
      </c>
      <c r="M252">
        <f>ABS(H252)</f>
        <v>2.2324990000000002E-3</v>
      </c>
      <c r="N252">
        <f>ABS(I252)</f>
        <v>4.9065934999999998E-2</v>
      </c>
    </row>
    <row r="253" spans="1:14" x14ac:dyDescent="0.5">
      <c r="A253" s="14" t="s">
        <v>1242</v>
      </c>
      <c r="B253" s="13" t="b">
        <f>ISNUMBER(SEARCH("Genus",A253))</f>
        <v>0</v>
      </c>
      <c r="C253" s="13">
        <f>IF(B253,1,0)</f>
        <v>0</v>
      </c>
      <c r="D253" s="13">
        <v>0</v>
      </c>
      <c r="E253">
        <v>-0.100182023</v>
      </c>
      <c r="F253">
        <v>5.9742468999999999E-2</v>
      </c>
      <c r="G253">
        <v>-0.12122155499999999</v>
      </c>
      <c r="H253">
        <v>-1.3868509999999999E-3</v>
      </c>
      <c r="I253">
        <v>6.2269817999999998E-2</v>
      </c>
      <c r="J253">
        <f>ABS(E253)</f>
        <v>0.100182023</v>
      </c>
      <c r="K253">
        <f>ABS(F253)</f>
        <v>5.9742468999999999E-2</v>
      </c>
      <c r="L253">
        <f>ABS(G253)</f>
        <v>0.12122155499999999</v>
      </c>
      <c r="M253">
        <f>ABS(H253)</f>
        <v>1.3868509999999999E-3</v>
      </c>
      <c r="N253">
        <f>ABS(I253)</f>
        <v>6.2269817999999998E-2</v>
      </c>
    </row>
    <row r="254" spans="1:14" x14ac:dyDescent="0.5">
      <c r="A254" t="s">
        <v>1082</v>
      </c>
      <c r="B254" s="13" t="b">
        <f>ISNUMBER(SEARCH("Genus",A254))</f>
        <v>0</v>
      </c>
      <c r="C254" s="13">
        <f>IF(B254,1,0)</f>
        <v>0</v>
      </c>
      <c r="D254" s="13">
        <v>0</v>
      </c>
      <c r="E254">
        <v>-4.0982290999999997E-2</v>
      </c>
      <c r="F254">
        <v>1.5938246999999999E-2</v>
      </c>
      <c r="G254">
        <v>-5.1210912999999997E-2</v>
      </c>
      <c r="H254">
        <v>-4.5154260000000003E-3</v>
      </c>
      <c r="I254">
        <v>-5.1581900999999999E-2</v>
      </c>
      <c r="J254">
        <f>ABS(E254)</f>
        <v>4.0982290999999997E-2</v>
      </c>
      <c r="K254">
        <f>ABS(F254)</f>
        <v>1.5938246999999999E-2</v>
      </c>
      <c r="L254">
        <f>ABS(G254)</f>
        <v>5.1210912999999997E-2</v>
      </c>
      <c r="M254">
        <f>ABS(H254)</f>
        <v>4.5154260000000003E-3</v>
      </c>
      <c r="N254">
        <f>ABS(I254)</f>
        <v>5.1581900999999999E-2</v>
      </c>
    </row>
    <row r="255" spans="1:14" x14ac:dyDescent="0.5">
      <c r="A255" t="s">
        <v>1083</v>
      </c>
      <c r="B255" s="13" t="b">
        <f>ISNUMBER(SEARCH("Genus",A255))</f>
        <v>0</v>
      </c>
      <c r="C255" s="13">
        <f>IF(B255,1,0)</f>
        <v>0</v>
      </c>
      <c r="D255" s="13">
        <v>0</v>
      </c>
      <c r="E255">
        <v>-3.3923001000000001E-2</v>
      </c>
      <c r="F255">
        <v>6.9417765000000006E-2</v>
      </c>
      <c r="G255">
        <v>-6.3357442E-2</v>
      </c>
      <c r="H255">
        <v>1.8394359999999998E-2</v>
      </c>
      <c r="I255">
        <v>-3.1317908999999998E-2</v>
      </c>
      <c r="J255">
        <f>ABS(E255)</f>
        <v>3.3923001000000001E-2</v>
      </c>
      <c r="K255">
        <f>ABS(F255)</f>
        <v>6.9417765000000006E-2</v>
      </c>
      <c r="L255">
        <f>ABS(G255)</f>
        <v>6.3357442E-2</v>
      </c>
      <c r="M255">
        <f>ABS(H255)</f>
        <v>1.8394359999999998E-2</v>
      </c>
      <c r="N255">
        <f>ABS(I255)</f>
        <v>3.1317908999999998E-2</v>
      </c>
    </row>
    <row r="256" spans="1:14" x14ac:dyDescent="0.5">
      <c r="A256" t="s">
        <v>1084</v>
      </c>
      <c r="B256" s="13" t="b">
        <f>ISNUMBER(SEARCH("Genus",A256))</f>
        <v>0</v>
      </c>
      <c r="C256" s="13">
        <f>IF(B256,1,0)</f>
        <v>0</v>
      </c>
      <c r="D256" s="13">
        <v>0</v>
      </c>
      <c r="E256">
        <v>7.5662699999999999E-3</v>
      </c>
      <c r="F256">
        <v>2.1664283999999999E-2</v>
      </c>
      <c r="G256">
        <v>-2.7233224E-2</v>
      </c>
      <c r="H256">
        <v>-1.4248492999999999E-2</v>
      </c>
      <c r="I256">
        <v>-5.2735032000000001E-2</v>
      </c>
      <c r="J256">
        <f>ABS(E256)</f>
        <v>7.5662699999999999E-3</v>
      </c>
      <c r="K256">
        <f>ABS(F256)</f>
        <v>2.1664283999999999E-2</v>
      </c>
      <c r="L256">
        <f>ABS(G256)</f>
        <v>2.7233224E-2</v>
      </c>
      <c r="M256">
        <f>ABS(H256)</f>
        <v>1.4248492999999999E-2</v>
      </c>
      <c r="N256">
        <f>ABS(I256)</f>
        <v>5.2735032000000001E-2</v>
      </c>
    </row>
    <row r="257" spans="1:14" x14ac:dyDescent="0.5">
      <c r="A257" t="s">
        <v>1085</v>
      </c>
      <c r="B257" s="13" t="b">
        <f>ISNUMBER(SEARCH("Genus",A257))</f>
        <v>0</v>
      </c>
      <c r="C257" s="13">
        <f>IF(B257,1,0)</f>
        <v>0</v>
      </c>
      <c r="D257" s="13">
        <v>0</v>
      </c>
      <c r="E257">
        <v>-3.4008176000000001E-2</v>
      </c>
      <c r="F257">
        <v>1.4411742999999999E-2</v>
      </c>
      <c r="G257">
        <v>-4.6436588000000001E-2</v>
      </c>
      <c r="H257">
        <v>-6.4319099999999999E-4</v>
      </c>
      <c r="I257">
        <v>-4.3819118999999997E-2</v>
      </c>
      <c r="J257">
        <f>ABS(E257)</f>
        <v>3.4008176000000001E-2</v>
      </c>
      <c r="K257">
        <f>ABS(F257)</f>
        <v>1.4411742999999999E-2</v>
      </c>
      <c r="L257">
        <f>ABS(G257)</f>
        <v>4.6436588000000001E-2</v>
      </c>
      <c r="M257">
        <f>ABS(H257)</f>
        <v>6.4319099999999999E-4</v>
      </c>
      <c r="N257">
        <f>ABS(I257)</f>
        <v>4.3819118999999997E-2</v>
      </c>
    </row>
    <row r="258" spans="1:14" x14ac:dyDescent="0.5">
      <c r="A258" t="s">
        <v>1086</v>
      </c>
      <c r="B258" s="13" t="b">
        <f>ISNUMBER(SEARCH("Genus",A258))</f>
        <v>0</v>
      </c>
      <c r="C258" s="13">
        <f>IF(B258,1,0)</f>
        <v>0</v>
      </c>
      <c r="D258" s="13">
        <v>0</v>
      </c>
      <c r="E258">
        <v>-2.0740422000000001E-2</v>
      </c>
      <c r="F258">
        <v>1.4673518E-2</v>
      </c>
      <c r="G258">
        <v>-4.2112892999999998E-2</v>
      </c>
      <c r="H258">
        <v>1.7540559999999999E-3</v>
      </c>
      <c r="I258">
        <v>-4.5259941999999997E-2</v>
      </c>
      <c r="J258">
        <f>ABS(E258)</f>
        <v>2.0740422000000001E-2</v>
      </c>
      <c r="K258">
        <f>ABS(F258)</f>
        <v>1.4673518E-2</v>
      </c>
      <c r="L258">
        <f>ABS(G258)</f>
        <v>4.2112892999999998E-2</v>
      </c>
      <c r="M258">
        <f>ABS(H258)</f>
        <v>1.7540559999999999E-3</v>
      </c>
      <c r="N258">
        <f>ABS(I258)</f>
        <v>4.5259941999999997E-2</v>
      </c>
    </row>
    <row r="259" spans="1:14" x14ac:dyDescent="0.5">
      <c r="A259" s="1" t="s">
        <v>1097</v>
      </c>
      <c r="B259" s="13" t="b">
        <f>ISNUMBER(SEARCH("Genus",A259))</f>
        <v>0</v>
      </c>
      <c r="C259" s="13">
        <f>IF(B259,1,0)</f>
        <v>0</v>
      </c>
      <c r="D259" s="13">
        <v>1</v>
      </c>
      <c r="E259">
        <v>-5.4508243999999997E-2</v>
      </c>
      <c r="F259">
        <v>-0.11271505699999999</v>
      </c>
      <c r="G259">
        <v>2.18598E-4</v>
      </c>
      <c r="H259">
        <v>-5.1034557000000001E-2</v>
      </c>
      <c r="I259">
        <v>5.7340325999999997E-2</v>
      </c>
      <c r="J259">
        <f>ABS(E259)</f>
        <v>5.4508243999999997E-2</v>
      </c>
      <c r="K259">
        <f>ABS(F259)</f>
        <v>0.11271505699999999</v>
      </c>
      <c r="L259">
        <f>ABS(G259)</f>
        <v>2.18598E-4</v>
      </c>
      <c r="M259">
        <f>ABS(H259)</f>
        <v>5.1034557000000001E-2</v>
      </c>
      <c r="N259">
        <f>ABS(I259)</f>
        <v>5.7340325999999997E-2</v>
      </c>
    </row>
    <row r="260" spans="1:14" x14ac:dyDescent="0.5">
      <c r="A260" t="s">
        <v>1096</v>
      </c>
      <c r="B260" s="13" t="b">
        <f>ISNUMBER(SEARCH("Genus",A260))</f>
        <v>1</v>
      </c>
      <c r="C260" s="13">
        <f>IF(B260,1,0)</f>
        <v>1</v>
      </c>
      <c r="D260" s="13">
        <v>0</v>
      </c>
      <c r="E260">
        <v>-3.3103190999999997E-2</v>
      </c>
      <c r="F260">
        <v>-4.35527E-2</v>
      </c>
      <c r="G260">
        <v>3.6755664E-2</v>
      </c>
      <c r="H260">
        <v>2.8269677E-2</v>
      </c>
      <c r="I260">
        <v>-2.6987769999999999E-3</v>
      </c>
      <c r="J260">
        <f>ABS(E260)</f>
        <v>3.3103190999999997E-2</v>
      </c>
      <c r="K260">
        <f>ABS(F260)</f>
        <v>4.35527E-2</v>
      </c>
      <c r="L260">
        <f>ABS(G260)</f>
        <v>3.6755664E-2</v>
      </c>
      <c r="M260">
        <f>ABS(H260)</f>
        <v>2.8269677E-2</v>
      </c>
      <c r="N260">
        <f>ABS(I260)</f>
        <v>2.6987769999999999E-3</v>
      </c>
    </row>
    <row r="261" spans="1:14" x14ac:dyDescent="0.5">
      <c r="A261" t="s">
        <v>1098</v>
      </c>
      <c r="B261" s="13" t="b">
        <f>ISNUMBER(SEARCH("Genus",A261))</f>
        <v>0</v>
      </c>
      <c r="C261" s="13">
        <f>IF(B261,1,0)</f>
        <v>0</v>
      </c>
      <c r="D261" s="13">
        <v>0</v>
      </c>
      <c r="E261">
        <v>-6.7574817999999995E-2</v>
      </c>
      <c r="F261">
        <v>-2.718935E-3</v>
      </c>
      <c r="G261">
        <v>7.5560760000000005E-2</v>
      </c>
      <c r="H261">
        <v>7.3776667000000004E-2</v>
      </c>
      <c r="I261">
        <v>-7.9989350000000004E-3</v>
      </c>
      <c r="J261">
        <f>ABS(E261)</f>
        <v>6.7574817999999995E-2</v>
      </c>
      <c r="K261">
        <f>ABS(F261)</f>
        <v>2.718935E-3</v>
      </c>
      <c r="L261">
        <f>ABS(G261)</f>
        <v>7.5560760000000005E-2</v>
      </c>
      <c r="M261">
        <f>ABS(H261)</f>
        <v>7.3776667000000004E-2</v>
      </c>
      <c r="N261">
        <f>ABS(I261)</f>
        <v>7.9989350000000004E-3</v>
      </c>
    </row>
    <row r="262" spans="1:14" x14ac:dyDescent="0.5">
      <c r="A262" t="s">
        <v>1099</v>
      </c>
      <c r="B262" s="13" t="b">
        <f>ISNUMBER(SEARCH("Genus",A262))</f>
        <v>0</v>
      </c>
      <c r="C262" s="13">
        <f>IF(B262,1,0)</f>
        <v>0</v>
      </c>
      <c r="D262" s="13">
        <v>0</v>
      </c>
      <c r="E262">
        <v>-2.6500096000000001E-2</v>
      </c>
      <c r="F262">
        <v>-2.9841047999999998E-2</v>
      </c>
      <c r="G262">
        <v>0.12993122200000001</v>
      </c>
      <c r="H262">
        <v>5.2875476999999997E-2</v>
      </c>
      <c r="I262">
        <v>8.2951337999999999E-2</v>
      </c>
      <c r="J262">
        <f>ABS(E262)</f>
        <v>2.6500096000000001E-2</v>
      </c>
      <c r="K262">
        <f>ABS(F262)</f>
        <v>2.9841047999999998E-2</v>
      </c>
      <c r="L262">
        <f>ABS(G262)</f>
        <v>0.12993122200000001</v>
      </c>
      <c r="M262">
        <f>ABS(H262)</f>
        <v>5.2875476999999997E-2</v>
      </c>
      <c r="N262">
        <f>ABS(I262)</f>
        <v>8.2951337999999999E-2</v>
      </c>
    </row>
    <row r="263" spans="1:14" x14ac:dyDescent="0.5">
      <c r="A263" t="s">
        <v>1100</v>
      </c>
      <c r="B263" s="13" t="b">
        <f>ISNUMBER(SEARCH("Genus",A263))</f>
        <v>0</v>
      </c>
      <c r="C263" s="13">
        <f>IF(B263,1,0)</f>
        <v>0</v>
      </c>
      <c r="D263" s="13">
        <v>0</v>
      </c>
      <c r="E263">
        <v>-5.6164398999999997E-2</v>
      </c>
      <c r="F263">
        <v>3.8898969999999998E-3</v>
      </c>
      <c r="G263">
        <v>2.1676972999999999E-2</v>
      </c>
      <c r="H263">
        <v>-5.7051426000000002E-2</v>
      </c>
      <c r="I263">
        <v>-2.0139702999999998E-2</v>
      </c>
      <c r="J263">
        <f>ABS(E263)</f>
        <v>5.6164398999999997E-2</v>
      </c>
      <c r="K263">
        <f>ABS(F263)</f>
        <v>3.8898969999999998E-3</v>
      </c>
      <c r="L263">
        <f>ABS(G263)</f>
        <v>2.1676972999999999E-2</v>
      </c>
      <c r="M263">
        <f>ABS(H263)</f>
        <v>5.7051426000000002E-2</v>
      </c>
      <c r="N263">
        <f>ABS(I263)</f>
        <v>2.0139702999999998E-2</v>
      </c>
    </row>
    <row r="264" spans="1:14" x14ac:dyDescent="0.5">
      <c r="A264" t="s">
        <v>1087</v>
      </c>
      <c r="B264" s="13" t="b">
        <f>ISNUMBER(SEARCH("Genus",A264))</f>
        <v>0</v>
      </c>
      <c r="C264" s="13">
        <f>IF(B264,1,0)</f>
        <v>0</v>
      </c>
      <c r="D264" s="13">
        <v>0</v>
      </c>
      <c r="E264">
        <v>-5.7051256000000002E-2</v>
      </c>
      <c r="F264">
        <v>-2.8643627000000001E-2</v>
      </c>
      <c r="G264">
        <v>0.10125782699999999</v>
      </c>
      <c r="H264">
        <v>5.1680328999999997E-2</v>
      </c>
      <c r="I264">
        <v>2.7209299999999999E-3</v>
      </c>
      <c r="J264">
        <f>ABS(E264)</f>
        <v>5.7051256000000002E-2</v>
      </c>
      <c r="K264">
        <f>ABS(F264)</f>
        <v>2.8643627000000001E-2</v>
      </c>
      <c r="L264">
        <f>ABS(G264)</f>
        <v>0.10125782699999999</v>
      </c>
      <c r="M264">
        <f>ABS(H264)</f>
        <v>5.1680328999999997E-2</v>
      </c>
      <c r="N264">
        <f>ABS(I264)</f>
        <v>2.7209299999999999E-3</v>
      </c>
    </row>
    <row r="265" spans="1:14" x14ac:dyDescent="0.5">
      <c r="A265" t="s">
        <v>1088</v>
      </c>
      <c r="B265" s="13" t="b">
        <f>ISNUMBER(SEARCH("Genus",A265))</f>
        <v>0</v>
      </c>
      <c r="C265" s="13">
        <f>IF(B265,1,0)</f>
        <v>0</v>
      </c>
      <c r="D265" s="13">
        <v>0</v>
      </c>
      <c r="E265">
        <v>-6.8466194999999994E-2</v>
      </c>
      <c r="F265">
        <v>5.3374003000000003E-2</v>
      </c>
      <c r="G265">
        <v>-4.5285370999999998E-2</v>
      </c>
      <c r="H265">
        <v>-8.1619046000000001E-2</v>
      </c>
      <c r="I265">
        <v>0.118212259</v>
      </c>
      <c r="J265">
        <f>ABS(E265)</f>
        <v>6.8466194999999994E-2</v>
      </c>
      <c r="K265">
        <f>ABS(F265)</f>
        <v>5.3374003000000003E-2</v>
      </c>
      <c r="L265">
        <f>ABS(G265)</f>
        <v>4.5285370999999998E-2</v>
      </c>
      <c r="M265">
        <f>ABS(H265)</f>
        <v>8.1619046000000001E-2</v>
      </c>
      <c r="N265">
        <f>ABS(I265)</f>
        <v>0.118212259</v>
      </c>
    </row>
    <row r="266" spans="1:14" x14ac:dyDescent="0.5">
      <c r="A266" t="s">
        <v>1089</v>
      </c>
      <c r="B266" s="13" t="b">
        <f>ISNUMBER(SEARCH("Genus",A266))</f>
        <v>0</v>
      </c>
      <c r="C266" s="13">
        <f>IF(B266,1,0)</f>
        <v>0</v>
      </c>
      <c r="D266" s="13">
        <v>0</v>
      </c>
      <c r="E266">
        <v>-6.182725E-2</v>
      </c>
      <c r="F266">
        <v>2.7550908999999998E-2</v>
      </c>
      <c r="G266">
        <v>6.5193478999999999E-2</v>
      </c>
      <c r="H266">
        <v>0.125868655</v>
      </c>
      <c r="I266">
        <v>1.2283229E-2</v>
      </c>
      <c r="J266">
        <f>ABS(E266)</f>
        <v>6.182725E-2</v>
      </c>
      <c r="K266">
        <f>ABS(F266)</f>
        <v>2.7550908999999998E-2</v>
      </c>
      <c r="L266">
        <f>ABS(G266)</f>
        <v>6.5193478999999999E-2</v>
      </c>
      <c r="M266">
        <f>ABS(H266)</f>
        <v>0.125868655</v>
      </c>
      <c r="N266">
        <f>ABS(I266)</f>
        <v>1.2283229E-2</v>
      </c>
    </row>
    <row r="267" spans="1:14" x14ac:dyDescent="0.5">
      <c r="A267" s="1" t="s">
        <v>1090</v>
      </c>
      <c r="B267" s="13" t="b">
        <f>ISNUMBER(SEARCH("Genus",A267))</f>
        <v>0</v>
      </c>
      <c r="C267" s="13">
        <f>IF(B267,1,0)</f>
        <v>0</v>
      </c>
      <c r="D267" s="13">
        <v>1</v>
      </c>
      <c r="E267">
        <v>-5.7072600000000001E-2</v>
      </c>
      <c r="F267">
        <v>-7.1297729000000004E-2</v>
      </c>
      <c r="G267">
        <v>5.9888187000000002E-2</v>
      </c>
      <c r="H267">
        <v>-1.0548986999999999E-2</v>
      </c>
      <c r="I267">
        <v>-6.9663800000000003E-3</v>
      </c>
      <c r="J267">
        <f>ABS(E267)</f>
        <v>5.7072600000000001E-2</v>
      </c>
      <c r="K267">
        <f>ABS(F267)</f>
        <v>7.1297729000000004E-2</v>
      </c>
      <c r="L267">
        <f>ABS(G267)</f>
        <v>5.9888187000000002E-2</v>
      </c>
      <c r="M267">
        <f>ABS(H267)</f>
        <v>1.0548986999999999E-2</v>
      </c>
      <c r="N267">
        <f>ABS(I267)</f>
        <v>6.9663800000000003E-3</v>
      </c>
    </row>
    <row r="268" spans="1:14" x14ac:dyDescent="0.5">
      <c r="A268" t="s">
        <v>1091</v>
      </c>
      <c r="B268" s="13" t="b">
        <f>ISNUMBER(SEARCH("Genus",A268))</f>
        <v>0</v>
      </c>
      <c r="C268" s="13">
        <f>IF(B268,1,0)</f>
        <v>0</v>
      </c>
      <c r="D268" s="13">
        <v>0</v>
      </c>
      <c r="E268">
        <v>-2.1897896E-2</v>
      </c>
      <c r="F268">
        <v>-2.930078E-3</v>
      </c>
      <c r="G268">
        <v>-1.8267796999999999E-2</v>
      </c>
      <c r="H268">
        <v>2.7008391999999999E-2</v>
      </c>
      <c r="I268">
        <v>-2.7019323000000001E-2</v>
      </c>
      <c r="J268">
        <f>ABS(E268)</f>
        <v>2.1897896E-2</v>
      </c>
      <c r="K268">
        <f>ABS(F268)</f>
        <v>2.930078E-3</v>
      </c>
      <c r="L268">
        <f>ABS(G268)</f>
        <v>1.8267796999999999E-2</v>
      </c>
      <c r="M268">
        <f>ABS(H268)</f>
        <v>2.7008391999999999E-2</v>
      </c>
      <c r="N268">
        <f>ABS(I268)</f>
        <v>2.7019323000000001E-2</v>
      </c>
    </row>
    <row r="269" spans="1:14" x14ac:dyDescent="0.5">
      <c r="A269" t="s">
        <v>1092</v>
      </c>
      <c r="B269" s="13" t="b">
        <f>ISNUMBER(SEARCH("Genus",A269))</f>
        <v>0</v>
      </c>
      <c r="C269" s="13">
        <f>IF(B269,1,0)</f>
        <v>0</v>
      </c>
      <c r="D269" s="13">
        <v>0</v>
      </c>
      <c r="E269">
        <v>-4.9520052000000002E-2</v>
      </c>
      <c r="F269">
        <v>-5.07874E-3</v>
      </c>
      <c r="G269">
        <v>2.5446338999999998E-2</v>
      </c>
      <c r="H269">
        <v>-7.3468320000000004E-2</v>
      </c>
      <c r="I269">
        <v>-0.101210303</v>
      </c>
      <c r="J269">
        <f>ABS(E269)</f>
        <v>4.9520052000000002E-2</v>
      </c>
      <c r="K269">
        <f>ABS(F269)</f>
        <v>5.07874E-3</v>
      </c>
      <c r="L269">
        <f>ABS(G269)</f>
        <v>2.5446338999999998E-2</v>
      </c>
      <c r="M269">
        <f>ABS(H269)</f>
        <v>7.3468320000000004E-2</v>
      </c>
      <c r="N269">
        <f>ABS(I269)</f>
        <v>0.101210303</v>
      </c>
    </row>
    <row r="270" spans="1:14" x14ac:dyDescent="0.5">
      <c r="A270" t="s">
        <v>1093</v>
      </c>
      <c r="B270" s="13" t="b">
        <f>ISNUMBER(SEARCH("Genus",A270))</f>
        <v>0</v>
      </c>
      <c r="C270" s="13">
        <f>IF(B270,1,0)</f>
        <v>0</v>
      </c>
      <c r="D270" s="13">
        <v>0</v>
      </c>
      <c r="E270">
        <v>-2.0126755999999999E-2</v>
      </c>
      <c r="F270">
        <v>-1.9255481000000001E-2</v>
      </c>
      <c r="G270">
        <v>4.6715789000000001E-2</v>
      </c>
      <c r="H270">
        <v>2.6637714999999999E-2</v>
      </c>
      <c r="I270">
        <v>-6.5034316999999994E-2</v>
      </c>
      <c r="J270">
        <f>ABS(E270)</f>
        <v>2.0126755999999999E-2</v>
      </c>
      <c r="K270">
        <f>ABS(F270)</f>
        <v>1.9255481000000001E-2</v>
      </c>
      <c r="L270">
        <f>ABS(G270)</f>
        <v>4.6715789000000001E-2</v>
      </c>
      <c r="M270">
        <f>ABS(H270)</f>
        <v>2.6637714999999999E-2</v>
      </c>
      <c r="N270">
        <f>ABS(I270)</f>
        <v>6.5034316999999994E-2</v>
      </c>
    </row>
    <row r="271" spans="1:14" x14ac:dyDescent="0.5">
      <c r="A271" t="s">
        <v>1094</v>
      </c>
      <c r="B271" s="13" t="b">
        <f>ISNUMBER(SEARCH("Genus",A271))</f>
        <v>0</v>
      </c>
      <c r="C271" s="13">
        <f>IF(B271,1,0)</f>
        <v>0</v>
      </c>
      <c r="D271" s="13">
        <v>0</v>
      </c>
      <c r="E271">
        <v>-3.2252779000000002E-2</v>
      </c>
      <c r="F271">
        <v>-6.3987094999999994E-2</v>
      </c>
      <c r="G271">
        <v>0.20826460099999999</v>
      </c>
      <c r="H271">
        <v>1.7777972E-2</v>
      </c>
      <c r="I271">
        <v>2.4767204000000001E-2</v>
      </c>
      <c r="J271">
        <f>ABS(E271)</f>
        <v>3.2252779000000002E-2</v>
      </c>
      <c r="K271">
        <f>ABS(F271)</f>
        <v>6.3987094999999994E-2</v>
      </c>
      <c r="L271">
        <f>ABS(G271)</f>
        <v>0.20826460099999999</v>
      </c>
      <c r="M271">
        <f>ABS(H271)</f>
        <v>1.7777972E-2</v>
      </c>
      <c r="N271">
        <f>ABS(I271)</f>
        <v>2.4767204000000001E-2</v>
      </c>
    </row>
    <row r="272" spans="1:14" x14ac:dyDescent="0.5">
      <c r="A272" t="s">
        <v>1095</v>
      </c>
      <c r="B272" s="13" t="b">
        <f>ISNUMBER(SEARCH("Genus",A272))</f>
        <v>1</v>
      </c>
      <c r="C272" s="13">
        <f>IF(B272,1,0)</f>
        <v>1</v>
      </c>
      <c r="D272" s="13">
        <v>0</v>
      </c>
      <c r="E272">
        <v>-6.5459823E-2</v>
      </c>
      <c r="F272">
        <v>-3.7538396000000002E-2</v>
      </c>
      <c r="G272">
        <v>5.6290405000000002E-2</v>
      </c>
      <c r="H272">
        <v>-1.7362486E-2</v>
      </c>
      <c r="I272">
        <v>5.1816680000000004E-3</v>
      </c>
      <c r="J272">
        <f>ABS(E272)</f>
        <v>6.5459823E-2</v>
      </c>
      <c r="K272">
        <f>ABS(F272)</f>
        <v>3.7538396000000002E-2</v>
      </c>
      <c r="L272">
        <f>ABS(G272)</f>
        <v>5.6290405000000002E-2</v>
      </c>
      <c r="M272">
        <f>ABS(H272)</f>
        <v>1.7362486E-2</v>
      </c>
      <c r="N272">
        <f>ABS(I272)</f>
        <v>5.1816680000000004E-3</v>
      </c>
    </row>
    <row r="273" spans="1:14" x14ac:dyDescent="0.5">
      <c r="A273" s="1" t="s">
        <v>1105</v>
      </c>
      <c r="B273" s="13" t="b">
        <f>ISNUMBER(SEARCH("Genus",A273))</f>
        <v>0</v>
      </c>
      <c r="C273" s="13">
        <f>IF(B273,1,0)</f>
        <v>0</v>
      </c>
      <c r="D273" s="13">
        <v>1</v>
      </c>
      <c r="E273">
        <v>-3.5178344E-2</v>
      </c>
      <c r="F273">
        <v>-0.170614879</v>
      </c>
      <c r="G273">
        <v>3.2612892999999997E-2</v>
      </c>
      <c r="H273">
        <v>-4.916835E-2</v>
      </c>
      <c r="I273">
        <v>-1.8513696999999999E-2</v>
      </c>
      <c r="J273">
        <f>ABS(E273)</f>
        <v>3.5178344E-2</v>
      </c>
      <c r="K273">
        <f>ABS(F273)</f>
        <v>0.170614879</v>
      </c>
      <c r="L273">
        <f>ABS(G273)</f>
        <v>3.2612892999999997E-2</v>
      </c>
      <c r="M273">
        <f>ABS(H273)</f>
        <v>4.916835E-2</v>
      </c>
      <c r="N273">
        <f>ABS(I273)</f>
        <v>1.8513696999999999E-2</v>
      </c>
    </row>
    <row r="274" spans="1:14" x14ac:dyDescent="0.5">
      <c r="A274" t="s">
        <v>1101</v>
      </c>
      <c r="B274" s="13" t="b">
        <f>ISNUMBER(SEARCH("Genus",A274))</f>
        <v>1</v>
      </c>
      <c r="C274" s="13">
        <f>IF(B274,1,0)</f>
        <v>1</v>
      </c>
      <c r="D274" s="13">
        <v>0</v>
      </c>
      <c r="E274">
        <v>-2.1592917999999999E-2</v>
      </c>
      <c r="F274">
        <v>-1.2139036000000001E-2</v>
      </c>
      <c r="G274">
        <v>2.0189826000000001E-2</v>
      </c>
      <c r="H274">
        <v>-3.9588417000000001E-2</v>
      </c>
      <c r="I274">
        <v>-7.1918521999999999E-2</v>
      </c>
      <c r="J274">
        <f>ABS(E274)</f>
        <v>2.1592917999999999E-2</v>
      </c>
      <c r="K274">
        <f>ABS(F274)</f>
        <v>1.2139036000000001E-2</v>
      </c>
      <c r="L274">
        <f>ABS(G274)</f>
        <v>2.0189826000000001E-2</v>
      </c>
      <c r="M274">
        <f>ABS(H274)</f>
        <v>3.9588417000000001E-2</v>
      </c>
      <c r="N274">
        <f>ABS(I274)</f>
        <v>7.1918521999999999E-2</v>
      </c>
    </row>
    <row r="275" spans="1:14" x14ac:dyDescent="0.5">
      <c r="A275" s="11" t="s">
        <v>1214</v>
      </c>
      <c r="B275" s="13" t="b">
        <f>ISNUMBER(SEARCH("Genus",A275))</f>
        <v>1</v>
      </c>
      <c r="C275" s="13">
        <f>IF(B275,1,0)</f>
        <v>1</v>
      </c>
      <c r="D275" s="13">
        <v>0</v>
      </c>
      <c r="E275">
        <v>-3.4831815000000002E-2</v>
      </c>
      <c r="F275">
        <v>-0.13527947100000001</v>
      </c>
      <c r="G275">
        <v>-1.734656E-3</v>
      </c>
      <c r="H275">
        <v>-7.2297089999999994E-2</v>
      </c>
      <c r="I275">
        <v>-3.2328163E-2</v>
      </c>
      <c r="J275">
        <f>ABS(E275)</f>
        <v>3.4831815000000002E-2</v>
      </c>
      <c r="K275">
        <f>ABS(F275)</f>
        <v>0.13527947100000001</v>
      </c>
      <c r="L275">
        <f>ABS(G275)</f>
        <v>1.734656E-3</v>
      </c>
      <c r="M275">
        <f>ABS(H275)</f>
        <v>7.2297089999999994E-2</v>
      </c>
      <c r="N275">
        <f>ABS(I275)</f>
        <v>3.2328163E-2</v>
      </c>
    </row>
    <row r="276" spans="1:14" x14ac:dyDescent="0.5">
      <c r="A276" s="11" t="s">
        <v>1213</v>
      </c>
      <c r="B276" s="13" t="b">
        <f>ISNUMBER(SEARCH("Genus",A276))</f>
        <v>1</v>
      </c>
      <c r="C276" s="13">
        <v>0</v>
      </c>
      <c r="D276" s="13">
        <v>0</v>
      </c>
      <c r="E276">
        <v>-2.7421615E-2</v>
      </c>
      <c r="F276">
        <v>-0.14159063599999999</v>
      </c>
      <c r="G276">
        <v>8.2596279999999998E-3</v>
      </c>
      <c r="H276">
        <v>-5.5003941000000001E-2</v>
      </c>
      <c r="I276">
        <v>-8.1563896999999996E-2</v>
      </c>
      <c r="J276">
        <f>ABS(E276)</f>
        <v>2.7421615E-2</v>
      </c>
      <c r="K276">
        <f>ABS(F276)</f>
        <v>0.14159063599999999</v>
      </c>
      <c r="L276">
        <f>ABS(G276)</f>
        <v>8.2596279999999998E-3</v>
      </c>
      <c r="M276">
        <f>ABS(H276)</f>
        <v>5.5003941000000001E-2</v>
      </c>
      <c r="N276">
        <f>ABS(I276)</f>
        <v>8.1563896999999996E-2</v>
      </c>
    </row>
    <row r="277" spans="1:14" x14ac:dyDescent="0.5">
      <c r="A277" t="s">
        <v>1102</v>
      </c>
      <c r="B277" s="13" t="b">
        <f>ISNUMBER(SEARCH("Genus",A277))</f>
        <v>1</v>
      </c>
      <c r="C277" s="13">
        <f>IF(B277,1,0)</f>
        <v>1</v>
      </c>
      <c r="D277" s="13">
        <v>0</v>
      </c>
      <c r="E277">
        <v>-2.7617572E-2</v>
      </c>
      <c r="F277">
        <v>-0.11953424999999999</v>
      </c>
      <c r="G277">
        <v>1.9266136999999999E-2</v>
      </c>
      <c r="H277">
        <v>-6.9353059999999994E-2</v>
      </c>
      <c r="I277">
        <v>-8.7430011000000002E-2</v>
      </c>
      <c r="J277">
        <f>ABS(E277)</f>
        <v>2.7617572E-2</v>
      </c>
      <c r="K277">
        <f>ABS(F277)</f>
        <v>0.11953424999999999</v>
      </c>
      <c r="L277">
        <f>ABS(G277)</f>
        <v>1.9266136999999999E-2</v>
      </c>
      <c r="M277">
        <f>ABS(H277)</f>
        <v>6.9353059999999994E-2</v>
      </c>
      <c r="N277">
        <f>ABS(I277)</f>
        <v>8.7430011000000002E-2</v>
      </c>
    </row>
    <row r="278" spans="1:14" x14ac:dyDescent="0.5">
      <c r="A278" t="s">
        <v>1103</v>
      </c>
      <c r="B278" s="13" t="b">
        <f>ISNUMBER(SEARCH("Genus",A278))</f>
        <v>1</v>
      </c>
      <c r="C278" s="13">
        <f>IF(B278,1,0)</f>
        <v>1</v>
      </c>
      <c r="D278" s="13">
        <v>0</v>
      </c>
      <c r="E278">
        <v>-2.6553470999999999E-2</v>
      </c>
      <c r="F278">
        <v>-0.108467774</v>
      </c>
      <c r="G278">
        <v>5.2094478E-2</v>
      </c>
      <c r="H278">
        <v>-1.5258518E-2</v>
      </c>
      <c r="I278">
        <v>-2.3672934999999999E-2</v>
      </c>
      <c r="J278">
        <f>ABS(E278)</f>
        <v>2.6553470999999999E-2</v>
      </c>
      <c r="K278">
        <f>ABS(F278)</f>
        <v>0.108467774</v>
      </c>
      <c r="L278">
        <f>ABS(G278)</f>
        <v>5.2094478E-2</v>
      </c>
      <c r="M278">
        <f>ABS(H278)</f>
        <v>1.5258518E-2</v>
      </c>
      <c r="N278">
        <f>ABS(I278)</f>
        <v>2.3672934999999999E-2</v>
      </c>
    </row>
    <row r="279" spans="1:14" x14ac:dyDescent="0.5">
      <c r="A279" t="s">
        <v>1104</v>
      </c>
      <c r="B279" s="13" t="b">
        <f>ISNUMBER(SEARCH("Genus",A279))</f>
        <v>1</v>
      </c>
      <c r="C279" s="13">
        <f>IF(B279,1,0)</f>
        <v>1</v>
      </c>
      <c r="D279" s="13">
        <v>0</v>
      </c>
      <c r="E279">
        <v>-6.674128E-2</v>
      </c>
      <c r="F279">
        <v>-3.7612673999999999E-2</v>
      </c>
      <c r="G279">
        <v>8.4716051000000001E-2</v>
      </c>
      <c r="H279">
        <v>-3.7054055000000002E-2</v>
      </c>
      <c r="I279">
        <v>1.5086772E-2</v>
      </c>
      <c r="J279">
        <f>ABS(E279)</f>
        <v>6.674128E-2</v>
      </c>
      <c r="K279">
        <f>ABS(F279)</f>
        <v>3.7612673999999999E-2</v>
      </c>
      <c r="L279">
        <f>ABS(G279)</f>
        <v>8.4716051000000001E-2</v>
      </c>
      <c r="M279">
        <f>ABS(H279)</f>
        <v>3.7054055000000002E-2</v>
      </c>
      <c r="N279">
        <f>ABS(I279)</f>
        <v>1.5086772E-2</v>
      </c>
    </row>
    <row r="280" spans="1:14" x14ac:dyDescent="0.5">
      <c r="A280" s="3" t="s">
        <v>1228</v>
      </c>
      <c r="B280" s="13" t="b">
        <f>ISNUMBER(SEARCH("Genus",A280))</f>
        <v>0</v>
      </c>
      <c r="C280" s="13">
        <f>IF(B280,1,0)</f>
        <v>0</v>
      </c>
      <c r="D280" s="13">
        <v>0</v>
      </c>
      <c r="E280">
        <v>-5.8987636000000003E-2</v>
      </c>
      <c r="F280">
        <v>-9.9721434999999997E-2</v>
      </c>
      <c r="G280">
        <v>3.1917629999999998E-3</v>
      </c>
      <c r="H280">
        <v>-5.2034103999999998E-2</v>
      </c>
      <c r="I280">
        <v>-2.6415447000000002E-2</v>
      </c>
      <c r="J280">
        <f>ABS(E280)</f>
        <v>5.8987636000000003E-2</v>
      </c>
      <c r="K280">
        <f>ABS(F280)</f>
        <v>9.9721434999999997E-2</v>
      </c>
      <c r="L280">
        <f>ABS(G280)</f>
        <v>3.1917629999999998E-3</v>
      </c>
      <c r="M280">
        <f>ABS(H280)</f>
        <v>5.2034103999999998E-2</v>
      </c>
      <c r="N280">
        <f>ABS(I280)</f>
        <v>2.6415447000000002E-2</v>
      </c>
    </row>
    <row r="281" spans="1:14" x14ac:dyDescent="0.5">
      <c r="A281" s="3" t="s">
        <v>1223</v>
      </c>
      <c r="B281" s="13" t="b">
        <f>ISNUMBER(SEARCH("Genus",A281))</f>
        <v>0</v>
      </c>
      <c r="C281" s="13">
        <f>IF(B281,1,0)</f>
        <v>0</v>
      </c>
      <c r="D281" s="13">
        <v>0</v>
      </c>
      <c r="E281">
        <v>-3.7091049000000001E-2</v>
      </c>
      <c r="F281">
        <v>-0.10928209</v>
      </c>
      <c r="G281">
        <v>3.0680378000000001E-2</v>
      </c>
      <c r="H281">
        <v>-4.7256313000000001E-2</v>
      </c>
      <c r="I281">
        <v>-3.7437199999999999E-4</v>
      </c>
      <c r="J281">
        <f>ABS(E281)</f>
        <v>3.7091049000000001E-2</v>
      </c>
      <c r="K281">
        <f>ABS(F281)</f>
        <v>0.10928209</v>
      </c>
      <c r="L281">
        <f>ABS(G281)</f>
        <v>3.0680378000000001E-2</v>
      </c>
      <c r="M281">
        <f>ABS(H281)</f>
        <v>4.7256313000000001E-2</v>
      </c>
      <c r="N281">
        <f>ABS(I281)</f>
        <v>3.7437199999999999E-4</v>
      </c>
    </row>
    <row r="282" spans="1:14" x14ac:dyDescent="0.5">
      <c r="A282" t="s">
        <v>1108</v>
      </c>
      <c r="B282" s="13" t="b">
        <f>ISNUMBER(SEARCH("Genus",A282))</f>
        <v>0</v>
      </c>
      <c r="C282" s="13">
        <f>IF(B282,1,0)</f>
        <v>0</v>
      </c>
      <c r="D282" s="13">
        <v>0</v>
      </c>
      <c r="E282">
        <v>-5.4971032000000003E-2</v>
      </c>
      <c r="F282">
        <v>-6.8599338999999995E-2</v>
      </c>
      <c r="G282">
        <v>1.4115475000000001E-2</v>
      </c>
      <c r="H282">
        <v>-5.9795071999999998E-2</v>
      </c>
      <c r="I282">
        <v>-1.3842152999999999E-2</v>
      </c>
      <c r="J282">
        <f>ABS(E282)</f>
        <v>5.4971032000000003E-2</v>
      </c>
      <c r="K282">
        <f>ABS(F282)</f>
        <v>6.8599338999999995E-2</v>
      </c>
      <c r="L282">
        <f>ABS(G282)</f>
        <v>1.4115475000000001E-2</v>
      </c>
      <c r="M282">
        <f>ABS(H282)</f>
        <v>5.9795071999999998E-2</v>
      </c>
      <c r="N282">
        <f>ABS(I282)</f>
        <v>1.3842152999999999E-2</v>
      </c>
    </row>
    <row r="283" spans="1:14" x14ac:dyDescent="0.5">
      <c r="A283" t="s">
        <v>1109</v>
      </c>
      <c r="B283" s="13" t="b">
        <f>ISNUMBER(SEARCH("Genus",A283))</f>
        <v>0</v>
      </c>
      <c r="C283" s="13">
        <f>IF(B283,1,0)</f>
        <v>0</v>
      </c>
      <c r="D283" s="13">
        <v>0</v>
      </c>
      <c r="E283">
        <v>-5.4891479999999999E-2</v>
      </c>
      <c r="F283">
        <v>-5.9010524000000002E-2</v>
      </c>
      <c r="G283">
        <v>4.7363424000000001E-2</v>
      </c>
      <c r="H283">
        <v>-5.4423181000000001E-2</v>
      </c>
      <c r="I283">
        <v>-2.7602951000000001E-2</v>
      </c>
      <c r="J283">
        <f>ABS(E283)</f>
        <v>5.4891479999999999E-2</v>
      </c>
      <c r="K283">
        <f>ABS(F283)</f>
        <v>5.9010524000000002E-2</v>
      </c>
      <c r="L283">
        <f>ABS(G283)</f>
        <v>4.7363424000000001E-2</v>
      </c>
      <c r="M283">
        <f>ABS(H283)</f>
        <v>5.4423181000000001E-2</v>
      </c>
      <c r="N283">
        <f>ABS(I283)</f>
        <v>2.7602951000000001E-2</v>
      </c>
    </row>
    <row r="284" spans="1:14" x14ac:dyDescent="0.5">
      <c r="A284" t="s">
        <v>1110</v>
      </c>
      <c r="B284" s="13" t="b">
        <f>ISNUMBER(SEARCH("Genus",A284))</f>
        <v>0</v>
      </c>
      <c r="C284" s="13">
        <f>IF(B284,1,0)</f>
        <v>0</v>
      </c>
      <c r="D284" s="13">
        <v>0</v>
      </c>
      <c r="E284">
        <v>-7.2261193000000001E-2</v>
      </c>
      <c r="F284">
        <v>1.6149582999999999E-2</v>
      </c>
      <c r="G284">
        <v>2.0168143999999999E-2</v>
      </c>
      <c r="H284">
        <v>-6.5332444000000003E-2</v>
      </c>
      <c r="I284">
        <v>-3.7637787999999998E-2</v>
      </c>
      <c r="J284">
        <f>ABS(E284)</f>
        <v>7.2261193000000001E-2</v>
      </c>
      <c r="K284">
        <f>ABS(F284)</f>
        <v>1.6149582999999999E-2</v>
      </c>
      <c r="L284">
        <f>ABS(G284)</f>
        <v>2.0168143999999999E-2</v>
      </c>
      <c r="M284">
        <f>ABS(H284)</f>
        <v>6.5332444000000003E-2</v>
      </c>
      <c r="N284">
        <f>ABS(I284)</f>
        <v>3.7637787999999998E-2</v>
      </c>
    </row>
    <row r="285" spans="1:14" x14ac:dyDescent="0.5">
      <c r="A285" t="s">
        <v>1111</v>
      </c>
      <c r="B285" s="13" t="b">
        <f>ISNUMBER(SEARCH("Genus",A285))</f>
        <v>0</v>
      </c>
      <c r="C285" s="13">
        <f>IF(B285,1,0)</f>
        <v>0</v>
      </c>
      <c r="D285" s="13">
        <v>0</v>
      </c>
      <c r="E285">
        <v>-2.7426827000000001E-2</v>
      </c>
      <c r="F285">
        <v>3.3399100000000001E-4</v>
      </c>
      <c r="G285">
        <v>8.4278695000000001E-2</v>
      </c>
      <c r="H285">
        <v>5.2536313000000001E-2</v>
      </c>
      <c r="I285">
        <v>-1.2122874E-2</v>
      </c>
      <c r="J285">
        <f>ABS(E285)</f>
        <v>2.7426827000000001E-2</v>
      </c>
      <c r="K285">
        <f>ABS(F285)</f>
        <v>3.3399100000000001E-4</v>
      </c>
      <c r="L285">
        <f>ABS(G285)</f>
        <v>8.4278695000000001E-2</v>
      </c>
      <c r="M285">
        <f>ABS(H285)</f>
        <v>5.2536313000000001E-2</v>
      </c>
      <c r="N285">
        <f>ABS(I285)</f>
        <v>1.2122874E-2</v>
      </c>
    </row>
    <row r="286" spans="1:14" x14ac:dyDescent="0.5">
      <c r="A286" t="s">
        <v>1112</v>
      </c>
      <c r="B286" s="13" t="b">
        <f>ISNUMBER(SEARCH("Genus",A286))</f>
        <v>0</v>
      </c>
      <c r="C286" s="13">
        <f>IF(B286,1,0)</f>
        <v>0</v>
      </c>
      <c r="D286" s="13">
        <v>0</v>
      </c>
      <c r="E286">
        <v>-5.0418670999999998E-2</v>
      </c>
      <c r="F286">
        <v>-8.4377887999999998E-2</v>
      </c>
      <c r="G286">
        <v>-6.7270869999999997E-2</v>
      </c>
      <c r="H286">
        <v>-7.1242424999999998E-2</v>
      </c>
      <c r="I286">
        <v>4.4565810000000003E-3</v>
      </c>
      <c r="J286">
        <f>ABS(E286)</f>
        <v>5.0418670999999998E-2</v>
      </c>
      <c r="K286">
        <f>ABS(F286)</f>
        <v>8.4377887999999998E-2</v>
      </c>
      <c r="L286">
        <f>ABS(G286)</f>
        <v>6.7270869999999997E-2</v>
      </c>
      <c r="M286">
        <f>ABS(H286)</f>
        <v>7.1242424999999998E-2</v>
      </c>
      <c r="N286">
        <f>ABS(I286)</f>
        <v>4.4565810000000003E-3</v>
      </c>
    </row>
    <row r="287" spans="1:14" x14ac:dyDescent="0.5">
      <c r="A287" t="s">
        <v>1113</v>
      </c>
      <c r="B287" s="13" t="b">
        <f>ISNUMBER(SEARCH("Genus",A287))</f>
        <v>0</v>
      </c>
      <c r="C287" s="13">
        <f>IF(B287,1,0)</f>
        <v>0</v>
      </c>
      <c r="D287" s="13">
        <v>0</v>
      </c>
      <c r="E287">
        <v>-0.146219191</v>
      </c>
      <c r="F287">
        <v>-2.4210780000000001E-3</v>
      </c>
      <c r="G287">
        <v>-3.7668234000000002E-2</v>
      </c>
      <c r="H287">
        <v>-5.1358741999999999E-2</v>
      </c>
      <c r="I287">
        <v>-1.0910059999999999E-2</v>
      </c>
      <c r="J287">
        <f>ABS(E287)</f>
        <v>0.146219191</v>
      </c>
      <c r="K287">
        <f>ABS(F287)</f>
        <v>2.4210780000000001E-3</v>
      </c>
      <c r="L287">
        <f>ABS(G287)</f>
        <v>3.7668234000000002E-2</v>
      </c>
      <c r="M287">
        <f>ABS(H287)</f>
        <v>5.1358741999999999E-2</v>
      </c>
      <c r="N287">
        <f>ABS(I287)</f>
        <v>1.0910059999999999E-2</v>
      </c>
    </row>
    <row r="288" spans="1:14" x14ac:dyDescent="0.5">
      <c r="A288" t="s">
        <v>1116</v>
      </c>
      <c r="B288" s="13" t="b">
        <f>ISNUMBER(SEARCH("Genus",A288))</f>
        <v>0</v>
      </c>
      <c r="C288" s="13">
        <f>IF(B288,1,0)</f>
        <v>0</v>
      </c>
      <c r="D288" s="13">
        <v>0</v>
      </c>
      <c r="E288">
        <v>-2.2389101000000002E-2</v>
      </c>
      <c r="F288">
        <v>4.8073679000000001E-2</v>
      </c>
      <c r="G288">
        <v>4.983365E-3</v>
      </c>
      <c r="H288">
        <v>1.9127940999999999E-2</v>
      </c>
      <c r="I288">
        <v>-0.21541052499999999</v>
      </c>
      <c r="J288">
        <f>ABS(E288)</f>
        <v>2.2389101000000002E-2</v>
      </c>
      <c r="K288">
        <f>ABS(F288)</f>
        <v>4.8073679000000001E-2</v>
      </c>
      <c r="L288">
        <f>ABS(G288)</f>
        <v>4.983365E-3</v>
      </c>
      <c r="M288">
        <f>ABS(H288)</f>
        <v>1.9127940999999999E-2</v>
      </c>
      <c r="N288">
        <f>ABS(I288)</f>
        <v>0.21541052499999999</v>
      </c>
    </row>
    <row r="289" spans="1:14" x14ac:dyDescent="0.5">
      <c r="A289" t="s">
        <v>1117</v>
      </c>
      <c r="B289" s="13" t="b">
        <f>ISNUMBER(SEARCH("Genus",A289))</f>
        <v>0</v>
      </c>
      <c r="C289" s="13">
        <f>IF(B289,1,0)</f>
        <v>0</v>
      </c>
      <c r="D289" s="13">
        <v>0</v>
      </c>
      <c r="E289">
        <v>-2.9768349999999999E-2</v>
      </c>
      <c r="F289">
        <v>6.4082272999999995E-2</v>
      </c>
      <c r="G289">
        <v>4.9092249999999997E-3</v>
      </c>
      <c r="H289">
        <v>-2.17245E-4</v>
      </c>
      <c r="I289">
        <v>-9.1802613000000005E-2</v>
      </c>
      <c r="J289">
        <f>ABS(E289)</f>
        <v>2.9768349999999999E-2</v>
      </c>
      <c r="K289">
        <f>ABS(F289)</f>
        <v>6.4082272999999995E-2</v>
      </c>
      <c r="L289">
        <f>ABS(G289)</f>
        <v>4.9092249999999997E-3</v>
      </c>
      <c r="M289">
        <f>ABS(H289)</f>
        <v>2.17245E-4</v>
      </c>
      <c r="N289">
        <f>ABS(I289)</f>
        <v>9.1802613000000005E-2</v>
      </c>
    </row>
    <row r="290" spans="1:14" x14ac:dyDescent="0.5">
      <c r="A290" t="s">
        <v>1118</v>
      </c>
      <c r="B290" s="13" t="b">
        <f>ISNUMBER(SEARCH("Genus",A290))</f>
        <v>0</v>
      </c>
      <c r="C290" s="13">
        <f>IF(B290,1,0)</f>
        <v>0</v>
      </c>
      <c r="D290" s="13">
        <v>0</v>
      </c>
      <c r="E290">
        <v>-0.10330441899999999</v>
      </c>
      <c r="F290">
        <v>0.116057021</v>
      </c>
      <c r="G290">
        <v>-3.8936117999999999E-2</v>
      </c>
      <c r="H290">
        <v>-1.9839313000000001E-2</v>
      </c>
      <c r="I290">
        <v>-1.0738836E-2</v>
      </c>
      <c r="J290">
        <f>ABS(E290)</f>
        <v>0.10330441899999999</v>
      </c>
      <c r="K290">
        <f>ABS(F290)</f>
        <v>0.116057021</v>
      </c>
      <c r="L290">
        <f>ABS(G290)</f>
        <v>3.8936117999999999E-2</v>
      </c>
      <c r="M290">
        <f>ABS(H290)</f>
        <v>1.9839313000000001E-2</v>
      </c>
      <c r="N290">
        <f>ABS(I290)</f>
        <v>1.0738836E-2</v>
      </c>
    </row>
    <row r="291" spans="1:14" x14ac:dyDescent="0.5">
      <c r="A291" t="s">
        <v>1114</v>
      </c>
      <c r="B291" s="13" t="b">
        <f>ISNUMBER(SEARCH("Genus",A291))</f>
        <v>1</v>
      </c>
      <c r="C291" s="13">
        <f>IF(B291,1,0)</f>
        <v>1</v>
      </c>
      <c r="D291" s="13">
        <v>0</v>
      </c>
      <c r="E291">
        <v>-1.6341834E-2</v>
      </c>
      <c r="F291">
        <v>3.0866942000000001E-2</v>
      </c>
      <c r="G291">
        <v>-1.0285320000000001E-2</v>
      </c>
      <c r="H291">
        <v>4.2543156999999998E-2</v>
      </c>
      <c r="I291">
        <v>-8.2619302000000006E-2</v>
      </c>
      <c r="J291">
        <f>ABS(E291)</f>
        <v>1.6341834E-2</v>
      </c>
      <c r="K291">
        <f>ABS(F291)</f>
        <v>3.0866942000000001E-2</v>
      </c>
      <c r="L291">
        <f>ABS(G291)</f>
        <v>1.0285320000000001E-2</v>
      </c>
      <c r="M291">
        <f>ABS(H291)</f>
        <v>4.2543156999999998E-2</v>
      </c>
      <c r="N291">
        <f>ABS(I291)</f>
        <v>8.2619302000000006E-2</v>
      </c>
    </row>
    <row r="292" spans="1:14" x14ac:dyDescent="0.5">
      <c r="A292" t="s">
        <v>1115</v>
      </c>
      <c r="B292" s="13" t="b">
        <f>ISNUMBER(SEARCH("Genus",A292))</f>
        <v>1</v>
      </c>
      <c r="C292" s="13">
        <f>IF(B292,1,0)</f>
        <v>1</v>
      </c>
      <c r="D292" s="13">
        <v>0</v>
      </c>
      <c r="E292">
        <v>-9.4460410999999994E-2</v>
      </c>
      <c r="F292">
        <v>9.8005980000000006E-2</v>
      </c>
      <c r="G292">
        <v>-3.5236887000000001E-2</v>
      </c>
      <c r="H292">
        <v>-1.447439E-3</v>
      </c>
      <c r="I292">
        <v>-3.1160839999999999E-2</v>
      </c>
      <c r="J292">
        <f>ABS(E292)</f>
        <v>9.4460410999999994E-2</v>
      </c>
      <c r="K292">
        <f>ABS(F292)</f>
        <v>9.8005980000000006E-2</v>
      </c>
      <c r="L292">
        <f>ABS(G292)</f>
        <v>3.5236887000000001E-2</v>
      </c>
      <c r="M292">
        <f>ABS(H292)</f>
        <v>1.447439E-3</v>
      </c>
      <c r="N292">
        <f>ABS(I292)</f>
        <v>3.1160839999999999E-2</v>
      </c>
    </row>
    <row r="293" spans="1:14" x14ac:dyDescent="0.5">
      <c r="A293" s="3" t="s">
        <v>1226</v>
      </c>
      <c r="B293" s="13" t="b">
        <f>ISNUMBER(SEARCH("Genus",A293))</f>
        <v>0</v>
      </c>
      <c r="C293" s="13">
        <f>IF(B293,1,0)</f>
        <v>0</v>
      </c>
      <c r="D293" s="13">
        <v>0</v>
      </c>
      <c r="E293">
        <v>-8.1081634999999999E-2</v>
      </c>
      <c r="F293">
        <v>0.10118872499999999</v>
      </c>
      <c r="G293">
        <v>-2.4383200000000001E-2</v>
      </c>
      <c r="H293">
        <v>-3.2303489999999997E-2</v>
      </c>
      <c r="I293">
        <v>-4.1450550000000003E-2</v>
      </c>
      <c r="J293">
        <f>ABS(E293)</f>
        <v>8.1081634999999999E-2</v>
      </c>
      <c r="K293">
        <f>ABS(F293)</f>
        <v>0.10118872499999999</v>
      </c>
      <c r="L293">
        <f>ABS(G293)</f>
        <v>2.4383200000000001E-2</v>
      </c>
      <c r="M293">
        <f>ABS(H293)</f>
        <v>3.2303489999999997E-2</v>
      </c>
      <c r="N293">
        <f>ABS(I293)</f>
        <v>4.1450550000000003E-2</v>
      </c>
    </row>
    <row r="294" spans="1:14" x14ac:dyDescent="0.5">
      <c r="A294" t="s">
        <v>1120</v>
      </c>
      <c r="B294" s="13" t="b">
        <f>ISNUMBER(SEARCH("Genus",A294))</f>
        <v>0</v>
      </c>
      <c r="C294" s="13">
        <f>IF(B294,1,0)</f>
        <v>0</v>
      </c>
      <c r="D294" s="13">
        <v>0</v>
      </c>
      <c r="E294">
        <v>-4.6796951000000003E-2</v>
      </c>
      <c r="F294">
        <v>2.0235537000000001E-2</v>
      </c>
      <c r="G294">
        <v>-3.9427469E-2</v>
      </c>
      <c r="H294">
        <v>3.492775E-3</v>
      </c>
      <c r="I294">
        <v>-6.0684244999999998E-2</v>
      </c>
      <c r="J294">
        <f>ABS(E294)</f>
        <v>4.6796951000000003E-2</v>
      </c>
      <c r="K294">
        <f>ABS(F294)</f>
        <v>2.0235537000000001E-2</v>
      </c>
      <c r="L294">
        <f>ABS(G294)</f>
        <v>3.9427469E-2</v>
      </c>
      <c r="M294">
        <f>ABS(H294)</f>
        <v>3.492775E-3</v>
      </c>
      <c r="N294">
        <f>ABS(I294)</f>
        <v>6.0684244999999998E-2</v>
      </c>
    </row>
    <row r="295" spans="1:14" x14ac:dyDescent="0.5">
      <c r="A295" t="s">
        <v>1121</v>
      </c>
      <c r="B295" s="13" t="b">
        <f>ISNUMBER(SEARCH("Genus",A295))</f>
        <v>0</v>
      </c>
      <c r="C295" s="13">
        <f>IF(B295,1,0)</f>
        <v>0</v>
      </c>
      <c r="D295" s="13">
        <v>0</v>
      </c>
      <c r="E295">
        <v>-4.2695064999999997E-2</v>
      </c>
      <c r="F295">
        <v>-2.0233523E-2</v>
      </c>
      <c r="G295">
        <v>-5.8329058000000003E-2</v>
      </c>
      <c r="H295">
        <v>-5.0202143999999997E-2</v>
      </c>
      <c r="I295">
        <v>-2.2231595999999999E-2</v>
      </c>
      <c r="J295">
        <f>ABS(E295)</f>
        <v>4.2695064999999997E-2</v>
      </c>
      <c r="K295">
        <f>ABS(F295)</f>
        <v>2.0233523E-2</v>
      </c>
      <c r="L295">
        <f>ABS(G295)</f>
        <v>5.8329058000000003E-2</v>
      </c>
      <c r="M295">
        <f>ABS(H295)</f>
        <v>5.0202143999999997E-2</v>
      </c>
      <c r="N295">
        <f>ABS(I295)</f>
        <v>2.2231595999999999E-2</v>
      </c>
    </row>
    <row r="296" spans="1:14" x14ac:dyDescent="0.5">
      <c r="A296" t="s">
        <v>1122</v>
      </c>
      <c r="B296" s="13" t="b">
        <f>ISNUMBER(SEARCH("Genus",A296))</f>
        <v>0</v>
      </c>
      <c r="C296" s="13">
        <f>IF(B296,1,0)</f>
        <v>0</v>
      </c>
      <c r="D296" s="13">
        <v>0</v>
      </c>
      <c r="E296">
        <v>-4.3118389999999999E-2</v>
      </c>
      <c r="F296">
        <v>3.7221167999999999E-2</v>
      </c>
      <c r="G296">
        <v>8.1890646999999997E-2</v>
      </c>
      <c r="H296">
        <v>6.654203E-3</v>
      </c>
      <c r="I296">
        <v>4.0191147000000003E-2</v>
      </c>
      <c r="J296">
        <f>ABS(E296)</f>
        <v>4.3118389999999999E-2</v>
      </c>
      <c r="K296">
        <f>ABS(F296)</f>
        <v>3.7221167999999999E-2</v>
      </c>
      <c r="L296">
        <f>ABS(G296)</f>
        <v>8.1890646999999997E-2</v>
      </c>
      <c r="M296">
        <f>ABS(H296)</f>
        <v>6.654203E-3</v>
      </c>
      <c r="N296">
        <f>ABS(I296)</f>
        <v>4.0191147000000003E-2</v>
      </c>
    </row>
    <row r="297" spans="1:14" x14ac:dyDescent="0.5">
      <c r="A297" t="s">
        <v>1123</v>
      </c>
      <c r="B297" s="13" t="b">
        <f>ISNUMBER(SEARCH("Genus",A297))</f>
        <v>1</v>
      </c>
      <c r="C297" s="13">
        <f>IF(B297,1,0)</f>
        <v>1</v>
      </c>
      <c r="D297" s="13">
        <v>0</v>
      </c>
      <c r="E297">
        <v>-3.3458259999999997E-2</v>
      </c>
      <c r="F297">
        <v>4.9253755000000003E-2</v>
      </c>
      <c r="G297">
        <v>5.2916378E-2</v>
      </c>
      <c r="H297">
        <v>-9.8768780000000004E-3</v>
      </c>
      <c r="I297">
        <v>3.0330461999999999E-2</v>
      </c>
      <c r="J297">
        <f>ABS(E297)</f>
        <v>3.3458259999999997E-2</v>
      </c>
      <c r="K297">
        <f>ABS(F297)</f>
        <v>4.9253755000000003E-2</v>
      </c>
      <c r="L297">
        <f>ABS(G297)</f>
        <v>5.2916378E-2</v>
      </c>
      <c r="M297">
        <f>ABS(H297)</f>
        <v>9.8768780000000004E-3</v>
      </c>
      <c r="N297">
        <f>ABS(I297)</f>
        <v>3.0330461999999999E-2</v>
      </c>
    </row>
  </sheetData>
  <sortState ref="A1:N297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9AA2-25AD-413D-9103-39A3972418E6}">
  <dimension ref="B2:F7"/>
  <sheetViews>
    <sheetView zoomScale="170" zoomScaleNormal="170" workbookViewId="0">
      <selection activeCell="G4" sqref="G4"/>
    </sheetView>
  </sheetViews>
  <sheetFormatPr defaultRowHeight="14.1" x14ac:dyDescent="0.5"/>
  <sheetData>
    <row r="2" spans="2:6" x14ac:dyDescent="0.5">
      <c r="C2" s="15" t="s">
        <v>1232</v>
      </c>
      <c r="D2" s="15" t="s">
        <v>1233</v>
      </c>
      <c r="E2" s="15" t="s">
        <v>1234</v>
      </c>
      <c r="F2" s="15" t="s">
        <v>1235</v>
      </c>
    </row>
    <row r="3" spans="2:6" x14ac:dyDescent="0.5">
      <c r="B3" t="s">
        <v>1236</v>
      </c>
      <c r="C3">
        <v>0.19359999999999999</v>
      </c>
      <c r="D3">
        <v>0.1351</v>
      </c>
      <c r="E3">
        <v>6.4000000000000003E-3</v>
      </c>
      <c r="F3">
        <v>0.19409999999999999</v>
      </c>
    </row>
    <row r="4" spans="2:6" x14ac:dyDescent="0.5">
      <c r="B4" t="s">
        <v>1237</v>
      </c>
      <c r="C4" s="9">
        <v>1.5699999999999999E-5</v>
      </c>
      <c r="D4">
        <v>4.1999999999999997E-3</v>
      </c>
      <c r="E4">
        <v>7.5200000000000003E-2</v>
      </c>
      <c r="F4">
        <v>7.5200000000000003E-2</v>
      </c>
    </row>
    <row r="5" spans="2:6" x14ac:dyDescent="0.5">
      <c r="B5" t="s">
        <v>1238</v>
      </c>
      <c r="C5">
        <v>0.1807</v>
      </c>
      <c r="D5">
        <v>0.1812</v>
      </c>
      <c r="E5">
        <v>2.3E-3</v>
      </c>
      <c r="F5">
        <v>3.4299999999999997E-2</v>
      </c>
    </row>
    <row r="6" spans="2:6" x14ac:dyDescent="0.5">
      <c r="B6" t="s">
        <v>1239</v>
      </c>
      <c r="C6">
        <v>0.26600000000000001</v>
      </c>
      <c r="D6">
        <v>2.76E-2</v>
      </c>
      <c r="E6">
        <v>0.35049999999999998</v>
      </c>
      <c r="F6">
        <v>0.16880000000000001</v>
      </c>
    </row>
    <row r="7" spans="2:6" x14ac:dyDescent="0.5">
      <c r="B7" t="s">
        <v>1240</v>
      </c>
      <c r="C7">
        <v>6.3E-3</v>
      </c>
      <c r="D7">
        <v>0.20749999999999999</v>
      </c>
      <c r="E7">
        <v>5.16E-2</v>
      </c>
      <c r="F7">
        <v>0.40510000000000002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name list</vt:lpstr>
      <vt:lpstr>taxa only</vt:lpstr>
      <vt:lpstr>genus</vt:lpstr>
      <vt:lpstr>taxa+genus</vt:lpstr>
      <vt:lpstr>taxa+genus analysis</vt:lpstr>
      <vt:lpstr>Permutatiuon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Xu</dc:creator>
  <cp:lastModifiedBy>Peter Xu</cp:lastModifiedBy>
  <dcterms:created xsi:type="dcterms:W3CDTF">2018-11-01T06:57:34Z</dcterms:created>
  <dcterms:modified xsi:type="dcterms:W3CDTF">2020-03-02T08:17:12Z</dcterms:modified>
</cp:coreProperties>
</file>