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<sst xmlns="http://schemas.openxmlformats.org/spreadsheetml/2006/main" count="24" uniqueCount="24">
  <si>
    <t>月份</t>
    <phoneticPr fontId="1" type="noConversion"/>
  </si>
  <si>
    <t>月消费水平</t>
    <phoneticPr fontId="1" type="noConversion"/>
  </si>
  <si>
    <t>消费分组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</si>
  <si>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</si>
  <si>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</si>
  <si>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</si>
  <si>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</si>
  <si>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</si>
  <si>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</si>
  <si>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</si>
  <si>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</si>
  <si>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</si>
  <si>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</si>
  <si>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</si>
  <si>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</si>
  <si>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月消费分组</t>
    <phoneticPr fontId="1" type="noConversion"/>
  </si>
  <si>
    <t>低消费</t>
    <phoneticPr fontId="1" type="noConversion"/>
  </si>
  <si>
    <t>中消费</t>
    <phoneticPr fontId="1" type="noConversion"/>
  </si>
  <si>
    <t>阈值</t>
    <phoneticPr fontId="1" type="noConversion"/>
  </si>
  <si>
    <t>范围</t>
    <phoneticPr fontId="1" type="noConversion"/>
  </si>
  <si>
    <t>0&lt;=x&lt;500</t>
    <phoneticPr fontId="1" type="noConversion"/>
  </si>
  <si>
    <t>500&lt;=x&lt;1000</t>
    <phoneticPr fontId="1" type="noConversion"/>
  </si>
  <si>
    <t>1000&lt;=x</t>
    <phoneticPr fontId="1" type="noConversion"/>
  </si>
  <si>
    <t>高消费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</si>
</sst>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Q26" sqref="Q26"/>
    </sheetView>
  </sheetViews>
  <sheetFormatPr defaultRowHeight="13.5" x14ac:dyDescent="0.15"/>
  <cols>
    <col min="1" max="1" width="7.25" customWidth="1"/>
    <col min="2" max="2" width="11.75" customWidth="1"/>
    <col min="3" max="3" width="9.75" customWidth="1"/>
    <col min="6" max="6" width="11.5" customWidth="1"/>
    <col min="7" max="7" width="13.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E1" s="1" t="s">
        <v>18</v>
      </c>
      <c r="F1" s="1" t="s">
        <v>15</v>
      </c>
      <c r="G1" s="1" t="s">
        <v>19</v>
      </c>
    </row>
    <row r="2" spans="1:7" x14ac:dyDescent="0.15">
      <c r="A2" t="s">
        <v>3</v>
      </c>
      <c r="B2">
        <v>452</v>
      </c>
      <c r="C2" t="str">
        <f>VLOOKUP(B2,$E$1:$G$4,2,1)</f>
        <v>低消费</v>
      </c>
      <c r="E2">
        <v>0</v>
      </c>
      <c r="F2" t="s">
        <v>16</v>
      </c>
      <c r="G2" t="s">
        <v>20</v>
      </c>
    </row>
    <row r="3" spans="1:7" x14ac:dyDescent="0.15">
      <c r="A3" t="s">
        <v>4</v>
      </c>
      <c r="B3">
        <v>365</v>
      </c>
      <c r="C3" t="str">
        <f t="shared" ref="C3:C13" si="0">VLOOKUP(B3,$E$1:$G$4,2,1)</f>
        <v>低消费</v>
      </c>
      <c r="E3">
        <v>500</v>
      </c>
      <c r="F3" t="s">
        <v>17</v>
      </c>
      <c r="G3" t="s">
        <v>21</v>
      </c>
    </row>
    <row r="4" spans="1:7" x14ac:dyDescent="0.15">
      <c r="A4" t="s">
        <v>5</v>
      </c>
      <c r="B4">
        <v>389</v>
      </c>
      <c r="C4" t="str">
        <f t="shared" si="0"/>
        <v>低消费</v>
      </c>
      <c r="E4">
        <v>1000</v>
      </c>
      <c r="F4" t="s">
        <v>23</v>
      </c>
      <c r="G4" t="s">
        <v>22</v>
      </c>
    </row>
    <row r="5" spans="1:7" x14ac:dyDescent="0.15">
      <c r="A5" t="s">
        <v>6</v>
      </c>
      <c r="B5">
        <v>789</v>
      </c>
      <c r="C5" t="str">
        <f t="shared" si="0"/>
        <v>中消费</v>
      </c>
    </row>
    <row r="6" spans="1:7" x14ac:dyDescent="0.15">
      <c r="A6" t="s">
        <v>7</v>
      </c>
      <c r="B6">
        <v>1256</v>
      </c>
      <c r="C6" t="str">
        <f t="shared" si="0"/>
        <v>高消费</v>
      </c>
    </row>
    <row r="7" spans="1:7" x14ac:dyDescent="0.15">
      <c r="A7" t="s">
        <v>8</v>
      </c>
      <c r="B7">
        <v>958</v>
      </c>
      <c r="C7" t="str">
        <f t="shared" si="0"/>
        <v>中消费</v>
      </c>
    </row>
    <row r="8" spans="1:7" x14ac:dyDescent="0.15">
      <c r="A8" t="s">
        <v>9</v>
      </c>
      <c r="B8">
        <v>211</v>
      </c>
      <c r="C8" t="str">
        <f t="shared" si="0"/>
        <v>低消费</v>
      </c>
    </row>
    <row r="9" spans="1:7" x14ac:dyDescent="0.15">
      <c r="A9" t="s">
        <v>10</v>
      </c>
      <c r="B9">
        <v>1789</v>
      </c>
      <c r="C9" t="str">
        <f t="shared" si="0"/>
        <v>高消费</v>
      </c>
    </row>
    <row r="10" spans="1:7" x14ac:dyDescent="0.15">
      <c r="A10" t="s">
        <v>11</v>
      </c>
      <c r="B10">
        <v>365</v>
      </c>
      <c r="C10" t="str">
        <f t="shared" si="0"/>
        <v>低消费</v>
      </c>
    </row>
    <row r="11" spans="1:7" x14ac:dyDescent="0.15">
      <c r="A11" t="s">
        <v>12</v>
      </c>
      <c r="B11">
        <v>689</v>
      </c>
      <c r="C11" t="str">
        <f t="shared" si="0"/>
        <v>中消费</v>
      </c>
    </row>
    <row r="12" spans="1:7" x14ac:dyDescent="0.15">
      <c r="A12" t="s">
        <v>13</v>
      </c>
      <c r="B12">
        <v>796</v>
      </c>
      <c r="C12" t="str">
        <f t="shared" si="0"/>
        <v>中消费</v>
      </c>
    </row>
    <row r="13" spans="1:7" x14ac:dyDescent="0.15">
      <c r="A13" t="s">
        <v>14</v>
      </c>
      <c r="B13">
        <v>597</v>
      </c>
      <c r="C13" t="str">
        <f t="shared" si="0"/>
        <v>中消费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2019-08-30T08:44:25Z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ee2d88ef-2b69-478f-9933-74f54e4c48d6</vt:lpwstr>
  </property>
</Properties>
</file>