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ZE\Desktop\"/>
    </mc:Choice>
  </mc:AlternateContent>
  <bookViews>
    <workbookView xWindow="0" yWindow="0" windowWidth="20490" windowHeight="6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<sst xmlns="http://schemas.openxmlformats.org/spreadsheetml/2006/main" count="77" uniqueCount="77">
  <si>
    <t>e1</t>
    <phoneticPr fontId="1" type="noConversion"/>
  </si>
  <si>
    <t>17°57‘’07.44’‘</t>
    <phoneticPr fontId="1" type="noConversion"/>
  </si>
  <si>
    <t>25°51‘’40.43‘’</t>
    <phoneticPr fontId="1" type="noConversion"/>
  </si>
  <si>
    <t>d6</t>
    <phoneticPr fontId="1" type="noConversion"/>
  </si>
  <si>
    <t>17°59‘’56.71‘’</t>
    <phoneticPr fontId="1" type="noConversion"/>
  </si>
  <si>
    <t>d5</t>
    <phoneticPr fontId="1" type="noConversion"/>
  </si>
  <si>
    <t>18°00‘’11.01‘’</t>
    <phoneticPr fontId="1" type="noConversion"/>
  </si>
  <si>
    <t>25°54‘12.85’‘</t>
    <phoneticPr fontId="1" type="noConversion"/>
  </si>
  <si>
    <t>d4</t>
    <phoneticPr fontId="1" type="noConversion"/>
  </si>
  <si>
    <t>18°00’07.63‘’</t>
    <phoneticPr fontId="1" type="noConversion"/>
  </si>
  <si>
    <t>25°52‘’39.20’‘</t>
    <phoneticPr fontId="1" type="noConversion"/>
  </si>
  <si>
    <t>25°56’52.24‘’</t>
    <phoneticPr fontId="1" type="noConversion"/>
  </si>
  <si>
    <t>d3</t>
    <phoneticPr fontId="1" type="noConversion"/>
  </si>
  <si>
    <t>18°00’05.44‘’</t>
    <phoneticPr fontId="1" type="noConversion"/>
  </si>
  <si>
    <t>25°58‘’14.53‘’</t>
    <phoneticPr fontId="1" type="noConversion"/>
  </si>
  <si>
    <t>d2</t>
    <phoneticPr fontId="1" type="noConversion"/>
  </si>
  <si>
    <t>17°58′42.17″</t>
    <phoneticPr fontId="1" type="noConversion"/>
  </si>
  <si>
    <t>25°59′40.61″</t>
    <phoneticPr fontId="1" type="noConversion"/>
  </si>
  <si>
    <t>d1</t>
    <phoneticPr fontId="1" type="noConversion"/>
  </si>
  <si>
    <t>17°58′40.09″</t>
    <phoneticPr fontId="1" type="noConversion"/>
  </si>
  <si>
    <t>26°03′09.79″</t>
    <phoneticPr fontId="1" type="noConversion"/>
  </si>
  <si>
    <t>c5</t>
    <phoneticPr fontId="1" type="noConversion"/>
  </si>
  <si>
    <t>17°55′03.68″</t>
    <phoneticPr fontId="1" type="noConversion"/>
  </si>
  <si>
    <t>26°09′01.94″</t>
    <phoneticPr fontId="1" type="noConversion"/>
  </si>
  <si>
    <t>c4</t>
    <phoneticPr fontId="1" type="noConversion"/>
  </si>
  <si>
    <t>17°54′26.02″</t>
    <phoneticPr fontId="1" type="noConversion"/>
  </si>
  <si>
    <t>26°10′19.79″</t>
    <phoneticPr fontId="1" type="noConversion"/>
  </si>
  <si>
    <t>c3</t>
    <phoneticPr fontId="1" type="noConversion"/>
  </si>
  <si>
    <t>17°53′53.61″</t>
    <phoneticPr fontId="1" type="noConversion"/>
  </si>
  <si>
    <t>26°10′19.89″</t>
  </si>
  <si>
    <t>26°13′42.15″</t>
    <phoneticPr fontId="1" type="noConversion"/>
  </si>
  <si>
    <t>c2</t>
    <phoneticPr fontId="1" type="noConversion"/>
  </si>
  <si>
    <t>17°54′47.83″</t>
    <phoneticPr fontId="1" type="noConversion"/>
  </si>
  <si>
    <t>26°14′42.44″</t>
    <phoneticPr fontId="1" type="noConversion"/>
  </si>
  <si>
    <t>c1</t>
    <phoneticPr fontId="1" type="noConversion"/>
  </si>
  <si>
    <t>17°54′55.73″</t>
    <phoneticPr fontId="1" type="noConversion"/>
  </si>
  <si>
    <t>26°15′17.48″</t>
    <phoneticPr fontId="1" type="noConversion"/>
  </si>
  <si>
    <t>b5</t>
    <phoneticPr fontId="1" type="noConversion"/>
  </si>
  <si>
    <t>17°56′01.59″</t>
    <phoneticPr fontId="1" type="noConversion"/>
  </si>
  <si>
    <t>26°19′46.32″</t>
    <phoneticPr fontId="1" type="noConversion"/>
  </si>
  <si>
    <t>b4</t>
    <phoneticPr fontId="1" type="noConversion"/>
  </si>
  <si>
    <t>17°57′12.63″</t>
    <phoneticPr fontId="1" type="noConversion"/>
  </si>
  <si>
    <t>26°25′47.52″</t>
    <phoneticPr fontId="1" type="noConversion"/>
  </si>
  <si>
    <t>b3</t>
    <phoneticPr fontId="1" type="noConversion"/>
  </si>
  <si>
    <t>17°58′08.35″</t>
    <phoneticPr fontId="1" type="noConversion"/>
  </si>
  <si>
    <t>26°28′08.39″</t>
    <phoneticPr fontId="1" type="noConversion"/>
  </si>
  <si>
    <t>b2</t>
    <phoneticPr fontId="1" type="noConversion"/>
  </si>
  <si>
    <t>17°58′16.39″</t>
    <phoneticPr fontId="1" type="noConversion"/>
  </si>
  <si>
    <t>26°30′14.62″</t>
    <phoneticPr fontId="1" type="noConversion"/>
  </si>
  <si>
    <t>b1</t>
    <phoneticPr fontId="1" type="noConversion"/>
  </si>
  <si>
    <t>18°01′05.32″</t>
    <phoneticPr fontId="1" type="noConversion"/>
  </si>
  <si>
    <t>26°34′59.98″</t>
    <phoneticPr fontId="1" type="noConversion"/>
  </si>
  <si>
    <t>a3</t>
    <phoneticPr fontId="1" type="noConversion"/>
  </si>
  <si>
    <t>a3'</t>
    <phoneticPr fontId="1" type="noConversion"/>
  </si>
  <si>
    <t>a2</t>
    <phoneticPr fontId="1" type="noConversion"/>
  </si>
  <si>
    <t>a1</t>
    <phoneticPr fontId="1" type="noConversion"/>
  </si>
  <si>
    <t>18°01′05.34″</t>
  </si>
  <si>
    <t>18°00′13.30″</t>
    <phoneticPr fontId="1" type="noConversion"/>
  </si>
  <si>
    <t>26°51′16.89″</t>
    <phoneticPr fontId="1" type="noConversion"/>
  </si>
  <si>
    <t>18°00′13.94″</t>
  </si>
  <si>
    <t>26°50′58.58″</t>
  </si>
  <si>
    <t>17°58′18.33″</t>
    <phoneticPr fontId="1" type="noConversion"/>
  </si>
  <si>
    <t>26°55′56.58″</t>
    <phoneticPr fontId="1" type="noConversion"/>
  </si>
  <si>
    <t>x1</t>
    <phoneticPr fontId="1" type="noConversion"/>
  </si>
  <si>
    <t>16°31′19.52″</t>
    <phoneticPr fontId="1" type="noConversion"/>
  </si>
  <si>
    <t>28°45′40.90″</t>
    <phoneticPr fontId="1" type="noConversion"/>
  </si>
  <si>
    <t>x2</t>
    <phoneticPr fontId="1" type="noConversion"/>
  </si>
  <si>
    <t>16°27′01.42″</t>
    <phoneticPr fontId="1" type="noConversion"/>
  </si>
  <si>
    <t>28°49′06.19″</t>
    <phoneticPr fontId="1" type="noConversion"/>
  </si>
  <si>
    <t>Average width of reservoir area</t>
  </si>
  <si>
    <t>Point</t>
  </si>
  <si>
    <t>Latitude</t>
    <phoneticPr fontId="1" type="noConversion"/>
  </si>
  <si>
    <t>.Longitude</t>
    <phoneticPr fontId="1" type="noConversion"/>
  </si>
  <si>
    <t>Altitude</t>
    <phoneticPr fontId="1" type="noConversion"/>
  </si>
  <si>
    <t>？</t>
    <phoneticPr fontId="1" type="noConversion"/>
  </si>
  <si>
    <t>Distance</t>
    <phoneticPr fontId="1" type="noConversion"/>
  </si>
  <si>
    <t>Average width of the valley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</si>
</sst>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12121"/>
      <name val="Arial"/>
      <family val="2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4" sqref="I24"/>
    </sheetView>
  </sheetViews>
  <sheetFormatPr defaultRowHeight="14.25"/>
  <cols>
    <col min="1" max="1" width="9" style="3"/>
    <col min="2" max="2" width="13" style="3" customWidth="1"/>
    <col min="3" max="3" width="14.625" style="3" customWidth="1"/>
    <col min="4" max="5" width="9" style="3"/>
    <col min="6" max="6" width="24" style="3" customWidth="1"/>
    <col min="7" max="7" width="27.375" style="3" customWidth="1"/>
    <col min="8" max="16384" width="9" style="3"/>
  </cols>
  <sheetData>
    <row r="1" spans="1:8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75</v>
      </c>
      <c r="F1" s="1" t="s">
        <v>76</v>
      </c>
      <c r="G1" s="2" t="s">
        <v>69</v>
      </c>
    </row>
    <row r="2" spans="1:8">
      <c r="A2" s="3" t="s">
        <v>0</v>
      </c>
      <c r="B2" s="3" t="s">
        <v>1</v>
      </c>
      <c r="C2" s="3" t="s">
        <v>2</v>
      </c>
      <c r="D2" s="3">
        <v>755</v>
      </c>
      <c r="E2" s="3">
        <v>9.0299999999999994</v>
      </c>
      <c r="F2" s="3">
        <v>203</v>
      </c>
      <c r="G2" s="3">
        <v>235</v>
      </c>
      <c r="H2" s="3">
        <f>G2-F2</f>
        <v>32</v>
      </c>
    </row>
    <row r="3" spans="1:8" s="4" customFormat="1">
      <c r="A3" s="4" t="s">
        <v>3</v>
      </c>
      <c r="B3" s="4" t="s">
        <v>4</v>
      </c>
      <c r="C3" s="4" t="s">
        <v>10</v>
      </c>
      <c r="D3" s="4">
        <v>727</v>
      </c>
      <c r="E3" s="4">
        <v>0</v>
      </c>
      <c r="F3" s="4">
        <v>231</v>
      </c>
      <c r="G3" s="4">
        <v>423</v>
      </c>
      <c r="H3" s="4">
        <f t="shared" ref="H3:H23" si="0">G3-F3</f>
        <v>192</v>
      </c>
    </row>
    <row r="4" spans="1:8">
      <c r="A4" s="3" t="s">
        <v>5</v>
      </c>
      <c r="B4" s="3" t="s">
        <v>6</v>
      </c>
      <c r="C4" s="3" t="s">
        <v>7</v>
      </c>
      <c r="D4" s="3">
        <v>720</v>
      </c>
      <c r="E4" s="3">
        <v>3.67</v>
      </c>
      <c r="F4" s="3">
        <v>248</v>
      </c>
      <c r="G4" s="3">
        <v>286</v>
      </c>
      <c r="H4" s="3">
        <f t="shared" si="0"/>
        <v>38</v>
      </c>
    </row>
    <row r="5" spans="1:8" s="4" customFormat="1">
      <c r="A5" s="4" t="s">
        <v>8</v>
      </c>
      <c r="B5" s="4" t="s">
        <v>9</v>
      </c>
      <c r="C5" s="4" t="s">
        <v>11</v>
      </c>
      <c r="D5" s="4">
        <v>700</v>
      </c>
      <c r="E5" s="4">
        <v>6.9</v>
      </c>
      <c r="F5" s="4">
        <v>246</v>
      </c>
      <c r="G5" s="4">
        <v>497</v>
      </c>
      <c r="H5" s="4">
        <f t="shared" si="0"/>
        <v>251</v>
      </c>
    </row>
    <row r="6" spans="1:8" s="4" customFormat="1">
      <c r="A6" s="4" t="s">
        <v>12</v>
      </c>
      <c r="B6" s="4" t="s">
        <v>13</v>
      </c>
      <c r="C6" s="4" t="s">
        <v>14</v>
      </c>
      <c r="D6" s="4">
        <v>689</v>
      </c>
      <c r="E6" s="4">
        <v>10.199999999999999</v>
      </c>
      <c r="F6" s="4">
        <v>206</v>
      </c>
      <c r="G6" s="4">
        <v>503</v>
      </c>
      <c r="H6" s="4">
        <f t="shared" si="0"/>
        <v>297</v>
      </c>
    </row>
    <row r="7" spans="1:8" s="4" customFormat="1">
      <c r="A7" s="4" t="s">
        <v>15</v>
      </c>
      <c r="B7" s="4" t="s">
        <v>16</v>
      </c>
      <c r="C7" s="4" t="s">
        <v>17</v>
      </c>
      <c r="D7" s="4">
        <v>678</v>
      </c>
      <c r="E7" s="4">
        <v>15.2</v>
      </c>
      <c r="F7" s="4">
        <v>277</v>
      </c>
      <c r="G7" s="4">
        <v>495</v>
      </c>
      <c r="H7" s="4">
        <f t="shared" si="0"/>
        <v>218</v>
      </c>
    </row>
    <row r="8" spans="1:8" s="4" customFormat="1">
      <c r="A8" s="4" t="s">
        <v>18</v>
      </c>
      <c r="B8" s="4" t="s">
        <v>19</v>
      </c>
      <c r="C8" s="4" t="s">
        <v>20</v>
      </c>
      <c r="D8" s="4">
        <v>666</v>
      </c>
      <c r="E8" s="4">
        <v>21.6</v>
      </c>
      <c r="F8" s="4">
        <v>307</v>
      </c>
      <c r="G8" s="4">
        <v>516</v>
      </c>
      <c r="H8" s="4">
        <f t="shared" si="0"/>
        <v>209</v>
      </c>
    </row>
    <row r="9" spans="1:8" s="4" customFormat="1">
      <c r="A9" s="4" t="s">
        <v>21</v>
      </c>
      <c r="B9" s="4" t="s">
        <v>22</v>
      </c>
      <c r="C9" s="4" t="s">
        <v>23</v>
      </c>
      <c r="D9" s="4">
        <v>589</v>
      </c>
      <c r="E9" s="4">
        <v>1.49</v>
      </c>
      <c r="F9" s="4">
        <v>269</v>
      </c>
      <c r="G9" s="4">
        <v>587</v>
      </c>
      <c r="H9" s="4">
        <f t="shared" si="0"/>
        <v>318</v>
      </c>
    </row>
    <row r="10" spans="1:8">
      <c r="A10" s="3" t="s">
        <v>24</v>
      </c>
      <c r="B10" s="3" t="s">
        <v>25</v>
      </c>
      <c r="C10" s="3" t="s">
        <v>26</v>
      </c>
      <c r="D10" s="3">
        <v>581</v>
      </c>
      <c r="E10" s="3">
        <v>5.27</v>
      </c>
      <c r="F10" s="3">
        <v>298</v>
      </c>
      <c r="G10" s="3">
        <v>341</v>
      </c>
      <c r="H10" s="3">
        <f t="shared" si="0"/>
        <v>43</v>
      </c>
    </row>
    <row r="11" spans="1:8" s="4" customFormat="1">
      <c r="A11" s="4" t="s">
        <v>27</v>
      </c>
      <c r="B11" s="4" t="s">
        <v>28</v>
      </c>
      <c r="C11" s="4" t="s">
        <v>30</v>
      </c>
      <c r="D11" s="4">
        <v>574</v>
      </c>
      <c r="E11" s="4">
        <v>12.7</v>
      </c>
      <c r="F11" s="4">
        <v>294</v>
      </c>
      <c r="G11" s="4">
        <v>785</v>
      </c>
      <c r="H11" s="4">
        <f t="shared" si="0"/>
        <v>491</v>
      </c>
    </row>
    <row r="12" spans="1:8" s="5" customFormat="1">
      <c r="A12" s="5" t="s">
        <v>31</v>
      </c>
      <c r="B12" s="5" t="s">
        <v>32</v>
      </c>
      <c r="C12" s="5" t="s">
        <v>33</v>
      </c>
      <c r="D12" s="5">
        <v>567</v>
      </c>
      <c r="E12" s="5">
        <v>15</v>
      </c>
      <c r="F12" s="5">
        <v>305</v>
      </c>
      <c r="G12" s="5">
        <v>506</v>
      </c>
      <c r="H12" s="5">
        <f t="shared" si="0"/>
        <v>201</v>
      </c>
    </row>
    <row r="13" spans="1:8" s="4" customFormat="1">
      <c r="A13" s="4" t="s">
        <v>34</v>
      </c>
      <c r="B13" s="4" t="s">
        <v>35</v>
      </c>
      <c r="C13" s="4" t="s">
        <v>36</v>
      </c>
      <c r="D13" s="4">
        <v>557</v>
      </c>
      <c r="E13" s="4">
        <v>16.8</v>
      </c>
      <c r="F13" s="4">
        <v>349</v>
      </c>
      <c r="G13" s="4">
        <v>652</v>
      </c>
      <c r="H13" s="4">
        <f t="shared" si="0"/>
        <v>303</v>
      </c>
    </row>
    <row r="14" spans="1:8" s="4" customFormat="1">
      <c r="A14" s="4" t="s">
        <v>37</v>
      </c>
      <c r="B14" s="4" t="s">
        <v>38</v>
      </c>
      <c r="C14" s="4" t="s">
        <v>39</v>
      </c>
      <c r="D14" s="4">
        <v>550</v>
      </c>
      <c r="E14" s="4">
        <v>7.46</v>
      </c>
      <c r="F14" s="4">
        <v>395</v>
      </c>
      <c r="G14" s="4">
        <v>685</v>
      </c>
      <c r="H14" s="4">
        <f t="shared" si="0"/>
        <v>290</v>
      </c>
    </row>
    <row r="15" spans="1:8" s="4" customFormat="1">
      <c r="A15" s="4" t="s">
        <v>40</v>
      </c>
      <c r="B15" s="4" t="s">
        <v>41</v>
      </c>
      <c r="C15" s="4" t="s">
        <v>42</v>
      </c>
      <c r="D15" s="4">
        <v>534</v>
      </c>
      <c r="E15" s="4">
        <v>18.899999999999999</v>
      </c>
      <c r="F15" s="4">
        <v>365</v>
      </c>
      <c r="G15" s="4">
        <v>865</v>
      </c>
      <c r="H15" s="4">
        <f t="shared" si="0"/>
        <v>500</v>
      </c>
    </row>
    <row r="16" spans="1:8">
      <c r="A16" s="3" t="s">
        <v>43</v>
      </c>
      <c r="B16" s="3" t="s">
        <v>44</v>
      </c>
      <c r="C16" s="3" t="s">
        <v>45</v>
      </c>
      <c r="D16" s="3">
        <v>518</v>
      </c>
      <c r="E16" s="3">
        <v>24.8</v>
      </c>
      <c r="F16" s="3">
        <v>321</v>
      </c>
      <c r="G16" s="3">
        <v>503</v>
      </c>
      <c r="H16" s="3">
        <f t="shared" si="0"/>
        <v>182</v>
      </c>
    </row>
    <row r="17" spans="1:8">
      <c r="A17" s="3" t="s">
        <v>46</v>
      </c>
      <c r="B17" s="3" t="s">
        <v>47</v>
      </c>
      <c r="C17" s="3" t="s">
        <v>48</v>
      </c>
      <c r="D17" s="3">
        <v>515</v>
      </c>
      <c r="E17" s="3">
        <v>29.3</v>
      </c>
      <c r="F17" s="3">
        <v>343</v>
      </c>
      <c r="G17" s="3">
        <v>499</v>
      </c>
      <c r="H17" s="3">
        <f t="shared" si="0"/>
        <v>156</v>
      </c>
    </row>
    <row r="18" spans="1:8">
      <c r="A18" s="3" t="s">
        <v>49</v>
      </c>
      <c r="B18" s="3" t="s">
        <v>50</v>
      </c>
      <c r="C18" s="3" t="s">
        <v>51</v>
      </c>
      <c r="D18" s="3">
        <v>513</v>
      </c>
      <c r="E18" s="3">
        <v>39.700000000000003</v>
      </c>
      <c r="F18" s="3">
        <v>323</v>
      </c>
      <c r="G18" s="3">
        <v>486</v>
      </c>
      <c r="H18" s="3">
        <f t="shared" si="0"/>
        <v>163</v>
      </c>
    </row>
    <row r="19" spans="1:8" s="4" customFormat="1">
      <c r="A19" s="4" t="s">
        <v>52</v>
      </c>
      <c r="B19" s="4" t="s">
        <v>57</v>
      </c>
      <c r="C19" s="4" t="s">
        <v>58</v>
      </c>
      <c r="D19" s="4">
        <v>493</v>
      </c>
      <c r="E19" s="4">
        <v>31.5</v>
      </c>
      <c r="F19" s="4">
        <v>467</v>
      </c>
      <c r="G19" s="4">
        <v>1456</v>
      </c>
      <c r="H19" s="4">
        <f t="shared" si="0"/>
        <v>989</v>
      </c>
    </row>
    <row r="20" spans="1:8" s="4" customFormat="1">
      <c r="A20" s="4" t="s">
        <v>53</v>
      </c>
      <c r="B20" s="4" t="s">
        <v>56</v>
      </c>
      <c r="C20" s="4" t="s">
        <v>29</v>
      </c>
      <c r="D20" s="4">
        <v>494</v>
      </c>
      <c r="F20" s="4">
        <v>350</v>
      </c>
      <c r="H20" s="4">
        <f t="shared" si="0"/>
        <v>-350</v>
      </c>
    </row>
    <row r="21" spans="1:8" s="4" customFormat="1">
      <c r="A21" s="4" t="s">
        <v>54</v>
      </c>
      <c r="B21" s="4" t="s">
        <v>59</v>
      </c>
      <c r="C21" s="4" t="s">
        <v>60</v>
      </c>
      <c r="D21" s="4">
        <v>490</v>
      </c>
      <c r="E21" s="4">
        <v>37.14</v>
      </c>
      <c r="F21" s="4">
        <v>418</v>
      </c>
      <c r="G21" s="4">
        <v>1560</v>
      </c>
      <c r="H21" s="4">
        <f t="shared" si="0"/>
        <v>1142</v>
      </c>
    </row>
    <row r="22" spans="1:8">
      <c r="A22" s="3" t="s">
        <v>55</v>
      </c>
      <c r="B22" s="3" t="s">
        <v>61</v>
      </c>
      <c r="C22" s="3" t="s">
        <v>62</v>
      </c>
      <c r="D22" s="3">
        <v>489</v>
      </c>
      <c r="E22" s="3">
        <v>44.7</v>
      </c>
      <c r="F22" s="3">
        <v>330</v>
      </c>
      <c r="G22" s="3">
        <v>472</v>
      </c>
      <c r="H22" s="3">
        <f t="shared" si="0"/>
        <v>142</v>
      </c>
    </row>
    <row r="23" spans="1:8" s="4" customFormat="1">
      <c r="A23" s="4" t="s">
        <v>63</v>
      </c>
      <c r="B23" s="4" t="s">
        <v>64</v>
      </c>
      <c r="C23" s="4" t="s">
        <v>65</v>
      </c>
      <c r="D23" s="4">
        <v>481</v>
      </c>
      <c r="E23" s="4">
        <v>0.44</v>
      </c>
      <c r="F23" s="4">
        <v>450</v>
      </c>
      <c r="G23" s="4" t="s">
        <v>74</v>
      </c>
    </row>
    <row r="24" spans="1:8">
      <c r="A24" s="3" t="s">
        <v>66</v>
      </c>
      <c r="B24" s="3" t="s">
        <v>67</v>
      </c>
      <c r="C24" s="3" t="s">
        <v>68</v>
      </c>
      <c r="D24" s="3">
        <v>382</v>
      </c>
      <c r="E24" s="3">
        <v>11.8</v>
      </c>
      <c r="F24" s="3">
        <v>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JAYZE</dc:creator>
  <cp:lastModifiedBy>JAYZE</cp:lastModifiedBy>
  <dcterms:created xsi:type="dcterms:W3CDTF">2017-01-22T10:36:08Z</dcterms:created>
  <dcterms:modified xsi:type="dcterms:W3CDTF">2017-01-23T17:31:29Z</dcterms:modified>
</cp:coreProperties>
</file>