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shuang/Downloads/PDF/10.1002_ajoc.202100502/"/>
    </mc:Choice>
  </mc:AlternateContent>
  <xr:revisionPtr revIDLastSave="0" documentId="13_ncr:1_{76F107E9-9714-9245-B685-960A64BFA297}" xr6:coauthVersionLast="47" xr6:coauthVersionMax="47" xr10:uidLastSave="{00000000-0000-0000-0000-000000000000}"/>
  <bookViews>
    <workbookView xWindow="-38120" yWindow="-100" windowWidth="28140" windowHeight="16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7" i="1" l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" i="1"/>
</calcChain>
</file>

<file path=xl/sharedStrings.xml><?xml version="1.0" encoding="utf-8"?>
<sst xmlns="http://schemas.openxmlformats.org/spreadsheetml/2006/main" count="944" uniqueCount="168">
  <si>
    <t>Reaction ID</t>
  </si>
  <si>
    <t>Reaction Type</t>
  </si>
  <si>
    <t>Reactant Name 1</t>
  </si>
  <si>
    <t>Ammount of reactant 1(mmol)</t>
  </si>
  <si>
    <t>Reactant Name 2</t>
  </si>
  <si>
    <t>Ammount of reactant 2(mmol)</t>
  </si>
  <si>
    <t>Product Name 1</t>
  </si>
  <si>
    <t>Product 1 R or S</t>
  </si>
  <si>
    <t>Product 2 R or S</t>
  </si>
  <si>
    <t>Solvent 1</t>
  </si>
  <si>
    <t>Solvent Ratio</t>
  </si>
  <si>
    <t>Solvent 1 ammount(mL)</t>
  </si>
  <si>
    <t>Additive 1</t>
  </si>
  <si>
    <t>Ammount of additive 1</t>
  </si>
  <si>
    <t>Additive 2</t>
  </si>
  <si>
    <t>Ammount of additive 2</t>
  </si>
  <si>
    <t>Molecular Sieve(3A, 4A, 5A)</t>
  </si>
  <si>
    <t>Ammount of Molecular Sieve(mg)</t>
  </si>
  <si>
    <t>Pre catalyst 1(True or False)</t>
  </si>
  <si>
    <t>(Pre)Catalyst Name 1</t>
  </si>
  <si>
    <t>Ligand Name 1</t>
  </si>
  <si>
    <t>Central Metal of Catalyst 1</t>
  </si>
  <si>
    <t>Valence of Central Metal 1</t>
  </si>
  <si>
    <t>Charge of Ligand 1</t>
  </si>
  <si>
    <t>Ligand 1 Type</t>
  </si>
  <si>
    <t>Reaction Time/h</t>
  </si>
  <si>
    <t>Reaction Temperature/C</t>
  </si>
  <si>
    <t>Yield 1</t>
  </si>
  <si>
    <t>ee 1</t>
  </si>
  <si>
    <t>Yield 2</t>
  </si>
  <si>
    <t>ee 2</t>
  </si>
  <si>
    <t>Pressure/atm</t>
  </si>
  <si>
    <t>S/C 1</t>
  </si>
  <si>
    <t>L/M 1</t>
  </si>
  <si>
    <t>Ref.(DOI)</t>
  </si>
  <si>
    <t>pdf name (don't include '.pdf')</t>
  </si>
  <si>
    <t>Other information(use "-" to split, eg. 'property1-property2')</t>
  </si>
  <si>
    <t>Product Name 3</t>
    <phoneticPr fontId="1" type="noConversion"/>
  </si>
  <si>
    <t>Product 3 R or S</t>
    <phoneticPr fontId="1" type="noConversion"/>
  </si>
  <si>
    <t>Solvent 2</t>
    <phoneticPr fontId="1" type="noConversion"/>
  </si>
  <si>
    <t>Solvent 2 ammount(mL)</t>
    <phoneticPr fontId="1" type="noConversion"/>
  </si>
  <si>
    <t>Additive 1 step 2</t>
    <phoneticPr fontId="1" type="noConversion"/>
  </si>
  <si>
    <t>Ammount of additive 1 step 2</t>
    <phoneticPr fontId="1" type="noConversion"/>
  </si>
  <si>
    <t>Additive 2 step 2</t>
    <phoneticPr fontId="1" type="noConversion"/>
  </si>
  <si>
    <t>Ammount of additive 2 step 2</t>
    <phoneticPr fontId="1" type="noConversion"/>
  </si>
  <si>
    <t>Number of Coordination Atoms 1</t>
    <phoneticPr fontId="1" type="noConversion"/>
  </si>
  <si>
    <t>Type of Coordination Atoms 1</t>
    <phoneticPr fontId="1" type="noConversion"/>
  </si>
  <si>
    <t>Pre catalyst 2(True or False)</t>
    <phoneticPr fontId="1" type="noConversion"/>
  </si>
  <si>
    <t>(Pre)Catalyst Name 2</t>
    <phoneticPr fontId="1" type="noConversion"/>
  </si>
  <si>
    <t>Ligand Name 2</t>
    <phoneticPr fontId="1" type="noConversion"/>
  </si>
  <si>
    <t>Central Metal of Catalyst 2</t>
    <phoneticPr fontId="1" type="noConversion"/>
  </si>
  <si>
    <t>Valence of Central Metal 2</t>
    <phoneticPr fontId="1" type="noConversion"/>
  </si>
  <si>
    <t>Charge of Ligand 2</t>
    <phoneticPr fontId="1" type="noConversion"/>
  </si>
  <si>
    <t>Ligand 2 Type</t>
    <phoneticPr fontId="1" type="noConversion"/>
  </si>
  <si>
    <t>Number of Coordination Atoms 2</t>
    <phoneticPr fontId="1" type="noConversion"/>
  </si>
  <si>
    <t>Type of Coordination Atoms 2</t>
    <phoneticPr fontId="1" type="noConversion"/>
  </si>
  <si>
    <t>LED</t>
    <phoneticPr fontId="1" type="noConversion"/>
  </si>
  <si>
    <t>LED step 2</t>
    <phoneticPr fontId="1" type="noConversion"/>
  </si>
  <si>
    <t>Reaction Time/h step 2</t>
    <phoneticPr fontId="1" type="noConversion"/>
  </si>
  <si>
    <t>Reaction Temperature/C step 2</t>
    <phoneticPr fontId="1" type="noConversion"/>
  </si>
  <si>
    <t>Yield 3</t>
    <phoneticPr fontId="1" type="noConversion"/>
  </si>
  <si>
    <t>ee 3</t>
    <phoneticPr fontId="1" type="noConversion"/>
  </si>
  <si>
    <t>dr 1</t>
    <phoneticPr fontId="1" type="noConversion"/>
  </si>
  <si>
    <t>dr 2</t>
    <phoneticPr fontId="1" type="noConversion"/>
  </si>
  <si>
    <t>dr 3</t>
    <phoneticPr fontId="1" type="noConversion"/>
  </si>
  <si>
    <t>S/C 2</t>
    <phoneticPr fontId="1" type="noConversion"/>
  </si>
  <si>
    <t>L/M 2</t>
    <phoneticPr fontId="1" type="noConversion"/>
  </si>
  <si>
    <t>Product Name 2</t>
    <phoneticPr fontId="1" type="noConversion"/>
  </si>
  <si>
    <t>1-iodo-2-((2-phenylallyl)oxy)benzene</t>
  </si>
  <si>
    <r>
      <t>(</t>
    </r>
    <r>
      <rPr>
        <i/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)-trimethyl(2-(3-((trimethylsilyl)methyl)-2,3-dihydrobenzofuran-3-yl)phenyl)silane</t>
    </r>
  </si>
  <si>
    <t>S</t>
    <phoneticPr fontId="1" type="noConversion"/>
  </si>
  <si>
    <t>1,1,1,2,2,2-hexamethyldisilane</t>
  </si>
  <si>
    <t>K3PO4</t>
  </si>
  <si>
    <t>K3PO4</t>
    <phoneticPr fontId="1" type="noConversion"/>
  </si>
  <si>
    <t>Pd(OAc)2</t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</si>
  <si>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</si>
  <si>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</si>
  <si>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</si>
  <si>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</si>
  <si>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</si>
  <si>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</si>
  <si>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</si>
  <si>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</si>
  <si>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  <phoneticPr fontId="1" type="noConversion"/>
  </si>
  <si>
    <t>Pd</t>
    <phoneticPr fontId="1" type="noConversion"/>
  </si>
  <si>
    <t>CH3CN</t>
  </si>
  <si>
    <t>CH3CN</t>
    <phoneticPr fontId="1" type="noConversion"/>
  </si>
  <si>
    <t>Na2CO3</t>
  </si>
  <si>
    <t>K2CO3</t>
  </si>
  <si>
    <t>Cs2CO3</t>
  </si>
  <si>
    <t>CsF</t>
  </si>
  <si>
    <t>TMG</t>
  </si>
  <si>
    <t>DBU</t>
  </si>
  <si>
    <t>DABCO</t>
  </si>
  <si>
    <t>DMF</t>
  </si>
  <si>
    <t>DMA</t>
  </si>
  <si>
    <t>THF</t>
  </si>
  <si>
    <t>HMPA</t>
  </si>
  <si>
    <t>Pd(TFA)2</t>
  </si>
  <si>
    <t>Pd(dtbpf)Cl2</t>
  </si>
  <si>
    <t>PdCl2</t>
    <phoneticPr fontId="1" type="noConversion"/>
  </si>
  <si>
    <t>P,P</t>
    <phoneticPr fontId="1" type="noConversion"/>
  </si>
  <si>
    <t>P</t>
    <phoneticPr fontId="1" type="noConversion"/>
  </si>
  <si>
    <t>O</t>
    <phoneticPr fontId="1" type="noConversion"/>
  </si>
  <si>
    <t>P,N</t>
    <phoneticPr fontId="1" type="noConversion"/>
  </si>
  <si>
    <t>N,O</t>
    <phoneticPr fontId="1" type="noConversion"/>
  </si>
  <si>
    <t>PPh3</t>
    <phoneticPr fontId="1" type="noConversion"/>
  </si>
  <si>
    <t>L7</t>
    <phoneticPr fontId="1" type="noConversion"/>
  </si>
  <si>
    <t>L8</t>
    <phoneticPr fontId="1" type="noConversion"/>
  </si>
  <si>
    <t>L10</t>
    <phoneticPr fontId="1" type="noConversion"/>
  </si>
  <si>
    <t>L11</t>
    <phoneticPr fontId="1" type="noConversion"/>
  </si>
  <si>
    <t>L12</t>
    <phoneticPr fontId="1" type="noConversion"/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</si>
  <si>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</si>
  <si>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</si>
  <si>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</si>
  <si>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</si>
  <si>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</si>
  <si>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</si>
  <si>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</si>
  <si>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</si>
  <si>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</si>
  <si>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</si>
  <si>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</si>
  <si>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</si>
  <si>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</si>
  <si>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</si>
  <si>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</si>
  <si>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</si>
  <si>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</si>
  <si>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</si>
  <si>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</si>
  <si>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</si>
  <si>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</si>
  <si>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</si>
  <si>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</si>
  <si>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</si>
  <si>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</si>
  <si>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</si>
  <si>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</si>
  <si>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</si>
  <si>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</si>
  <si>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</si>
  <si>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1-((2-(4-(tert-butyl)phenyl)allyl)oxy)-2-iodobenzene</t>
  </si>
  <si>
    <t>1-iodo-2-((2-(4-methoxyphenyl)allyl)oxy)benzene</t>
  </si>
  <si>
    <t>1-((2-(4-fluorophenyl)allyl)oxy)-2-iodobenzene</t>
  </si>
  <si>
    <t>1-((2-(4-chlorophenyl)allyl)oxy)-2-iodobenzene</t>
  </si>
  <si>
    <t>1-((2-(4-bromophenyl)allyl)oxy)-2-iodobenzene</t>
  </si>
  <si>
    <t>4-(3-(2-iodophenoxy)prop-1-en-2-yl)-1,1'-biphenyl</t>
  </si>
  <si>
    <t>2-iodo-4-methyl-1-((2-phenylallyl)oxy)benzene</t>
  </si>
  <si>
    <t>4-fluoro-2-iodo-1-((2-phenylallyl)oxy)benzene</t>
  </si>
  <si>
    <t>4-chloro-2-iodo-1-((2-phenylallyl)oxy)benzene</t>
  </si>
  <si>
    <t>1-iodo-2-((2-phenylallyl)oxy)-4-(trifluoromethyl)benzene</t>
  </si>
  <si>
    <t>4-(tert-butyl)-2-iodo-1-((2-phenylallyl)oxy)benzene</t>
  </si>
  <si>
    <t>(S)-trimethyl(5-methyl-2-(3-((trimethylsilyl)methyl)-2,3-dihydrobenzofuran-3-yl)phenyl)silane</t>
  </si>
  <si>
    <t>(S)-(5-(tert-butyl)-2-(3-((trimethylsilyl)methyl)-2,3-dihydrobenzofuran-3-yl)phenyl)trimethylsilane</t>
  </si>
  <si>
    <t>(S)-(5-methoxy-2-(3-((trimethylsilyl)methyl)-2,3-dihydrobenzofuran-3-yl)phenyl)trimethylsilane</t>
  </si>
  <si>
    <t>(S)-(5-fluoro-2-(3-((trimethylsilyl)methyl)-2,3-dihydrobenzofuran-3-yl)phenyl)trimethylsilane</t>
  </si>
  <si>
    <t>(S)-(5-chloro-2-(3-((trimethylsilyl)methyl)-2,3-dihydrobenzofuran-3-yl)phenyl)trimethylsilane</t>
  </si>
  <si>
    <t>(S)-(5-bromo-2-(3-((trimethylsilyl)methyl)-2,3-dihydrobenzofuran-3-yl)phenyl)trimethylsilane</t>
  </si>
  <si>
    <t>(S)-trimethyl((3-(3-(trimethylsilyl)-[1,1'-biphenyl]-4-yl)-2,3-dihydrobenzofuran-3-yl)methyl)silane</t>
  </si>
  <si>
    <t>(S)-trimethyl(2-(5-methyl-3-((trimethylsilyl)methyl)-2,3-dihydrobenzofuran-3-yl)phenyl)silane</t>
  </si>
  <si>
    <t>(S)-(2-(5-fluoro-3-((trimethylsilyl)methyl)-2,3-dihydrobenzofuran-3-yl)phenyl)trimethylsilane</t>
  </si>
  <si>
    <t>(S)-(2-(5-chloro-3-((trimethylsilyl)methyl)-2,3-dihydrobenzofuran-3-yl)phenyl)trimethylsilane</t>
  </si>
  <si>
    <t>(S)-trimethyl(2-(6-(trifluoromethyl)-3-((trimethylsilyl)methyl)-2,3-dihydrobenzofuran-3-yl)phenyl)silane</t>
  </si>
  <si>
    <t>(S)-(2-(5-(tert-butyl)-3-((trimethylsilyl)methyl)-2,3-dihydrobenzofuran-3-yl)phenyl)trimethylsilane</t>
  </si>
  <si>
    <t>1-iodo-2-((2-(p-tolyl)allyl)oxy)benzene</t>
    <phoneticPr fontId="1" type="noConversion"/>
  </si>
  <si>
    <r>
      <t>1-bromo-2-((2-(</t>
    </r>
    <r>
      <rPr>
        <i/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-tolyl)allyl)oxy)benzene</t>
    </r>
  </si>
  <si>
    <t>10.1002_ajoc.202100502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</si>
</sst>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4"/>
  <sheetViews>
    <sheetView tabSelected="1" zoomScale="150" zoomScaleNormal="150" workbookViewId="0">
      <selection activeCell="BB18" sqref="BB18"/>
    </sheetView>
  </sheetViews>
  <sheetFormatPr baseColWidth="10" defaultColWidth="10.83203125" defaultRowHeight="13"/>
  <cols>
    <col min="1" max="16384" width="10.83203125" style="1"/>
  </cols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</v>
      </c>
      <c r="I1" s="1" t="s">
        <v>37</v>
      </c>
      <c r="J1" s="1" t="s">
        <v>7</v>
      </c>
      <c r="K1" s="1" t="s">
        <v>8</v>
      </c>
      <c r="L1" s="1" t="s">
        <v>38</v>
      </c>
      <c r="M1" s="1" t="s">
        <v>9</v>
      </c>
      <c r="N1" s="1" t="s">
        <v>39</v>
      </c>
      <c r="O1" s="1" t="s">
        <v>10</v>
      </c>
      <c r="P1" s="1" t="s">
        <v>11</v>
      </c>
      <c r="Q1" s="1" t="s">
        <v>40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25</v>
      </c>
      <c r="AU1" s="1" t="s">
        <v>26</v>
      </c>
      <c r="AV1" s="1" t="s">
        <v>56</v>
      </c>
      <c r="AW1" s="1" t="s">
        <v>58</v>
      </c>
      <c r="AX1" s="1" t="s">
        <v>59</v>
      </c>
      <c r="AY1" s="1" t="s">
        <v>57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31</v>
      </c>
      <c r="BJ1" s="1" t="s">
        <v>32</v>
      </c>
      <c r="BK1" s="1" t="s">
        <v>65</v>
      </c>
      <c r="BL1" s="1" t="s">
        <v>33</v>
      </c>
      <c r="BM1" s="1" t="s">
        <v>66</v>
      </c>
      <c r="BN1" s="1" t="s">
        <v>34</v>
      </c>
      <c r="BO1" s="1" t="s">
        <v>35</v>
      </c>
      <c r="BP1" s="1" t="s">
        <v>36</v>
      </c>
    </row>
    <row r="2" spans="1:68">
      <c r="A2" s="1">
        <v>1</v>
      </c>
      <c r="B2" s="1">
        <v>1</v>
      </c>
      <c r="C2" s="1" t="s">
        <v>68</v>
      </c>
      <c r="D2" s="1">
        <v>0.2</v>
      </c>
      <c r="E2" s="1" t="s">
        <v>71</v>
      </c>
      <c r="F2" s="1">
        <v>1.6</v>
      </c>
      <c r="G2" s="2" t="s">
        <v>69</v>
      </c>
      <c r="J2" s="1" t="s">
        <v>70</v>
      </c>
      <c r="M2" s="1" t="s">
        <v>86</v>
      </c>
      <c r="P2" s="1">
        <v>2</v>
      </c>
      <c r="R2" s="1" t="s">
        <v>73</v>
      </c>
      <c r="S2" s="1">
        <v>0.5</v>
      </c>
      <c r="AB2" s="1" t="b">
        <v>1</v>
      </c>
      <c r="AC2" s="1" t="s">
        <v>74</v>
      </c>
      <c r="AD2" s="1" t="s">
        <v>106</v>
      </c>
      <c r="AE2" s="1" t="s">
        <v>84</v>
      </c>
      <c r="AF2" s="1">
        <v>2</v>
      </c>
      <c r="AG2" s="1">
        <v>0</v>
      </c>
      <c r="AI2" s="1">
        <v>1</v>
      </c>
      <c r="AJ2" s="1" t="s">
        <v>102</v>
      </c>
      <c r="AT2" s="1">
        <v>12</v>
      </c>
      <c r="AU2" s="1">
        <v>70</v>
      </c>
      <c r="AZ2" s="1">
        <v>0.97</v>
      </c>
      <c r="BJ2" s="1">
        <f>0.2/0.02</f>
        <v>10</v>
      </c>
      <c r="BL2" s="1">
        <v>2</v>
      </c>
      <c r="BN2" s="1" t="s">
        <v>167</v>
      </c>
      <c r="BO2" s="1" t="s">
        <v>167</v>
      </c>
    </row>
    <row r="3" spans="1:68">
      <c r="A3" s="1">
        <v>2</v>
      </c>
      <c r="C3" s="1" t="s">
        <v>68</v>
      </c>
      <c r="D3" s="1">
        <v>0.2</v>
      </c>
      <c r="E3" s="1" t="s">
        <v>71</v>
      </c>
      <c r="F3" s="1">
        <v>1.6</v>
      </c>
      <c r="G3" s="2" t="s">
        <v>69</v>
      </c>
      <c r="J3" s="1" t="s">
        <v>70</v>
      </c>
      <c r="M3" s="1" t="s">
        <v>86</v>
      </c>
      <c r="P3" s="1">
        <v>2</v>
      </c>
      <c r="R3" s="1" t="s">
        <v>73</v>
      </c>
      <c r="S3" s="1">
        <v>0.5</v>
      </c>
      <c r="AB3" s="1" t="b">
        <v>1</v>
      </c>
      <c r="AC3" s="1" t="s">
        <v>74</v>
      </c>
      <c r="AD3" s="1" t="s">
        <v>75</v>
      </c>
      <c r="AE3" s="1" t="s">
        <v>84</v>
      </c>
      <c r="AF3" s="1">
        <v>2</v>
      </c>
      <c r="AG3" s="1">
        <v>0</v>
      </c>
      <c r="AI3" s="1">
        <v>2</v>
      </c>
      <c r="AJ3" s="1" t="s">
        <v>101</v>
      </c>
      <c r="AT3" s="1">
        <v>12</v>
      </c>
      <c r="AU3" s="1">
        <v>70</v>
      </c>
      <c r="AZ3" s="1">
        <v>0.4</v>
      </c>
      <c r="BA3" s="1">
        <v>0.05</v>
      </c>
      <c r="BJ3" s="1">
        <f t="shared" ref="BJ3:BJ66" si="0">0.2/0.02</f>
        <v>10</v>
      </c>
      <c r="BL3" s="1">
        <v>2</v>
      </c>
      <c r="BN3" s="1" t="s">
        <v>167</v>
      </c>
      <c r="BO3" s="1" t="s">
        <v>167</v>
      </c>
    </row>
    <row r="4" spans="1:68">
      <c r="A4" s="1">
        <v>3</v>
      </c>
      <c r="C4" s="1" t="s">
        <v>68</v>
      </c>
      <c r="D4" s="1">
        <v>0.2</v>
      </c>
      <c r="E4" s="1" t="s">
        <v>71</v>
      </c>
      <c r="F4" s="1">
        <v>1.6</v>
      </c>
      <c r="G4" s="2" t="s">
        <v>69</v>
      </c>
      <c r="J4" s="1" t="s">
        <v>70</v>
      </c>
      <c r="M4" s="1" t="s">
        <v>86</v>
      </c>
      <c r="P4" s="1">
        <v>2</v>
      </c>
      <c r="R4" s="1" t="s">
        <v>73</v>
      </c>
      <c r="S4" s="1">
        <v>0.5</v>
      </c>
      <c r="AB4" s="1" t="b">
        <v>1</v>
      </c>
      <c r="AC4" s="1" t="s">
        <v>74</v>
      </c>
      <c r="AD4" s="1" t="s">
        <v>76</v>
      </c>
      <c r="AE4" s="1" t="s">
        <v>84</v>
      </c>
      <c r="AF4" s="1">
        <v>2</v>
      </c>
      <c r="AG4" s="1">
        <v>0</v>
      </c>
      <c r="AI4" s="1">
        <v>1</v>
      </c>
      <c r="AJ4" s="1" t="s">
        <v>102</v>
      </c>
      <c r="AT4" s="1">
        <v>12</v>
      </c>
      <c r="AU4" s="1">
        <v>70</v>
      </c>
      <c r="AZ4" s="1">
        <v>0.96</v>
      </c>
      <c r="BA4" s="1">
        <v>-7.0000000000000007E-2</v>
      </c>
      <c r="BJ4" s="1">
        <f t="shared" si="0"/>
        <v>10</v>
      </c>
      <c r="BL4" s="1">
        <v>2</v>
      </c>
      <c r="BN4" s="1" t="s">
        <v>167</v>
      </c>
      <c r="BO4" s="1" t="s">
        <v>167</v>
      </c>
    </row>
    <row r="5" spans="1:68">
      <c r="A5" s="1">
        <v>4</v>
      </c>
      <c r="C5" s="1" t="s">
        <v>68</v>
      </c>
      <c r="D5" s="1">
        <v>0.2</v>
      </c>
      <c r="E5" s="1" t="s">
        <v>71</v>
      </c>
      <c r="F5" s="1">
        <v>1.6</v>
      </c>
      <c r="G5" s="2" t="s">
        <v>69</v>
      </c>
      <c r="J5" s="1" t="s">
        <v>70</v>
      </c>
      <c r="M5" s="1" t="s">
        <v>86</v>
      </c>
      <c r="P5" s="1">
        <v>2</v>
      </c>
      <c r="R5" s="1" t="s">
        <v>73</v>
      </c>
      <c r="S5" s="1">
        <v>0.5</v>
      </c>
      <c r="AB5" s="1" t="b">
        <v>1</v>
      </c>
      <c r="AC5" s="1" t="s">
        <v>74</v>
      </c>
      <c r="AD5" s="1" t="s">
        <v>77</v>
      </c>
      <c r="AE5" s="1" t="s">
        <v>84</v>
      </c>
      <c r="AF5" s="1">
        <v>2</v>
      </c>
      <c r="AG5" s="1">
        <v>0</v>
      </c>
      <c r="AI5" s="1">
        <v>1</v>
      </c>
      <c r="AJ5" s="1" t="s">
        <v>102</v>
      </c>
      <c r="AT5" s="1">
        <v>12</v>
      </c>
      <c r="AU5" s="1">
        <v>70</v>
      </c>
      <c r="AZ5" s="1">
        <v>0.96</v>
      </c>
      <c r="BA5" s="1">
        <v>0</v>
      </c>
      <c r="BJ5" s="1">
        <f t="shared" si="0"/>
        <v>10</v>
      </c>
      <c r="BL5" s="1">
        <v>2</v>
      </c>
      <c r="BN5" s="1" t="s">
        <v>167</v>
      </c>
      <c r="BO5" s="1" t="s">
        <v>167</v>
      </c>
    </row>
    <row r="6" spans="1:68">
      <c r="A6" s="1">
        <v>5</v>
      </c>
      <c r="C6" s="1" t="s">
        <v>68</v>
      </c>
      <c r="D6" s="1">
        <v>0.2</v>
      </c>
      <c r="E6" s="1" t="s">
        <v>71</v>
      </c>
      <c r="F6" s="1">
        <v>1.6</v>
      </c>
      <c r="G6" s="2" t="s">
        <v>69</v>
      </c>
      <c r="J6" s="1" t="s">
        <v>70</v>
      </c>
      <c r="M6" s="1" t="s">
        <v>86</v>
      </c>
      <c r="P6" s="1">
        <v>2</v>
      </c>
      <c r="R6" s="1" t="s">
        <v>73</v>
      </c>
      <c r="S6" s="1">
        <v>0.5</v>
      </c>
      <c r="AB6" s="1" t="b">
        <v>1</v>
      </c>
      <c r="AC6" s="1" t="s">
        <v>74</v>
      </c>
      <c r="AD6" s="1" t="s">
        <v>78</v>
      </c>
      <c r="AE6" s="1" t="s">
        <v>84</v>
      </c>
      <c r="AF6" s="1">
        <v>2</v>
      </c>
      <c r="AG6" s="1">
        <v>0</v>
      </c>
      <c r="AI6" s="1">
        <v>1</v>
      </c>
      <c r="AJ6" s="1" t="s">
        <v>103</v>
      </c>
      <c r="AT6" s="1">
        <v>12</v>
      </c>
      <c r="AU6" s="1">
        <v>70</v>
      </c>
      <c r="AZ6" s="1">
        <v>0.9</v>
      </c>
      <c r="BA6" s="1">
        <v>-0.03</v>
      </c>
      <c r="BJ6" s="1">
        <f t="shared" si="0"/>
        <v>10</v>
      </c>
      <c r="BL6" s="1">
        <v>2</v>
      </c>
      <c r="BN6" s="1" t="s">
        <v>167</v>
      </c>
      <c r="BO6" s="1" t="s">
        <v>167</v>
      </c>
    </row>
    <row r="7" spans="1:68">
      <c r="A7" s="1">
        <v>6</v>
      </c>
      <c r="C7" s="1" t="s">
        <v>68</v>
      </c>
      <c r="D7" s="1">
        <v>0.2</v>
      </c>
      <c r="E7" s="1" t="s">
        <v>71</v>
      </c>
      <c r="F7" s="1">
        <v>1.6</v>
      </c>
      <c r="G7" s="2" t="s">
        <v>69</v>
      </c>
      <c r="J7" s="1" t="s">
        <v>70</v>
      </c>
      <c r="M7" s="1" t="s">
        <v>86</v>
      </c>
      <c r="P7" s="1">
        <v>2</v>
      </c>
      <c r="R7" s="1" t="s">
        <v>73</v>
      </c>
      <c r="S7" s="1">
        <v>0.5</v>
      </c>
      <c r="AB7" s="1" t="b">
        <v>1</v>
      </c>
      <c r="AC7" s="1" t="s">
        <v>74</v>
      </c>
      <c r="AD7" s="1" t="s">
        <v>79</v>
      </c>
      <c r="AE7" s="1" t="s">
        <v>84</v>
      </c>
      <c r="AF7" s="1">
        <v>2</v>
      </c>
      <c r="AG7" s="1">
        <v>0</v>
      </c>
      <c r="AI7" s="1">
        <v>2</v>
      </c>
      <c r="AJ7" s="1" t="s">
        <v>104</v>
      </c>
      <c r="AT7" s="1">
        <v>12</v>
      </c>
      <c r="AU7" s="1">
        <v>70</v>
      </c>
      <c r="AZ7" s="1">
        <v>0.97</v>
      </c>
      <c r="BA7" s="1">
        <v>0</v>
      </c>
      <c r="BJ7" s="1">
        <f t="shared" si="0"/>
        <v>10</v>
      </c>
      <c r="BL7" s="1">
        <v>2</v>
      </c>
      <c r="BN7" s="1" t="s">
        <v>167</v>
      </c>
      <c r="BO7" s="1" t="s">
        <v>167</v>
      </c>
    </row>
    <row r="8" spans="1:68">
      <c r="A8" s="1">
        <v>7</v>
      </c>
      <c r="C8" s="1" t="s">
        <v>68</v>
      </c>
      <c r="D8" s="1">
        <v>0.2</v>
      </c>
      <c r="E8" s="1" t="s">
        <v>71</v>
      </c>
      <c r="F8" s="1">
        <v>1.6</v>
      </c>
      <c r="G8" s="2" t="s">
        <v>69</v>
      </c>
      <c r="J8" s="1" t="s">
        <v>70</v>
      </c>
      <c r="M8" s="1" t="s">
        <v>86</v>
      </c>
      <c r="P8" s="1">
        <v>2</v>
      </c>
      <c r="R8" s="1" t="s">
        <v>73</v>
      </c>
      <c r="S8" s="1">
        <v>0.5</v>
      </c>
      <c r="AB8" s="1" t="b">
        <v>1</v>
      </c>
      <c r="AC8" s="1" t="s">
        <v>74</v>
      </c>
      <c r="AD8" s="1" t="s">
        <v>80</v>
      </c>
      <c r="AE8" s="1" t="s">
        <v>84</v>
      </c>
      <c r="AF8" s="1">
        <v>2</v>
      </c>
      <c r="AG8" s="1">
        <v>0</v>
      </c>
      <c r="AI8" s="1">
        <v>2</v>
      </c>
      <c r="AJ8" s="1" t="s">
        <v>101</v>
      </c>
      <c r="AT8" s="1">
        <v>12</v>
      </c>
      <c r="AU8" s="1">
        <v>70</v>
      </c>
      <c r="BJ8" s="1">
        <f t="shared" si="0"/>
        <v>10</v>
      </c>
      <c r="BL8" s="1">
        <v>2</v>
      </c>
      <c r="BN8" s="1" t="s">
        <v>167</v>
      </c>
      <c r="BO8" s="1" t="s">
        <v>167</v>
      </c>
    </row>
    <row r="9" spans="1:68">
      <c r="A9" s="1">
        <v>8</v>
      </c>
      <c r="C9" s="1" t="s">
        <v>68</v>
      </c>
      <c r="D9" s="1">
        <v>0.2</v>
      </c>
      <c r="E9" s="1" t="s">
        <v>71</v>
      </c>
      <c r="F9" s="1">
        <v>1.6</v>
      </c>
      <c r="G9" s="2" t="s">
        <v>69</v>
      </c>
      <c r="J9" s="1" t="s">
        <v>70</v>
      </c>
      <c r="M9" s="1" t="s">
        <v>86</v>
      </c>
      <c r="P9" s="1">
        <v>2</v>
      </c>
      <c r="R9" s="1" t="s">
        <v>73</v>
      </c>
      <c r="S9" s="1">
        <v>0.5</v>
      </c>
      <c r="AB9" s="1" t="b">
        <v>1</v>
      </c>
      <c r="AC9" s="1" t="s">
        <v>74</v>
      </c>
      <c r="AD9" s="1" t="s">
        <v>81</v>
      </c>
      <c r="AE9" s="1" t="s">
        <v>84</v>
      </c>
      <c r="AF9" s="1">
        <v>2</v>
      </c>
      <c r="AG9" s="1">
        <v>0</v>
      </c>
      <c r="AI9" s="1">
        <v>1</v>
      </c>
      <c r="AJ9" s="1" t="s">
        <v>102</v>
      </c>
      <c r="AT9" s="1">
        <v>12</v>
      </c>
      <c r="AU9" s="1">
        <v>70</v>
      </c>
      <c r="AZ9" s="1">
        <v>0.94000000000000006</v>
      </c>
      <c r="BA9" s="1">
        <v>0.13</v>
      </c>
      <c r="BJ9" s="1">
        <f t="shared" si="0"/>
        <v>10</v>
      </c>
      <c r="BL9" s="1">
        <v>2</v>
      </c>
      <c r="BN9" s="1" t="s">
        <v>167</v>
      </c>
      <c r="BO9" s="1" t="s">
        <v>167</v>
      </c>
    </row>
    <row r="10" spans="1:68">
      <c r="A10" s="1">
        <v>9</v>
      </c>
      <c r="C10" s="1" t="s">
        <v>68</v>
      </c>
      <c r="D10" s="1">
        <v>0.2</v>
      </c>
      <c r="E10" s="1" t="s">
        <v>71</v>
      </c>
      <c r="F10" s="1">
        <v>1.6</v>
      </c>
      <c r="G10" s="2" t="s">
        <v>69</v>
      </c>
      <c r="J10" s="1" t="s">
        <v>70</v>
      </c>
      <c r="M10" s="1" t="s">
        <v>86</v>
      </c>
      <c r="P10" s="1">
        <v>2</v>
      </c>
      <c r="R10" s="1" t="s">
        <v>73</v>
      </c>
      <c r="S10" s="1">
        <v>0.5</v>
      </c>
      <c r="AB10" s="1" t="b">
        <v>1</v>
      </c>
      <c r="AC10" s="1" t="s">
        <v>74</v>
      </c>
      <c r="AD10" s="1" t="s">
        <v>82</v>
      </c>
      <c r="AE10" s="1" t="s">
        <v>84</v>
      </c>
      <c r="AF10" s="1">
        <v>2</v>
      </c>
      <c r="AG10" s="1">
        <v>0</v>
      </c>
      <c r="AI10" s="1">
        <v>1</v>
      </c>
      <c r="AJ10" s="1" t="s">
        <v>102</v>
      </c>
      <c r="AT10" s="1">
        <v>12</v>
      </c>
      <c r="AU10" s="1">
        <v>70</v>
      </c>
      <c r="AZ10" s="1">
        <v>0.48</v>
      </c>
      <c r="BA10" s="1">
        <v>0.45</v>
      </c>
      <c r="BJ10" s="1">
        <f t="shared" si="0"/>
        <v>10</v>
      </c>
      <c r="BL10" s="1">
        <v>2</v>
      </c>
      <c r="BN10" s="1" t="s">
        <v>167</v>
      </c>
      <c r="BO10" s="1" t="s">
        <v>167</v>
      </c>
    </row>
    <row r="11" spans="1:68">
      <c r="A11" s="1">
        <v>10</v>
      </c>
      <c r="C11" s="1" t="s">
        <v>68</v>
      </c>
      <c r="D11" s="1">
        <v>0.2</v>
      </c>
      <c r="E11" s="1" t="s">
        <v>71</v>
      </c>
      <c r="F11" s="1">
        <v>0.4</v>
      </c>
      <c r="G11" s="2" t="s">
        <v>69</v>
      </c>
      <c r="J11" s="1" t="s">
        <v>70</v>
      </c>
      <c r="M11" s="1" t="s">
        <v>86</v>
      </c>
      <c r="P11" s="1">
        <v>2</v>
      </c>
      <c r="R11" s="1" t="s">
        <v>73</v>
      </c>
      <c r="S11" s="1">
        <v>0.5</v>
      </c>
      <c r="AB11" s="1" t="b">
        <v>1</v>
      </c>
      <c r="AC11" s="1" t="s">
        <v>74</v>
      </c>
      <c r="AD11" s="1" t="s">
        <v>82</v>
      </c>
      <c r="AE11" s="1" t="s">
        <v>84</v>
      </c>
      <c r="AF11" s="1">
        <v>2</v>
      </c>
      <c r="AG11" s="1">
        <v>0</v>
      </c>
      <c r="AI11" s="1">
        <v>1</v>
      </c>
      <c r="AJ11" s="1" t="s">
        <v>102</v>
      </c>
      <c r="AT11" s="1">
        <v>12</v>
      </c>
      <c r="AU11" s="1">
        <v>70</v>
      </c>
      <c r="AZ11" s="1">
        <v>0.63</v>
      </c>
      <c r="BA11" s="1">
        <v>0</v>
      </c>
      <c r="BJ11" s="1">
        <f t="shared" si="0"/>
        <v>10</v>
      </c>
      <c r="BL11" s="1">
        <v>2</v>
      </c>
      <c r="BN11" s="1" t="s">
        <v>167</v>
      </c>
      <c r="BO11" s="1" t="s">
        <v>167</v>
      </c>
    </row>
    <row r="12" spans="1:68">
      <c r="A12" s="1">
        <v>11</v>
      </c>
      <c r="C12" s="1" t="s">
        <v>68</v>
      </c>
      <c r="D12" s="1">
        <v>0.2</v>
      </c>
      <c r="E12" s="1" t="s">
        <v>71</v>
      </c>
      <c r="F12" s="1">
        <v>1.6</v>
      </c>
      <c r="G12" s="2" t="s">
        <v>69</v>
      </c>
      <c r="J12" s="1" t="s">
        <v>70</v>
      </c>
      <c r="M12" s="1" t="s">
        <v>86</v>
      </c>
      <c r="P12" s="1">
        <v>2</v>
      </c>
      <c r="R12" s="1" t="s">
        <v>73</v>
      </c>
      <c r="S12" s="1">
        <v>0.5</v>
      </c>
      <c r="AB12" s="1" t="b">
        <v>1</v>
      </c>
      <c r="AC12" s="1" t="s">
        <v>74</v>
      </c>
      <c r="AD12" s="1" t="s">
        <v>83</v>
      </c>
      <c r="AE12" s="1" t="s">
        <v>84</v>
      </c>
      <c r="AF12" s="1">
        <v>2</v>
      </c>
      <c r="AG12" s="1">
        <v>0</v>
      </c>
      <c r="AI12" s="1">
        <v>2</v>
      </c>
      <c r="AJ12" s="1" t="s">
        <v>105</v>
      </c>
      <c r="AT12" s="1">
        <v>12</v>
      </c>
      <c r="AU12" s="1">
        <v>70</v>
      </c>
      <c r="AZ12" s="1">
        <v>0.96</v>
      </c>
      <c r="BA12" s="1">
        <v>0.11</v>
      </c>
      <c r="BJ12" s="1">
        <f t="shared" si="0"/>
        <v>10</v>
      </c>
      <c r="BL12" s="1">
        <v>2</v>
      </c>
      <c r="BN12" s="1" t="s">
        <v>167</v>
      </c>
      <c r="BO12" s="1" t="s">
        <v>167</v>
      </c>
    </row>
    <row r="13" spans="1:68">
      <c r="A13" s="1">
        <v>12</v>
      </c>
      <c r="B13" s="1">
        <v>1</v>
      </c>
      <c r="C13" s="1" t="s">
        <v>68</v>
      </c>
      <c r="D13" s="1">
        <v>0.2</v>
      </c>
      <c r="E13" s="1" t="s">
        <v>71</v>
      </c>
      <c r="F13" s="1">
        <v>1.6</v>
      </c>
      <c r="G13" s="2" t="s">
        <v>69</v>
      </c>
      <c r="J13" s="1" t="s">
        <v>70</v>
      </c>
      <c r="M13" s="1" t="s">
        <v>85</v>
      </c>
      <c r="P13" s="1">
        <v>2</v>
      </c>
      <c r="R13" s="1" t="s">
        <v>72</v>
      </c>
      <c r="S13" s="1">
        <v>0.5</v>
      </c>
      <c r="AB13" s="1" t="b">
        <v>1</v>
      </c>
      <c r="AC13" s="1" t="s">
        <v>98</v>
      </c>
      <c r="AD13" s="1" t="s">
        <v>82</v>
      </c>
      <c r="AE13" s="1" t="s">
        <v>84</v>
      </c>
      <c r="AF13" s="1">
        <v>2</v>
      </c>
      <c r="AG13" s="1">
        <v>0</v>
      </c>
      <c r="AI13" s="1">
        <v>1</v>
      </c>
      <c r="AJ13" s="1" t="s">
        <v>102</v>
      </c>
      <c r="AT13" s="1">
        <v>12</v>
      </c>
      <c r="AU13" s="1">
        <v>70</v>
      </c>
      <c r="AZ13" s="1">
        <v>0.97</v>
      </c>
      <c r="BA13" s="1">
        <v>0</v>
      </c>
      <c r="BJ13" s="1">
        <f t="shared" si="0"/>
        <v>10</v>
      </c>
      <c r="BL13" s="1">
        <v>2</v>
      </c>
      <c r="BN13" s="1" t="s">
        <v>167</v>
      </c>
      <c r="BO13" s="1" t="s">
        <v>167</v>
      </c>
    </row>
    <row r="14" spans="1:68">
      <c r="A14" s="1">
        <v>13</v>
      </c>
      <c r="C14" s="1" t="s">
        <v>68</v>
      </c>
      <c r="D14" s="1">
        <v>0.2</v>
      </c>
      <c r="E14" s="1" t="s">
        <v>71</v>
      </c>
      <c r="F14" s="1">
        <v>1.6</v>
      </c>
      <c r="G14" s="2" t="s">
        <v>69</v>
      </c>
      <c r="J14" s="1" t="s">
        <v>70</v>
      </c>
      <c r="M14" s="1" t="s">
        <v>85</v>
      </c>
      <c r="P14" s="1">
        <v>2</v>
      </c>
      <c r="R14" s="1" t="s">
        <v>72</v>
      </c>
      <c r="S14" s="1">
        <v>0.5</v>
      </c>
      <c r="AB14" s="1" t="b">
        <v>1</v>
      </c>
      <c r="AC14" s="1" t="s">
        <v>100</v>
      </c>
      <c r="AD14" s="1" t="s">
        <v>82</v>
      </c>
      <c r="AE14" s="1" t="s">
        <v>84</v>
      </c>
      <c r="AF14" s="1">
        <v>2</v>
      </c>
      <c r="AG14" s="1">
        <v>0</v>
      </c>
      <c r="AI14" s="1">
        <v>1</v>
      </c>
      <c r="AJ14" s="1" t="s">
        <v>102</v>
      </c>
      <c r="AT14" s="1">
        <v>12</v>
      </c>
      <c r="AU14" s="1">
        <v>70</v>
      </c>
      <c r="AZ14" s="1">
        <v>0.91</v>
      </c>
      <c r="BA14" s="1">
        <v>0</v>
      </c>
      <c r="BJ14" s="1">
        <f t="shared" si="0"/>
        <v>10</v>
      </c>
      <c r="BL14" s="1">
        <v>2</v>
      </c>
      <c r="BN14" s="1" t="s">
        <v>167</v>
      </c>
      <c r="BO14" s="1" t="s">
        <v>167</v>
      </c>
    </row>
    <row r="15" spans="1:68">
      <c r="A15" s="1">
        <v>14</v>
      </c>
      <c r="C15" s="1" t="s">
        <v>68</v>
      </c>
      <c r="D15" s="1">
        <v>0.2</v>
      </c>
      <c r="E15" s="1" t="s">
        <v>71</v>
      </c>
      <c r="F15" s="1">
        <v>1.6</v>
      </c>
      <c r="G15" s="2" t="s">
        <v>69</v>
      </c>
      <c r="J15" s="1" t="s">
        <v>70</v>
      </c>
      <c r="M15" s="1" t="s">
        <v>85</v>
      </c>
      <c r="P15" s="1">
        <v>2</v>
      </c>
      <c r="R15" s="1" t="s">
        <v>72</v>
      </c>
      <c r="S15" s="1">
        <v>0.5</v>
      </c>
      <c r="AB15" s="1" t="b">
        <v>1</v>
      </c>
      <c r="AC15" s="1" t="s">
        <v>99</v>
      </c>
      <c r="AD15" s="1" t="s">
        <v>82</v>
      </c>
      <c r="AE15" s="1" t="s">
        <v>84</v>
      </c>
      <c r="AF15" s="1">
        <v>2</v>
      </c>
      <c r="AG15" s="1">
        <v>0</v>
      </c>
      <c r="AI15" s="1">
        <v>1</v>
      </c>
      <c r="AJ15" s="1" t="s">
        <v>102</v>
      </c>
      <c r="AT15" s="1">
        <v>12</v>
      </c>
      <c r="AU15" s="1">
        <v>70</v>
      </c>
      <c r="AZ15" s="1">
        <v>0.65</v>
      </c>
      <c r="BA15" s="1">
        <v>0.57000000000000006</v>
      </c>
      <c r="BJ15" s="1">
        <f t="shared" si="0"/>
        <v>10</v>
      </c>
      <c r="BL15" s="1">
        <v>2</v>
      </c>
      <c r="BN15" s="1" t="s">
        <v>167</v>
      </c>
      <c r="BO15" s="1" t="s">
        <v>167</v>
      </c>
    </row>
    <row r="16" spans="1:68">
      <c r="A16" s="1">
        <v>15</v>
      </c>
      <c r="C16" s="1" t="s">
        <v>68</v>
      </c>
      <c r="D16" s="1">
        <v>0.2</v>
      </c>
      <c r="E16" s="1" t="s">
        <v>71</v>
      </c>
      <c r="F16" s="1">
        <v>1.6</v>
      </c>
      <c r="G16" s="2" t="s">
        <v>69</v>
      </c>
      <c r="J16" s="1" t="s">
        <v>70</v>
      </c>
      <c r="M16" s="1" t="s">
        <v>85</v>
      </c>
      <c r="P16" s="1">
        <v>2</v>
      </c>
      <c r="R16" s="1" t="s">
        <v>87</v>
      </c>
      <c r="S16" s="1">
        <v>0.5</v>
      </c>
      <c r="AB16" s="1" t="b">
        <v>1</v>
      </c>
      <c r="AC16" s="1" t="s">
        <v>99</v>
      </c>
      <c r="AD16" s="1" t="s">
        <v>82</v>
      </c>
      <c r="AE16" s="1" t="s">
        <v>84</v>
      </c>
      <c r="AF16" s="1">
        <v>2</v>
      </c>
      <c r="AG16" s="1">
        <v>0</v>
      </c>
      <c r="AI16" s="1">
        <v>1</v>
      </c>
      <c r="AJ16" s="1" t="s">
        <v>102</v>
      </c>
      <c r="AT16" s="1">
        <v>12</v>
      </c>
      <c r="AU16" s="1">
        <v>70</v>
      </c>
      <c r="AZ16" s="1">
        <v>0.18</v>
      </c>
      <c r="BA16" s="1">
        <v>0.34</v>
      </c>
      <c r="BJ16" s="1">
        <f t="shared" si="0"/>
        <v>10</v>
      </c>
      <c r="BL16" s="1">
        <v>2</v>
      </c>
      <c r="BN16" s="1" t="s">
        <v>167</v>
      </c>
      <c r="BO16" s="1" t="s">
        <v>167</v>
      </c>
    </row>
    <row r="17" spans="1:67">
      <c r="A17" s="1">
        <v>16</v>
      </c>
      <c r="C17" s="1" t="s">
        <v>68</v>
      </c>
      <c r="D17" s="1">
        <v>0.2</v>
      </c>
      <c r="E17" s="1" t="s">
        <v>71</v>
      </c>
      <c r="F17" s="1">
        <v>1.6</v>
      </c>
      <c r="G17" s="2" t="s">
        <v>69</v>
      </c>
      <c r="J17" s="1" t="s">
        <v>70</v>
      </c>
      <c r="M17" s="1" t="s">
        <v>85</v>
      </c>
      <c r="P17" s="1">
        <v>2</v>
      </c>
      <c r="R17" s="1" t="s">
        <v>88</v>
      </c>
      <c r="S17" s="1">
        <v>0.5</v>
      </c>
      <c r="AB17" s="1" t="b">
        <v>1</v>
      </c>
      <c r="AC17" s="1" t="s">
        <v>99</v>
      </c>
      <c r="AD17" s="1" t="s">
        <v>82</v>
      </c>
      <c r="AE17" s="1" t="s">
        <v>84</v>
      </c>
      <c r="AF17" s="1">
        <v>2</v>
      </c>
      <c r="AG17" s="1">
        <v>0</v>
      </c>
      <c r="AI17" s="1">
        <v>1</v>
      </c>
      <c r="AJ17" s="1" t="s">
        <v>102</v>
      </c>
      <c r="AT17" s="1">
        <v>12</v>
      </c>
      <c r="AU17" s="1">
        <v>70</v>
      </c>
      <c r="AZ17" s="1">
        <v>0.25</v>
      </c>
      <c r="BA17" s="1">
        <v>0.25</v>
      </c>
      <c r="BJ17" s="1">
        <f t="shared" si="0"/>
        <v>10</v>
      </c>
      <c r="BL17" s="1">
        <v>2</v>
      </c>
      <c r="BN17" s="1" t="s">
        <v>167</v>
      </c>
      <c r="BO17" s="1" t="s">
        <v>167</v>
      </c>
    </row>
    <row r="18" spans="1:67">
      <c r="A18" s="1">
        <v>17</v>
      </c>
      <c r="C18" s="1" t="s">
        <v>68</v>
      </c>
      <c r="D18" s="1">
        <v>0.2</v>
      </c>
      <c r="E18" s="1" t="s">
        <v>71</v>
      </c>
      <c r="F18" s="1">
        <v>1.6</v>
      </c>
      <c r="G18" s="2" t="s">
        <v>69</v>
      </c>
      <c r="J18" s="1" t="s">
        <v>70</v>
      </c>
      <c r="M18" s="1" t="s">
        <v>85</v>
      </c>
      <c r="P18" s="1">
        <v>2</v>
      </c>
      <c r="R18" s="1" t="s">
        <v>89</v>
      </c>
      <c r="S18" s="1">
        <v>0.5</v>
      </c>
      <c r="AB18" s="1" t="b">
        <v>1</v>
      </c>
      <c r="AC18" s="1" t="s">
        <v>99</v>
      </c>
      <c r="AD18" s="1" t="s">
        <v>82</v>
      </c>
      <c r="AE18" s="1" t="s">
        <v>84</v>
      </c>
      <c r="AF18" s="1">
        <v>2</v>
      </c>
      <c r="AG18" s="1">
        <v>0</v>
      </c>
      <c r="AI18" s="1">
        <v>1</v>
      </c>
      <c r="AJ18" s="1" t="s">
        <v>102</v>
      </c>
      <c r="AT18" s="1">
        <v>12</v>
      </c>
      <c r="AU18" s="1">
        <v>70</v>
      </c>
      <c r="AZ18" s="1">
        <v>0.08</v>
      </c>
      <c r="BA18" s="1">
        <v>7.0000000000000007E-2</v>
      </c>
      <c r="BJ18" s="1">
        <f t="shared" si="0"/>
        <v>10</v>
      </c>
      <c r="BL18" s="1">
        <v>2</v>
      </c>
      <c r="BN18" s="1" t="s">
        <v>167</v>
      </c>
      <c r="BO18" s="1" t="s">
        <v>167</v>
      </c>
    </row>
    <row r="19" spans="1:67">
      <c r="A19" s="1">
        <v>18</v>
      </c>
      <c r="C19" s="1" t="s">
        <v>68</v>
      </c>
      <c r="D19" s="1">
        <v>0.2</v>
      </c>
      <c r="E19" s="1" t="s">
        <v>71</v>
      </c>
      <c r="F19" s="1">
        <v>1.6</v>
      </c>
      <c r="G19" s="2" t="s">
        <v>69</v>
      </c>
      <c r="J19" s="1" t="s">
        <v>70</v>
      </c>
      <c r="M19" s="1" t="s">
        <v>85</v>
      </c>
      <c r="P19" s="1">
        <v>2</v>
      </c>
      <c r="R19" s="1" t="s">
        <v>90</v>
      </c>
      <c r="S19" s="1">
        <v>0.5</v>
      </c>
      <c r="AB19" s="1" t="b">
        <v>1</v>
      </c>
      <c r="AC19" s="1" t="s">
        <v>99</v>
      </c>
      <c r="AD19" s="1" t="s">
        <v>82</v>
      </c>
      <c r="AE19" s="1" t="s">
        <v>84</v>
      </c>
      <c r="AF19" s="1">
        <v>2</v>
      </c>
      <c r="AG19" s="1">
        <v>0</v>
      </c>
      <c r="AI19" s="1">
        <v>1</v>
      </c>
      <c r="AJ19" s="1" t="s">
        <v>102</v>
      </c>
      <c r="AT19" s="1">
        <v>12</v>
      </c>
      <c r="AU19" s="1">
        <v>70</v>
      </c>
      <c r="AZ19" s="1">
        <v>0.28999999999999998</v>
      </c>
      <c r="BA19" s="1">
        <v>0.25</v>
      </c>
      <c r="BJ19" s="1">
        <f t="shared" si="0"/>
        <v>10</v>
      </c>
      <c r="BL19" s="1">
        <v>2</v>
      </c>
      <c r="BN19" s="1" t="s">
        <v>167</v>
      </c>
      <c r="BO19" s="1" t="s">
        <v>167</v>
      </c>
    </row>
    <row r="20" spans="1:67">
      <c r="A20" s="1">
        <v>19</v>
      </c>
      <c r="C20" s="1" t="s">
        <v>68</v>
      </c>
      <c r="D20" s="1">
        <v>0.2</v>
      </c>
      <c r="E20" s="1" t="s">
        <v>71</v>
      </c>
      <c r="F20" s="1">
        <v>1.6</v>
      </c>
      <c r="G20" s="2" t="s">
        <v>69</v>
      </c>
      <c r="J20" s="1" t="s">
        <v>70</v>
      </c>
      <c r="M20" s="1" t="s">
        <v>85</v>
      </c>
      <c r="P20" s="1">
        <v>2</v>
      </c>
      <c r="R20" s="1" t="s">
        <v>91</v>
      </c>
      <c r="S20" s="1">
        <v>0.5</v>
      </c>
      <c r="AB20" s="1" t="b">
        <v>1</v>
      </c>
      <c r="AC20" s="1" t="s">
        <v>99</v>
      </c>
      <c r="AD20" s="1" t="s">
        <v>82</v>
      </c>
      <c r="AE20" s="1" t="s">
        <v>84</v>
      </c>
      <c r="AF20" s="1">
        <v>2</v>
      </c>
      <c r="AG20" s="1">
        <v>0</v>
      </c>
      <c r="AI20" s="1">
        <v>1</v>
      </c>
      <c r="AJ20" s="1" t="s">
        <v>102</v>
      </c>
      <c r="AT20" s="1">
        <v>12</v>
      </c>
      <c r="AU20" s="1">
        <v>70</v>
      </c>
      <c r="AZ20" s="1">
        <v>0.72</v>
      </c>
      <c r="BA20" s="1">
        <v>0</v>
      </c>
      <c r="BJ20" s="1">
        <f t="shared" si="0"/>
        <v>10</v>
      </c>
      <c r="BL20" s="1">
        <v>2</v>
      </c>
      <c r="BN20" s="1" t="s">
        <v>167</v>
      </c>
      <c r="BO20" s="1" t="s">
        <v>167</v>
      </c>
    </row>
    <row r="21" spans="1:67">
      <c r="A21" s="1">
        <v>20</v>
      </c>
      <c r="C21" s="1" t="s">
        <v>68</v>
      </c>
      <c r="D21" s="1">
        <v>0.2</v>
      </c>
      <c r="E21" s="1" t="s">
        <v>71</v>
      </c>
      <c r="F21" s="1">
        <v>1.6</v>
      </c>
      <c r="G21" s="2" t="s">
        <v>69</v>
      </c>
      <c r="J21" s="1" t="s">
        <v>70</v>
      </c>
      <c r="M21" s="1" t="s">
        <v>85</v>
      </c>
      <c r="P21" s="1">
        <v>2</v>
      </c>
      <c r="R21" s="1" t="s">
        <v>92</v>
      </c>
      <c r="S21" s="1">
        <v>0.5</v>
      </c>
      <c r="AB21" s="1" t="b">
        <v>1</v>
      </c>
      <c r="AC21" s="1" t="s">
        <v>99</v>
      </c>
      <c r="AD21" s="1" t="s">
        <v>82</v>
      </c>
      <c r="AE21" s="1" t="s">
        <v>84</v>
      </c>
      <c r="AF21" s="1">
        <v>2</v>
      </c>
      <c r="AG21" s="1">
        <v>0</v>
      </c>
      <c r="AI21" s="1">
        <v>1</v>
      </c>
      <c r="AJ21" s="1" t="s">
        <v>102</v>
      </c>
      <c r="AT21" s="1">
        <v>12</v>
      </c>
      <c r="AU21" s="1">
        <v>70</v>
      </c>
      <c r="AZ21" s="1">
        <v>0.62</v>
      </c>
      <c r="BA21" s="1">
        <v>0</v>
      </c>
      <c r="BJ21" s="1">
        <f t="shared" si="0"/>
        <v>10</v>
      </c>
      <c r="BL21" s="1">
        <v>2</v>
      </c>
      <c r="BN21" s="1" t="s">
        <v>167</v>
      </c>
      <c r="BO21" s="1" t="s">
        <v>167</v>
      </c>
    </row>
    <row r="22" spans="1:67">
      <c r="A22" s="1">
        <v>21</v>
      </c>
      <c r="C22" s="1" t="s">
        <v>68</v>
      </c>
      <c r="D22" s="1">
        <v>0.2</v>
      </c>
      <c r="E22" s="1" t="s">
        <v>71</v>
      </c>
      <c r="F22" s="1">
        <v>1.6</v>
      </c>
      <c r="G22" s="2" t="s">
        <v>69</v>
      </c>
      <c r="J22" s="1" t="s">
        <v>70</v>
      </c>
      <c r="M22" s="1" t="s">
        <v>85</v>
      </c>
      <c r="P22" s="1">
        <v>2</v>
      </c>
      <c r="R22" s="1" t="s">
        <v>93</v>
      </c>
      <c r="S22" s="1">
        <v>0.5</v>
      </c>
      <c r="AB22" s="1" t="b">
        <v>1</v>
      </c>
      <c r="AC22" s="1" t="s">
        <v>99</v>
      </c>
      <c r="AD22" s="1" t="s">
        <v>82</v>
      </c>
      <c r="AE22" s="1" t="s">
        <v>84</v>
      </c>
      <c r="AF22" s="1">
        <v>2</v>
      </c>
      <c r="AG22" s="1">
        <v>0</v>
      </c>
      <c r="AI22" s="1">
        <v>1</v>
      </c>
      <c r="AJ22" s="1" t="s">
        <v>102</v>
      </c>
      <c r="AT22" s="1">
        <v>12</v>
      </c>
      <c r="AU22" s="1">
        <v>70</v>
      </c>
      <c r="AZ22" s="1">
        <v>0.26</v>
      </c>
      <c r="BA22" s="1">
        <v>0</v>
      </c>
      <c r="BJ22" s="1">
        <f t="shared" si="0"/>
        <v>10</v>
      </c>
      <c r="BL22" s="1">
        <v>2</v>
      </c>
      <c r="BN22" s="1" t="s">
        <v>167</v>
      </c>
      <c r="BO22" s="1" t="s">
        <v>167</v>
      </c>
    </row>
    <row r="23" spans="1:67">
      <c r="A23" s="1">
        <v>22</v>
      </c>
      <c r="C23" s="1" t="s">
        <v>68</v>
      </c>
      <c r="D23" s="1">
        <v>0.2</v>
      </c>
      <c r="E23" s="1" t="s">
        <v>71</v>
      </c>
      <c r="F23" s="1">
        <v>1.6</v>
      </c>
      <c r="G23" s="2" t="s">
        <v>69</v>
      </c>
      <c r="J23" s="1" t="s">
        <v>70</v>
      </c>
      <c r="M23" s="1" t="s">
        <v>94</v>
      </c>
      <c r="P23" s="1">
        <v>2</v>
      </c>
      <c r="R23" s="1" t="s">
        <v>72</v>
      </c>
      <c r="S23" s="1">
        <v>0.5</v>
      </c>
      <c r="AB23" s="1" t="b">
        <v>1</v>
      </c>
      <c r="AC23" s="1" t="s">
        <v>99</v>
      </c>
      <c r="AD23" s="1" t="s">
        <v>82</v>
      </c>
      <c r="AE23" s="1" t="s">
        <v>84</v>
      </c>
      <c r="AF23" s="1">
        <v>2</v>
      </c>
      <c r="AG23" s="1">
        <v>0</v>
      </c>
      <c r="AI23" s="1">
        <v>1</v>
      </c>
      <c r="AJ23" s="1" t="s">
        <v>102</v>
      </c>
      <c r="AT23" s="1">
        <v>12</v>
      </c>
      <c r="AU23" s="1">
        <v>70</v>
      </c>
      <c r="AZ23" s="1">
        <v>0.99</v>
      </c>
      <c r="BA23" s="1">
        <v>0.03</v>
      </c>
      <c r="BJ23" s="1">
        <f t="shared" si="0"/>
        <v>10</v>
      </c>
      <c r="BL23" s="1">
        <v>2</v>
      </c>
      <c r="BN23" s="1" t="s">
        <v>167</v>
      </c>
      <c r="BO23" s="1" t="s">
        <v>167</v>
      </c>
    </row>
    <row r="24" spans="1:67">
      <c r="A24" s="1">
        <v>23</v>
      </c>
      <c r="C24" s="1" t="s">
        <v>68</v>
      </c>
      <c r="D24" s="1">
        <v>0.2</v>
      </c>
      <c r="E24" s="1" t="s">
        <v>71</v>
      </c>
      <c r="F24" s="1">
        <v>1.6</v>
      </c>
      <c r="G24" s="2" t="s">
        <v>69</v>
      </c>
      <c r="J24" s="1" t="s">
        <v>70</v>
      </c>
      <c r="M24" s="1" t="s">
        <v>95</v>
      </c>
      <c r="P24" s="1">
        <v>2</v>
      </c>
      <c r="R24" s="1" t="s">
        <v>72</v>
      </c>
      <c r="S24" s="1">
        <v>0.5</v>
      </c>
      <c r="AB24" s="1" t="b">
        <v>1</v>
      </c>
      <c r="AC24" s="1" t="s">
        <v>99</v>
      </c>
      <c r="AD24" s="1" t="s">
        <v>82</v>
      </c>
      <c r="AE24" s="1" t="s">
        <v>84</v>
      </c>
      <c r="AF24" s="1">
        <v>2</v>
      </c>
      <c r="AG24" s="1">
        <v>0</v>
      </c>
      <c r="AI24" s="1">
        <v>1</v>
      </c>
      <c r="AJ24" s="1" t="s">
        <v>102</v>
      </c>
      <c r="AT24" s="1">
        <v>12</v>
      </c>
      <c r="AU24" s="1">
        <v>70</v>
      </c>
      <c r="AZ24" s="1">
        <v>0.99</v>
      </c>
      <c r="BA24" s="1">
        <v>0.04</v>
      </c>
      <c r="BJ24" s="1">
        <f t="shared" si="0"/>
        <v>10</v>
      </c>
      <c r="BL24" s="1">
        <v>2</v>
      </c>
      <c r="BN24" s="1" t="s">
        <v>167</v>
      </c>
      <c r="BO24" s="1" t="s">
        <v>167</v>
      </c>
    </row>
    <row r="25" spans="1:67">
      <c r="A25" s="1">
        <v>24</v>
      </c>
      <c r="C25" s="1" t="s">
        <v>68</v>
      </c>
      <c r="D25" s="1">
        <v>0.2</v>
      </c>
      <c r="E25" s="1" t="s">
        <v>71</v>
      </c>
      <c r="F25" s="1">
        <v>1.6</v>
      </c>
      <c r="G25" s="2" t="s">
        <v>69</v>
      </c>
      <c r="J25" s="1" t="s">
        <v>70</v>
      </c>
      <c r="M25" s="1" t="s">
        <v>96</v>
      </c>
      <c r="P25" s="1">
        <v>2</v>
      </c>
      <c r="R25" s="1" t="s">
        <v>72</v>
      </c>
      <c r="S25" s="1">
        <v>0.5</v>
      </c>
      <c r="AB25" s="1" t="b">
        <v>1</v>
      </c>
      <c r="AC25" s="1" t="s">
        <v>99</v>
      </c>
      <c r="AD25" s="1" t="s">
        <v>82</v>
      </c>
      <c r="AE25" s="1" t="s">
        <v>84</v>
      </c>
      <c r="AF25" s="1">
        <v>2</v>
      </c>
      <c r="AG25" s="1">
        <v>0</v>
      </c>
      <c r="AI25" s="1">
        <v>1</v>
      </c>
      <c r="AJ25" s="1" t="s">
        <v>102</v>
      </c>
      <c r="AT25" s="1">
        <v>12</v>
      </c>
      <c r="AU25" s="1">
        <v>70</v>
      </c>
      <c r="AZ25" s="1">
        <v>0.62</v>
      </c>
      <c r="BA25" s="1">
        <v>0.11</v>
      </c>
      <c r="BJ25" s="1">
        <f t="shared" si="0"/>
        <v>10</v>
      </c>
      <c r="BL25" s="1">
        <v>2</v>
      </c>
      <c r="BN25" s="1" t="s">
        <v>167</v>
      </c>
      <c r="BO25" s="1" t="s">
        <v>167</v>
      </c>
    </row>
    <row r="26" spans="1:67">
      <c r="A26" s="1">
        <v>25</v>
      </c>
      <c r="C26" s="1" t="s">
        <v>68</v>
      </c>
      <c r="D26" s="1">
        <v>0.2</v>
      </c>
      <c r="E26" s="1" t="s">
        <v>71</v>
      </c>
      <c r="F26" s="1">
        <v>1.6</v>
      </c>
      <c r="G26" s="2" t="s">
        <v>69</v>
      </c>
      <c r="J26" s="1" t="s">
        <v>70</v>
      </c>
      <c r="M26" s="1" t="s">
        <v>97</v>
      </c>
      <c r="P26" s="1">
        <v>2</v>
      </c>
      <c r="R26" s="1" t="s">
        <v>72</v>
      </c>
      <c r="S26" s="1">
        <v>0.5</v>
      </c>
      <c r="AB26" s="1" t="b">
        <v>1</v>
      </c>
      <c r="AC26" s="1" t="s">
        <v>99</v>
      </c>
      <c r="AD26" s="1" t="s">
        <v>82</v>
      </c>
      <c r="AE26" s="1" t="s">
        <v>84</v>
      </c>
      <c r="AF26" s="1">
        <v>2</v>
      </c>
      <c r="AG26" s="1">
        <v>0</v>
      </c>
      <c r="AI26" s="1">
        <v>1</v>
      </c>
      <c r="AJ26" s="1" t="s">
        <v>102</v>
      </c>
      <c r="AT26" s="1">
        <v>12</v>
      </c>
      <c r="AU26" s="1">
        <v>70</v>
      </c>
      <c r="AZ26" s="1">
        <v>0.38</v>
      </c>
      <c r="BA26" s="1">
        <v>0.16</v>
      </c>
      <c r="BJ26" s="1">
        <f t="shared" si="0"/>
        <v>10</v>
      </c>
      <c r="BL26" s="1">
        <v>2</v>
      </c>
      <c r="BN26" s="1" t="s">
        <v>167</v>
      </c>
      <c r="BO26" s="1" t="s">
        <v>167</v>
      </c>
    </row>
    <row r="27" spans="1:67">
      <c r="A27" s="1">
        <v>26</v>
      </c>
      <c r="B27" s="1">
        <v>1</v>
      </c>
      <c r="C27" s="1" t="s">
        <v>68</v>
      </c>
      <c r="D27" s="1">
        <v>0.2</v>
      </c>
      <c r="E27" s="1" t="s">
        <v>71</v>
      </c>
      <c r="F27" s="1">
        <v>1.6</v>
      </c>
      <c r="G27" s="2" t="s">
        <v>69</v>
      </c>
      <c r="J27" s="1" t="s">
        <v>70</v>
      </c>
      <c r="M27" s="1" t="s">
        <v>85</v>
      </c>
      <c r="P27" s="1">
        <v>2</v>
      </c>
      <c r="R27" s="1" t="s">
        <v>72</v>
      </c>
      <c r="S27" s="1">
        <v>0.5</v>
      </c>
      <c r="AB27" s="1" t="b">
        <v>1</v>
      </c>
      <c r="AC27" s="1" t="s">
        <v>99</v>
      </c>
      <c r="AD27" s="1" t="s">
        <v>107</v>
      </c>
      <c r="AE27" s="1" t="s">
        <v>84</v>
      </c>
      <c r="AF27" s="1">
        <v>2</v>
      </c>
      <c r="AG27" s="1">
        <v>0</v>
      </c>
      <c r="AI27" s="1">
        <v>1</v>
      </c>
      <c r="AJ27" s="1" t="s">
        <v>102</v>
      </c>
      <c r="AT27" s="1">
        <v>12</v>
      </c>
      <c r="AU27" s="1">
        <v>70</v>
      </c>
      <c r="AZ27" s="1">
        <v>0.68</v>
      </c>
      <c r="BA27" s="1">
        <v>0.13</v>
      </c>
      <c r="BJ27" s="1">
        <f t="shared" si="0"/>
        <v>10</v>
      </c>
      <c r="BL27" s="1">
        <v>2</v>
      </c>
      <c r="BN27" s="1" t="s">
        <v>167</v>
      </c>
      <c r="BO27" s="1" t="s">
        <v>167</v>
      </c>
    </row>
    <row r="28" spans="1:67">
      <c r="A28" s="1">
        <v>27</v>
      </c>
      <c r="C28" s="1" t="s">
        <v>68</v>
      </c>
      <c r="D28" s="1">
        <v>0.2</v>
      </c>
      <c r="E28" s="1" t="s">
        <v>71</v>
      </c>
      <c r="F28" s="1">
        <v>1.6</v>
      </c>
      <c r="G28" s="2" t="s">
        <v>69</v>
      </c>
      <c r="J28" s="1" t="s">
        <v>70</v>
      </c>
      <c r="M28" s="1" t="s">
        <v>85</v>
      </c>
      <c r="P28" s="1">
        <v>2</v>
      </c>
      <c r="R28" s="1" t="s">
        <v>72</v>
      </c>
      <c r="S28" s="1">
        <v>0.5</v>
      </c>
      <c r="AB28" s="1" t="b">
        <v>1</v>
      </c>
      <c r="AC28" s="1" t="s">
        <v>99</v>
      </c>
      <c r="AD28" s="1" t="s">
        <v>108</v>
      </c>
      <c r="AE28" s="1" t="s">
        <v>84</v>
      </c>
      <c r="AF28" s="1">
        <v>2</v>
      </c>
      <c r="AG28" s="1">
        <v>0</v>
      </c>
      <c r="AI28" s="1">
        <v>1</v>
      </c>
      <c r="AJ28" s="1" t="s">
        <v>102</v>
      </c>
      <c r="AT28" s="1">
        <v>12</v>
      </c>
      <c r="AU28" s="1">
        <v>70</v>
      </c>
      <c r="AZ28" s="1">
        <v>0.68</v>
      </c>
      <c r="BA28" s="1">
        <v>0.45</v>
      </c>
      <c r="BJ28" s="1">
        <f t="shared" si="0"/>
        <v>10</v>
      </c>
      <c r="BL28" s="1">
        <v>2</v>
      </c>
      <c r="BN28" s="1" t="s">
        <v>167</v>
      </c>
      <c r="BO28" s="1" t="s">
        <v>167</v>
      </c>
    </row>
    <row r="29" spans="1:67">
      <c r="A29" s="1">
        <v>28</v>
      </c>
      <c r="C29" s="1" t="s">
        <v>68</v>
      </c>
      <c r="D29" s="1">
        <v>0.2</v>
      </c>
      <c r="E29" s="1" t="s">
        <v>71</v>
      </c>
      <c r="F29" s="1">
        <v>1.6</v>
      </c>
      <c r="G29" s="2" t="s">
        <v>69</v>
      </c>
      <c r="J29" s="1" t="s">
        <v>70</v>
      </c>
      <c r="M29" s="1" t="s">
        <v>85</v>
      </c>
      <c r="P29" s="1">
        <v>2</v>
      </c>
      <c r="R29" s="1" t="s">
        <v>72</v>
      </c>
      <c r="S29" s="1">
        <v>0.5</v>
      </c>
      <c r="AB29" s="1" t="b">
        <v>1</v>
      </c>
      <c r="AC29" s="1" t="s">
        <v>99</v>
      </c>
      <c r="AD29" s="1" t="s">
        <v>109</v>
      </c>
      <c r="AE29" s="1" t="s">
        <v>84</v>
      </c>
      <c r="AF29" s="1">
        <v>2</v>
      </c>
      <c r="AG29" s="1">
        <v>0</v>
      </c>
      <c r="AI29" s="1">
        <v>1</v>
      </c>
      <c r="AJ29" s="1" t="s">
        <v>102</v>
      </c>
      <c r="AT29" s="1">
        <v>12</v>
      </c>
      <c r="AU29" s="1">
        <v>70</v>
      </c>
      <c r="AZ29" s="1">
        <v>0.38</v>
      </c>
      <c r="BA29" s="1">
        <v>0</v>
      </c>
      <c r="BJ29" s="1">
        <f t="shared" si="0"/>
        <v>10</v>
      </c>
      <c r="BL29" s="1">
        <v>2</v>
      </c>
      <c r="BN29" s="1" t="s">
        <v>167</v>
      </c>
      <c r="BO29" s="1" t="s">
        <v>167</v>
      </c>
    </row>
    <row r="30" spans="1:67">
      <c r="A30" s="1">
        <v>29</v>
      </c>
      <c r="C30" s="1" t="s">
        <v>68</v>
      </c>
      <c r="D30" s="1">
        <v>0.2</v>
      </c>
      <c r="E30" s="1" t="s">
        <v>71</v>
      </c>
      <c r="F30" s="1">
        <v>1.6</v>
      </c>
      <c r="G30" s="2" t="s">
        <v>69</v>
      </c>
      <c r="J30" s="1" t="s">
        <v>70</v>
      </c>
      <c r="M30" s="1" t="s">
        <v>85</v>
      </c>
      <c r="P30" s="1">
        <v>2</v>
      </c>
      <c r="R30" s="1" t="s">
        <v>72</v>
      </c>
      <c r="S30" s="1">
        <v>0.5</v>
      </c>
      <c r="AB30" s="1" t="b">
        <v>1</v>
      </c>
      <c r="AC30" s="1" t="s">
        <v>99</v>
      </c>
      <c r="AD30" s="1" t="s">
        <v>110</v>
      </c>
      <c r="AE30" s="1" t="s">
        <v>84</v>
      </c>
      <c r="AF30" s="1">
        <v>2</v>
      </c>
      <c r="AG30" s="1">
        <v>0</v>
      </c>
      <c r="AI30" s="1">
        <v>1</v>
      </c>
      <c r="AJ30" s="1" t="s">
        <v>102</v>
      </c>
      <c r="AT30" s="1">
        <v>12</v>
      </c>
      <c r="AU30" s="1">
        <v>70</v>
      </c>
      <c r="AZ30" s="1">
        <v>0.68</v>
      </c>
      <c r="BA30" s="1">
        <v>0.02</v>
      </c>
      <c r="BJ30" s="1">
        <f t="shared" si="0"/>
        <v>10</v>
      </c>
      <c r="BL30" s="1">
        <v>2</v>
      </c>
      <c r="BN30" s="1" t="s">
        <v>167</v>
      </c>
      <c r="BO30" s="1" t="s">
        <v>167</v>
      </c>
    </row>
    <row r="31" spans="1:67">
      <c r="A31" s="1">
        <v>30</v>
      </c>
      <c r="C31" s="1" t="s">
        <v>68</v>
      </c>
      <c r="D31" s="1">
        <v>0.2</v>
      </c>
      <c r="E31" s="1" t="s">
        <v>71</v>
      </c>
      <c r="F31" s="1">
        <v>1.6</v>
      </c>
      <c r="G31" s="2" t="s">
        <v>69</v>
      </c>
      <c r="J31" s="1" t="s">
        <v>70</v>
      </c>
      <c r="M31" s="1" t="s">
        <v>85</v>
      </c>
      <c r="P31" s="1">
        <v>2</v>
      </c>
      <c r="R31" s="1" t="s">
        <v>72</v>
      </c>
      <c r="S31" s="1">
        <v>0.5</v>
      </c>
      <c r="AB31" s="1" t="b">
        <v>1</v>
      </c>
      <c r="AC31" s="1" t="s">
        <v>99</v>
      </c>
      <c r="AD31" s="1" t="s">
        <v>111</v>
      </c>
      <c r="AE31" s="1" t="s">
        <v>84</v>
      </c>
      <c r="AF31" s="1">
        <v>2</v>
      </c>
      <c r="AG31" s="1">
        <v>0</v>
      </c>
      <c r="AI31" s="1">
        <v>1</v>
      </c>
      <c r="AJ31" s="1" t="s">
        <v>102</v>
      </c>
      <c r="AT31" s="1">
        <v>12</v>
      </c>
      <c r="AU31" s="1">
        <v>70</v>
      </c>
      <c r="AZ31" s="1">
        <v>0.84</v>
      </c>
      <c r="BA31" s="1">
        <v>0.02</v>
      </c>
      <c r="BJ31" s="1">
        <f t="shared" si="0"/>
        <v>10</v>
      </c>
      <c r="BL31" s="1">
        <v>2</v>
      </c>
      <c r="BN31" s="1" t="s">
        <v>167</v>
      </c>
      <c r="BO31" s="1" t="s">
        <v>167</v>
      </c>
    </row>
    <row r="32" spans="1:67">
      <c r="A32" s="1">
        <v>31</v>
      </c>
      <c r="C32" s="1" t="s">
        <v>68</v>
      </c>
      <c r="D32" s="1">
        <v>0.2</v>
      </c>
      <c r="E32" s="1" t="s">
        <v>71</v>
      </c>
      <c r="F32" s="1">
        <v>1.6</v>
      </c>
      <c r="G32" s="2" t="s">
        <v>69</v>
      </c>
      <c r="J32" s="1" t="s">
        <v>70</v>
      </c>
      <c r="M32" s="1" t="s">
        <v>85</v>
      </c>
      <c r="P32" s="1">
        <v>2</v>
      </c>
      <c r="R32" s="1" t="s">
        <v>72</v>
      </c>
      <c r="S32" s="1">
        <v>0.5</v>
      </c>
      <c r="AB32" s="1" t="b">
        <v>1</v>
      </c>
      <c r="AC32" s="1" t="s">
        <v>99</v>
      </c>
      <c r="AD32" s="1" t="s">
        <v>112</v>
      </c>
      <c r="AE32" s="1" t="s">
        <v>84</v>
      </c>
      <c r="AF32" s="1">
        <v>2</v>
      </c>
      <c r="AG32" s="1">
        <v>0</v>
      </c>
      <c r="AI32" s="1">
        <v>1</v>
      </c>
      <c r="AJ32" s="1" t="s">
        <v>102</v>
      </c>
      <c r="AT32" s="1">
        <v>12</v>
      </c>
      <c r="AU32" s="1">
        <v>70</v>
      </c>
      <c r="AZ32" s="1">
        <v>0.95000000000000007</v>
      </c>
      <c r="BA32" s="1">
        <v>0.04</v>
      </c>
      <c r="BJ32" s="1">
        <f t="shared" si="0"/>
        <v>10</v>
      </c>
      <c r="BL32" s="1">
        <v>2</v>
      </c>
      <c r="BN32" s="1" t="s">
        <v>167</v>
      </c>
      <c r="BO32" s="1" t="s">
        <v>167</v>
      </c>
    </row>
    <row r="33" spans="1:67">
      <c r="A33" s="1">
        <v>32</v>
      </c>
      <c r="C33" s="1" t="s">
        <v>68</v>
      </c>
      <c r="D33" s="1">
        <v>0.2</v>
      </c>
      <c r="E33" s="1" t="s">
        <v>71</v>
      </c>
      <c r="F33" s="1">
        <v>1.6</v>
      </c>
      <c r="G33" s="2" t="s">
        <v>69</v>
      </c>
      <c r="J33" s="1" t="s">
        <v>70</v>
      </c>
      <c r="M33" s="1" t="s">
        <v>85</v>
      </c>
      <c r="P33" s="1">
        <v>2</v>
      </c>
      <c r="R33" s="1" t="s">
        <v>72</v>
      </c>
      <c r="S33" s="1">
        <v>0.5</v>
      </c>
      <c r="AB33" s="1" t="b">
        <v>1</v>
      </c>
      <c r="AC33" s="1" t="s">
        <v>99</v>
      </c>
      <c r="AD33" s="1" t="s">
        <v>113</v>
      </c>
      <c r="AE33" s="1" t="s">
        <v>84</v>
      </c>
      <c r="AF33" s="1">
        <v>2</v>
      </c>
      <c r="AG33" s="1">
        <v>0</v>
      </c>
      <c r="AI33" s="1">
        <v>1</v>
      </c>
      <c r="AJ33" s="1" t="s">
        <v>102</v>
      </c>
      <c r="AT33" s="1">
        <v>12</v>
      </c>
      <c r="AU33" s="1">
        <v>70</v>
      </c>
      <c r="AZ33" s="1">
        <v>0.68</v>
      </c>
      <c r="BA33" s="1">
        <v>0.13</v>
      </c>
      <c r="BJ33" s="1">
        <f t="shared" si="0"/>
        <v>10</v>
      </c>
      <c r="BL33" s="1">
        <v>2</v>
      </c>
      <c r="BN33" s="1" t="s">
        <v>167</v>
      </c>
      <c r="BO33" s="1" t="s">
        <v>167</v>
      </c>
    </row>
    <row r="34" spans="1:67">
      <c r="A34" s="1">
        <v>33</v>
      </c>
      <c r="C34" s="1" t="s">
        <v>68</v>
      </c>
      <c r="D34" s="1">
        <v>0.2</v>
      </c>
      <c r="E34" s="1" t="s">
        <v>71</v>
      </c>
      <c r="F34" s="1">
        <v>1.6</v>
      </c>
      <c r="G34" s="2" t="s">
        <v>69</v>
      </c>
      <c r="J34" s="1" t="s">
        <v>70</v>
      </c>
      <c r="M34" s="1" t="s">
        <v>85</v>
      </c>
      <c r="P34" s="1">
        <v>2</v>
      </c>
      <c r="R34" s="1" t="s">
        <v>72</v>
      </c>
      <c r="S34" s="1">
        <v>0.5</v>
      </c>
      <c r="AB34" s="1" t="b">
        <v>1</v>
      </c>
      <c r="AC34" s="1" t="s">
        <v>99</v>
      </c>
      <c r="AD34" s="1" t="s">
        <v>114</v>
      </c>
      <c r="AE34" s="1" t="s">
        <v>84</v>
      </c>
      <c r="AF34" s="1">
        <v>2</v>
      </c>
      <c r="AG34" s="1">
        <v>0</v>
      </c>
      <c r="AI34" s="1">
        <v>1</v>
      </c>
      <c r="AJ34" s="1" t="s">
        <v>102</v>
      </c>
      <c r="AT34" s="1">
        <v>12</v>
      </c>
      <c r="AU34" s="1">
        <v>70</v>
      </c>
      <c r="AZ34" s="1">
        <v>0.91</v>
      </c>
      <c r="BA34" s="1">
        <v>0</v>
      </c>
      <c r="BJ34" s="1">
        <f t="shared" si="0"/>
        <v>10</v>
      </c>
      <c r="BL34" s="1">
        <v>2</v>
      </c>
      <c r="BN34" s="1" t="s">
        <v>167</v>
      </c>
      <c r="BO34" s="1" t="s">
        <v>167</v>
      </c>
    </row>
    <row r="35" spans="1:67">
      <c r="A35" s="1">
        <v>34</v>
      </c>
      <c r="C35" s="1" t="s">
        <v>68</v>
      </c>
      <c r="D35" s="1">
        <v>0.2</v>
      </c>
      <c r="E35" s="1" t="s">
        <v>71</v>
      </c>
      <c r="F35" s="1">
        <v>1.6</v>
      </c>
      <c r="G35" s="2" t="s">
        <v>69</v>
      </c>
      <c r="J35" s="1" t="s">
        <v>70</v>
      </c>
      <c r="M35" s="1" t="s">
        <v>85</v>
      </c>
      <c r="P35" s="1">
        <v>2</v>
      </c>
      <c r="R35" s="1" t="s">
        <v>72</v>
      </c>
      <c r="S35" s="1">
        <v>0.5</v>
      </c>
      <c r="AB35" s="1" t="b">
        <v>1</v>
      </c>
      <c r="AC35" s="1" t="s">
        <v>99</v>
      </c>
      <c r="AD35" s="1" t="s">
        <v>115</v>
      </c>
      <c r="AE35" s="1" t="s">
        <v>84</v>
      </c>
      <c r="AF35" s="1">
        <v>2</v>
      </c>
      <c r="AG35" s="1">
        <v>0</v>
      </c>
      <c r="AI35" s="1">
        <v>1</v>
      </c>
      <c r="AJ35" s="1" t="s">
        <v>102</v>
      </c>
      <c r="AT35" s="1">
        <v>12</v>
      </c>
      <c r="AU35" s="1">
        <v>70</v>
      </c>
      <c r="AZ35" s="1">
        <v>0.72</v>
      </c>
      <c r="BA35" s="1">
        <v>0.08</v>
      </c>
      <c r="BJ35" s="1">
        <f t="shared" si="0"/>
        <v>10</v>
      </c>
      <c r="BL35" s="1">
        <v>2</v>
      </c>
      <c r="BN35" s="1" t="s">
        <v>167</v>
      </c>
      <c r="BO35" s="1" t="s">
        <v>167</v>
      </c>
    </row>
    <row r="36" spans="1:67">
      <c r="A36" s="1">
        <v>35</v>
      </c>
      <c r="C36" s="1" t="s">
        <v>68</v>
      </c>
      <c r="D36" s="1">
        <v>0.2</v>
      </c>
      <c r="E36" s="1" t="s">
        <v>71</v>
      </c>
      <c r="F36" s="1">
        <v>1.6</v>
      </c>
      <c r="G36" s="2" t="s">
        <v>69</v>
      </c>
      <c r="J36" s="1" t="s">
        <v>70</v>
      </c>
      <c r="M36" s="1" t="s">
        <v>85</v>
      </c>
      <c r="P36" s="1">
        <v>2</v>
      </c>
      <c r="R36" s="1" t="s">
        <v>72</v>
      </c>
      <c r="S36" s="1">
        <v>0.5</v>
      </c>
      <c r="AB36" s="1" t="b">
        <v>1</v>
      </c>
      <c r="AC36" s="1" t="s">
        <v>99</v>
      </c>
      <c r="AD36" s="1" t="s">
        <v>116</v>
      </c>
      <c r="AE36" s="1" t="s">
        <v>84</v>
      </c>
      <c r="AF36" s="1">
        <v>2</v>
      </c>
      <c r="AG36" s="1">
        <v>0</v>
      </c>
      <c r="AI36" s="1">
        <v>1</v>
      </c>
      <c r="AJ36" s="1" t="s">
        <v>102</v>
      </c>
      <c r="AT36" s="1">
        <v>12</v>
      </c>
      <c r="AU36" s="1">
        <v>70</v>
      </c>
      <c r="AZ36" s="1">
        <v>0.28000000000000003</v>
      </c>
      <c r="BA36" s="1">
        <v>0.38</v>
      </c>
      <c r="BJ36" s="1">
        <f t="shared" si="0"/>
        <v>10</v>
      </c>
      <c r="BL36" s="1">
        <v>2</v>
      </c>
      <c r="BN36" s="1" t="s">
        <v>167</v>
      </c>
      <c r="BO36" s="1" t="s">
        <v>167</v>
      </c>
    </row>
    <row r="37" spans="1:67">
      <c r="A37" s="1">
        <v>36</v>
      </c>
      <c r="C37" s="1" t="s">
        <v>68</v>
      </c>
      <c r="D37" s="1">
        <v>0.2</v>
      </c>
      <c r="E37" s="1" t="s">
        <v>71</v>
      </c>
      <c r="F37" s="1">
        <v>1.6</v>
      </c>
      <c r="G37" s="2" t="s">
        <v>69</v>
      </c>
      <c r="J37" s="1" t="s">
        <v>70</v>
      </c>
      <c r="M37" s="1" t="s">
        <v>85</v>
      </c>
      <c r="P37" s="1">
        <v>2</v>
      </c>
      <c r="R37" s="1" t="s">
        <v>72</v>
      </c>
      <c r="S37" s="1">
        <v>0.5</v>
      </c>
      <c r="AB37" s="1" t="b">
        <v>1</v>
      </c>
      <c r="AC37" s="1" t="s">
        <v>99</v>
      </c>
      <c r="AD37" s="1" t="s">
        <v>117</v>
      </c>
      <c r="AE37" s="1" t="s">
        <v>84</v>
      </c>
      <c r="AF37" s="1">
        <v>2</v>
      </c>
      <c r="AG37" s="1">
        <v>0</v>
      </c>
      <c r="AI37" s="1">
        <v>1</v>
      </c>
      <c r="AJ37" s="1" t="s">
        <v>102</v>
      </c>
      <c r="AT37" s="1">
        <v>12</v>
      </c>
      <c r="AU37" s="1">
        <v>70</v>
      </c>
      <c r="AZ37" s="1">
        <v>0.56000000000000005</v>
      </c>
      <c r="BA37" s="1">
        <v>0.6</v>
      </c>
      <c r="BJ37" s="1">
        <f t="shared" si="0"/>
        <v>10</v>
      </c>
      <c r="BL37" s="1">
        <v>2</v>
      </c>
      <c r="BN37" s="1" t="s">
        <v>167</v>
      </c>
      <c r="BO37" s="1" t="s">
        <v>167</v>
      </c>
    </row>
    <row r="38" spans="1:67">
      <c r="A38" s="1">
        <v>37</v>
      </c>
      <c r="C38" s="1" t="s">
        <v>68</v>
      </c>
      <c r="D38" s="1">
        <v>0.2</v>
      </c>
      <c r="E38" s="1" t="s">
        <v>71</v>
      </c>
      <c r="F38" s="1">
        <v>1.6</v>
      </c>
      <c r="G38" s="2" t="s">
        <v>69</v>
      </c>
      <c r="J38" s="1" t="s">
        <v>70</v>
      </c>
      <c r="M38" s="1" t="s">
        <v>85</v>
      </c>
      <c r="P38" s="1">
        <v>2</v>
      </c>
      <c r="R38" s="1" t="s">
        <v>72</v>
      </c>
      <c r="S38" s="1">
        <v>0.5</v>
      </c>
      <c r="AB38" s="1" t="b">
        <v>1</v>
      </c>
      <c r="AC38" s="1" t="s">
        <v>99</v>
      </c>
      <c r="AD38" s="1" t="s">
        <v>118</v>
      </c>
      <c r="AE38" s="1" t="s">
        <v>84</v>
      </c>
      <c r="AF38" s="1">
        <v>2</v>
      </c>
      <c r="AG38" s="1">
        <v>0</v>
      </c>
      <c r="AI38" s="1">
        <v>1</v>
      </c>
      <c r="AJ38" s="1" t="s">
        <v>102</v>
      </c>
      <c r="AT38" s="1">
        <v>12</v>
      </c>
      <c r="AU38" s="1">
        <v>70</v>
      </c>
      <c r="AZ38" s="1">
        <v>0.97</v>
      </c>
      <c r="BA38" s="1">
        <v>7.0000000000000007E-2</v>
      </c>
      <c r="BJ38" s="1">
        <f t="shared" si="0"/>
        <v>10</v>
      </c>
      <c r="BL38" s="1">
        <v>2</v>
      </c>
      <c r="BN38" s="1" t="s">
        <v>167</v>
      </c>
      <c r="BO38" s="1" t="s">
        <v>167</v>
      </c>
    </row>
    <row r="39" spans="1:67">
      <c r="A39" s="1">
        <v>38</v>
      </c>
      <c r="C39" s="1" t="s">
        <v>68</v>
      </c>
      <c r="D39" s="1">
        <v>0.2</v>
      </c>
      <c r="E39" s="1" t="s">
        <v>71</v>
      </c>
      <c r="F39" s="1">
        <v>1.6</v>
      </c>
      <c r="G39" s="2" t="s">
        <v>69</v>
      </c>
      <c r="J39" s="1" t="s">
        <v>70</v>
      </c>
      <c r="M39" s="1" t="s">
        <v>85</v>
      </c>
      <c r="P39" s="1">
        <v>2</v>
      </c>
      <c r="R39" s="1" t="s">
        <v>72</v>
      </c>
      <c r="S39" s="1">
        <v>0.5</v>
      </c>
      <c r="AB39" s="1" t="b">
        <v>1</v>
      </c>
      <c r="AC39" s="1" t="s">
        <v>99</v>
      </c>
      <c r="AD39" s="1" t="s">
        <v>119</v>
      </c>
      <c r="AE39" s="1" t="s">
        <v>84</v>
      </c>
      <c r="AF39" s="1">
        <v>2</v>
      </c>
      <c r="AG39" s="1">
        <v>0</v>
      </c>
      <c r="AI39" s="1">
        <v>1</v>
      </c>
      <c r="AJ39" s="1" t="s">
        <v>102</v>
      </c>
      <c r="AT39" s="1">
        <v>12</v>
      </c>
      <c r="AU39" s="1">
        <v>70</v>
      </c>
      <c r="AZ39" s="1">
        <v>0.83000000000000007</v>
      </c>
      <c r="BA39" s="1">
        <v>0.28999999999999998</v>
      </c>
      <c r="BJ39" s="1">
        <f t="shared" si="0"/>
        <v>10</v>
      </c>
      <c r="BL39" s="1">
        <v>2</v>
      </c>
      <c r="BN39" s="1" t="s">
        <v>167</v>
      </c>
      <c r="BO39" s="1" t="s">
        <v>167</v>
      </c>
    </row>
    <row r="40" spans="1:67">
      <c r="A40" s="1">
        <v>39</v>
      </c>
      <c r="C40" s="1" t="s">
        <v>68</v>
      </c>
      <c r="D40" s="1">
        <v>0.2</v>
      </c>
      <c r="E40" s="1" t="s">
        <v>71</v>
      </c>
      <c r="F40" s="1">
        <v>1.6</v>
      </c>
      <c r="G40" s="2" t="s">
        <v>69</v>
      </c>
      <c r="J40" s="1" t="s">
        <v>70</v>
      </c>
      <c r="M40" s="1" t="s">
        <v>85</v>
      </c>
      <c r="P40" s="1">
        <v>2</v>
      </c>
      <c r="R40" s="1" t="s">
        <v>72</v>
      </c>
      <c r="S40" s="1">
        <v>0.5</v>
      </c>
      <c r="AB40" s="1" t="b">
        <v>1</v>
      </c>
      <c r="AC40" s="1" t="s">
        <v>99</v>
      </c>
      <c r="AD40" s="1" t="s">
        <v>120</v>
      </c>
      <c r="AE40" s="1" t="s">
        <v>84</v>
      </c>
      <c r="AF40" s="1">
        <v>2</v>
      </c>
      <c r="AG40" s="1">
        <v>0</v>
      </c>
      <c r="AI40" s="1">
        <v>1</v>
      </c>
      <c r="AJ40" s="1" t="s">
        <v>102</v>
      </c>
      <c r="AT40" s="1">
        <v>12</v>
      </c>
      <c r="AU40" s="1">
        <v>70</v>
      </c>
      <c r="AZ40" s="1">
        <v>0.55000000000000004</v>
      </c>
      <c r="BA40" s="1">
        <v>0.02</v>
      </c>
      <c r="BJ40" s="1">
        <f t="shared" si="0"/>
        <v>10</v>
      </c>
      <c r="BL40" s="1">
        <v>2</v>
      </c>
      <c r="BN40" s="1" t="s">
        <v>167</v>
      </c>
      <c r="BO40" s="1" t="s">
        <v>167</v>
      </c>
    </row>
    <row r="41" spans="1:67">
      <c r="A41" s="1">
        <v>40</v>
      </c>
      <c r="C41" s="1" t="s">
        <v>68</v>
      </c>
      <c r="D41" s="1">
        <v>0.2</v>
      </c>
      <c r="E41" s="1" t="s">
        <v>71</v>
      </c>
      <c r="F41" s="1">
        <v>1.6</v>
      </c>
      <c r="G41" s="2" t="s">
        <v>69</v>
      </c>
      <c r="J41" s="1" t="s">
        <v>70</v>
      </c>
      <c r="M41" s="1" t="s">
        <v>85</v>
      </c>
      <c r="P41" s="1">
        <v>2</v>
      </c>
      <c r="R41" s="1" t="s">
        <v>72</v>
      </c>
      <c r="S41" s="1">
        <v>0.5</v>
      </c>
      <c r="AB41" s="1" t="b">
        <v>1</v>
      </c>
      <c r="AC41" s="1" t="s">
        <v>99</v>
      </c>
      <c r="AD41" s="1" t="s">
        <v>121</v>
      </c>
      <c r="AE41" s="1" t="s">
        <v>84</v>
      </c>
      <c r="AF41" s="1">
        <v>2</v>
      </c>
      <c r="AG41" s="1">
        <v>0</v>
      </c>
      <c r="AI41" s="1">
        <v>1</v>
      </c>
      <c r="AJ41" s="1" t="s">
        <v>102</v>
      </c>
      <c r="AT41" s="1">
        <v>12</v>
      </c>
      <c r="AU41" s="1">
        <v>70</v>
      </c>
      <c r="AZ41" s="1">
        <v>0.97</v>
      </c>
      <c r="BA41" s="1">
        <v>0.26</v>
      </c>
      <c r="BJ41" s="1">
        <f t="shared" si="0"/>
        <v>10</v>
      </c>
      <c r="BL41" s="1">
        <v>2</v>
      </c>
      <c r="BN41" s="1" t="s">
        <v>167</v>
      </c>
      <c r="BO41" s="1" t="s">
        <v>167</v>
      </c>
    </row>
    <row r="42" spans="1:67">
      <c r="A42" s="1">
        <v>41</v>
      </c>
      <c r="C42" s="1" t="s">
        <v>68</v>
      </c>
      <c r="D42" s="1">
        <v>0.2</v>
      </c>
      <c r="E42" s="1" t="s">
        <v>71</v>
      </c>
      <c r="F42" s="1">
        <v>1.6</v>
      </c>
      <c r="G42" s="2" t="s">
        <v>69</v>
      </c>
      <c r="J42" s="1" t="s">
        <v>70</v>
      </c>
      <c r="M42" s="1" t="s">
        <v>85</v>
      </c>
      <c r="P42" s="1">
        <v>2</v>
      </c>
      <c r="R42" s="1" t="s">
        <v>72</v>
      </c>
      <c r="S42" s="1">
        <v>0.5</v>
      </c>
      <c r="AB42" s="1" t="b">
        <v>1</v>
      </c>
      <c r="AC42" s="1" t="s">
        <v>99</v>
      </c>
      <c r="AD42" s="1" t="s">
        <v>122</v>
      </c>
      <c r="AE42" s="1" t="s">
        <v>84</v>
      </c>
      <c r="AF42" s="1">
        <v>2</v>
      </c>
      <c r="AG42" s="1">
        <v>0</v>
      </c>
      <c r="AI42" s="1">
        <v>1</v>
      </c>
      <c r="AJ42" s="1" t="s">
        <v>102</v>
      </c>
      <c r="AT42" s="1">
        <v>12</v>
      </c>
      <c r="AU42" s="1">
        <v>70</v>
      </c>
      <c r="AZ42" s="1">
        <v>0.95000000000000007</v>
      </c>
      <c r="BA42" s="1">
        <v>0.27</v>
      </c>
      <c r="BJ42" s="1">
        <f t="shared" si="0"/>
        <v>10</v>
      </c>
      <c r="BL42" s="1">
        <v>2</v>
      </c>
      <c r="BN42" s="1" t="s">
        <v>167</v>
      </c>
      <c r="BO42" s="1" t="s">
        <v>167</v>
      </c>
    </row>
    <row r="43" spans="1:67">
      <c r="A43" s="1">
        <v>42</v>
      </c>
      <c r="C43" s="1" t="s">
        <v>68</v>
      </c>
      <c r="D43" s="1">
        <v>0.2</v>
      </c>
      <c r="E43" s="1" t="s">
        <v>71</v>
      </c>
      <c r="F43" s="1">
        <v>1.6</v>
      </c>
      <c r="G43" s="2" t="s">
        <v>69</v>
      </c>
      <c r="J43" s="1" t="s">
        <v>70</v>
      </c>
      <c r="M43" s="1" t="s">
        <v>85</v>
      </c>
      <c r="P43" s="1">
        <v>2</v>
      </c>
      <c r="R43" s="1" t="s">
        <v>72</v>
      </c>
      <c r="S43" s="1">
        <v>0.5</v>
      </c>
      <c r="AB43" s="1" t="b">
        <v>1</v>
      </c>
      <c r="AC43" s="1" t="s">
        <v>99</v>
      </c>
      <c r="AD43" s="1" t="s">
        <v>123</v>
      </c>
      <c r="AE43" s="1" t="s">
        <v>84</v>
      </c>
      <c r="AF43" s="1">
        <v>2</v>
      </c>
      <c r="AG43" s="1">
        <v>0</v>
      </c>
      <c r="AI43" s="1">
        <v>1</v>
      </c>
      <c r="AJ43" s="1" t="s">
        <v>102</v>
      </c>
      <c r="AT43" s="1">
        <v>12</v>
      </c>
      <c r="AU43" s="1">
        <v>70</v>
      </c>
      <c r="AZ43" s="1">
        <v>0.9</v>
      </c>
      <c r="BA43" s="1">
        <v>0.16</v>
      </c>
      <c r="BJ43" s="1">
        <f t="shared" si="0"/>
        <v>10</v>
      </c>
      <c r="BL43" s="1">
        <v>2</v>
      </c>
      <c r="BN43" s="1" t="s">
        <v>167</v>
      </c>
      <c r="BO43" s="1" t="s">
        <v>167</v>
      </c>
    </row>
    <row r="44" spans="1:67">
      <c r="A44" s="1">
        <v>43</v>
      </c>
      <c r="C44" s="1" t="s">
        <v>68</v>
      </c>
      <c r="D44" s="1">
        <v>0.2</v>
      </c>
      <c r="E44" s="1" t="s">
        <v>71</v>
      </c>
      <c r="F44" s="1">
        <v>1.6</v>
      </c>
      <c r="G44" s="2" t="s">
        <v>69</v>
      </c>
      <c r="J44" s="1" t="s">
        <v>70</v>
      </c>
      <c r="M44" s="1" t="s">
        <v>85</v>
      </c>
      <c r="P44" s="1">
        <v>2</v>
      </c>
      <c r="R44" s="1" t="s">
        <v>72</v>
      </c>
      <c r="S44" s="1">
        <v>0.5</v>
      </c>
      <c r="AB44" s="1" t="b">
        <v>1</v>
      </c>
      <c r="AC44" s="1" t="s">
        <v>99</v>
      </c>
      <c r="AD44" s="1" t="s">
        <v>124</v>
      </c>
      <c r="AE44" s="1" t="s">
        <v>84</v>
      </c>
      <c r="AF44" s="1">
        <v>2</v>
      </c>
      <c r="AG44" s="1">
        <v>0</v>
      </c>
      <c r="AI44" s="1">
        <v>1</v>
      </c>
      <c r="AJ44" s="1" t="s">
        <v>102</v>
      </c>
      <c r="AT44" s="1">
        <v>12</v>
      </c>
      <c r="AU44" s="1">
        <v>70</v>
      </c>
      <c r="AZ44" s="1">
        <v>0.83000000000000007</v>
      </c>
      <c r="BA44" s="1">
        <v>0</v>
      </c>
      <c r="BJ44" s="1">
        <f t="shared" si="0"/>
        <v>10</v>
      </c>
      <c r="BL44" s="1">
        <v>2</v>
      </c>
      <c r="BN44" s="1" t="s">
        <v>167</v>
      </c>
      <c r="BO44" s="1" t="s">
        <v>167</v>
      </c>
    </row>
    <row r="45" spans="1:67">
      <c r="A45" s="1">
        <v>44</v>
      </c>
      <c r="C45" s="1" t="s">
        <v>68</v>
      </c>
      <c r="D45" s="1">
        <v>0.2</v>
      </c>
      <c r="E45" s="1" t="s">
        <v>71</v>
      </c>
      <c r="F45" s="1">
        <v>1.6</v>
      </c>
      <c r="G45" s="2" t="s">
        <v>69</v>
      </c>
      <c r="J45" s="1" t="s">
        <v>70</v>
      </c>
      <c r="M45" s="1" t="s">
        <v>85</v>
      </c>
      <c r="P45" s="1">
        <v>2</v>
      </c>
      <c r="R45" s="1" t="s">
        <v>72</v>
      </c>
      <c r="S45" s="1">
        <v>0.5</v>
      </c>
      <c r="AB45" s="1" t="b">
        <v>1</v>
      </c>
      <c r="AC45" s="1" t="s">
        <v>99</v>
      </c>
      <c r="AD45" s="1" t="s">
        <v>125</v>
      </c>
      <c r="AE45" s="1" t="s">
        <v>84</v>
      </c>
      <c r="AF45" s="1">
        <v>2</v>
      </c>
      <c r="AG45" s="1">
        <v>0</v>
      </c>
      <c r="AI45" s="1">
        <v>1</v>
      </c>
      <c r="AJ45" s="1" t="s">
        <v>102</v>
      </c>
      <c r="AT45" s="1">
        <v>12</v>
      </c>
      <c r="AU45" s="1">
        <v>70</v>
      </c>
      <c r="AZ45" s="1">
        <v>0.66</v>
      </c>
      <c r="BA45" s="1">
        <v>0</v>
      </c>
      <c r="BJ45" s="1">
        <f t="shared" si="0"/>
        <v>10</v>
      </c>
      <c r="BL45" s="1">
        <v>2</v>
      </c>
      <c r="BN45" s="1" t="s">
        <v>167</v>
      </c>
      <c r="BO45" s="1" t="s">
        <v>167</v>
      </c>
    </row>
    <row r="46" spans="1:67">
      <c r="A46" s="1">
        <v>45</v>
      </c>
      <c r="C46" s="1" t="s">
        <v>68</v>
      </c>
      <c r="D46" s="1">
        <v>0.2</v>
      </c>
      <c r="E46" s="1" t="s">
        <v>71</v>
      </c>
      <c r="F46" s="1">
        <v>1.6</v>
      </c>
      <c r="G46" s="2" t="s">
        <v>69</v>
      </c>
      <c r="J46" s="1" t="s">
        <v>70</v>
      </c>
      <c r="M46" s="1" t="s">
        <v>85</v>
      </c>
      <c r="P46" s="1">
        <v>2</v>
      </c>
      <c r="R46" s="1" t="s">
        <v>72</v>
      </c>
      <c r="S46" s="1">
        <v>0.5</v>
      </c>
      <c r="AB46" s="1" t="b">
        <v>1</v>
      </c>
      <c r="AC46" s="1" t="s">
        <v>99</v>
      </c>
      <c r="AD46" s="1" t="s">
        <v>126</v>
      </c>
      <c r="AE46" s="1" t="s">
        <v>84</v>
      </c>
      <c r="AF46" s="1">
        <v>2</v>
      </c>
      <c r="AG46" s="1">
        <v>0</v>
      </c>
      <c r="AI46" s="1">
        <v>1</v>
      </c>
      <c r="AJ46" s="1" t="s">
        <v>102</v>
      </c>
      <c r="AT46" s="1">
        <v>12</v>
      </c>
      <c r="AU46" s="1">
        <v>70</v>
      </c>
      <c r="AZ46" s="1">
        <v>0.97</v>
      </c>
      <c r="BA46" s="1">
        <v>0</v>
      </c>
      <c r="BJ46" s="1">
        <f t="shared" si="0"/>
        <v>10</v>
      </c>
      <c r="BL46" s="1">
        <v>2</v>
      </c>
      <c r="BN46" s="1" t="s">
        <v>167</v>
      </c>
      <c r="BO46" s="1" t="s">
        <v>167</v>
      </c>
    </row>
    <row r="47" spans="1:67">
      <c r="A47" s="1">
        <v>46</v>
      </c>
      <c r="C47" s="1" t="s">
        <v>68</v>
      </c>
      <c r="D47" s="1">
        <v>0.2</v>
      </c>
      <c r="E47" s="1" t="s">
        <v>71</v>
      </c>
      <c r="F47" s="1">
        <v>1.6</v>
      </c>
      <c r="G47" s="2" t="s">
        <v>69</v>
      </c>
      <c r="J47" s="1" t="s">
        <v>70</v>
      </c>
      <c r="M47" s="1" t="s">
        <v>85</v>
      </c>
      <c r="P47" s="1">
        <v>2</v>
      </c>
      <c r="R47" s="1" t="s">
        <v>72</v>
      </c>
      <c r="S47" s="1">
        <v>0.5</v>
      </c>
      <c r="AB47" s="1" t="b">
        <v>1</v>
      </c>
      <c r="AC47" s="1" t="s">
        <v>99</v>
      </c>
      <c r="AD47" s="1" t="s">
        <v>127</v>
      </c>
      <c r="AE47" s="1" t="s">
        <v>84</v>
      </c>
      <c r="AF47" s="1">
        <v>2</v>
      </c>
      <c r="AG47" s="1">
        <v>0</v>
      </c>
      <c r="AI47" s="1">
        <v>1</v>
      </c>
      <c r="AJ47" s="1" t="s">
        <v>102</v>
      </c>
      <c r="AT47" s="1">
        <v>12</v>
      </c>
      <c r="AU47" s="1">
        <v>70</v>
      </c>
      <c r="AZ47" s="1">
        <v>0.97</v>
      </c>
      <c r="BA47" s="1">
        <v>0</v>
      </c>
      <c r="BJ47" s="1">
        <f t="shared" si="0"/>
        <v>10</v>
      </c>
      <c r="BL47" s="1">
        <v>2</v>
      </c>
      <c r="BN47" s="1" t="s">
        <v>167</v>
      </c>
      <c r="BO47" s="1" t="s">
        <v>167</v>
      </c>
    </row>
    <row r="48" spans="1:67">
      <c r="A48" s="1">
        <v>47</v>
      </c>
      <c r="C48" s="1" t="s">
        <v>68</v>
      </c>
      <c r="D48" s="1">
        <v>0.2</v>
      </c>
      <c r="E48" s="1" t="s">
        <v>71</v>
      </c>
      <c r="F48" s="1">
        <v>1.6</v>
      </c>
      <c r="G48" s="2" t="s">
        <v>69</v>
      </c>
      <c r="J48" s="1" t="s">
        <v>70</v>
      </c>
      <c r="M48" s="1" t="s">
        <v>85</v>
      </c>
      <c r="P48" s="1">
        <v>2</v>
      </c>
      <c r="R48" s="1" t="s">
        <v>72</v>
      </c>
      <c r="S48" s="1">
        <v>0.5</v>
      </c>
      <c r="AB48" s="1" t="b">
        <v>1</v>
      </c>
      <c r="AC48" s="1" t="s">
        <v>99</v>
      </c>
      <c r="AD48" s="1" t="s">
        <v>128</v>
      </c>
      <c r="AE48" s="1" t="s">
        <v>84</v>
      </c>
      <c r="AF48" s="1">
        <v>2</v>
      </c>
      <c r="AG48" s="1">
        <v>0</v>
      </c>
      <c r="AI48" s="1">
        <v>1</v>
      </c>
      <c r="AJ48" s="1" t="s">
        <v>102</v>
      </c>
      <c r="AT48" s="1">
        <v>12</v>
      </c>
      <c r="AU48" s="1">
        <v>70</v>
      </c>
      <c r="AZ48" s="1">
        <v>0.42</v>
      </c>
      <c r="BA48" s="1">
        <v>0</v>
      </c>
      <c r="BJ48" s="1">
        <f t="shared" si="0"/>
        <v>10</v>
      </c>
      <c r="BL48" s="1">
        <v>2</v>
      </c>
      <c r="BN48" s="1" t="s">
        <v>167</v>
      </c>
      <c r="BO48" s="1" t="s">
        <v>167</v>
      </c>
    </row>
    <row r="49" spans="1:67">
      <c r="A49" s="1">
        <v>48</v>
      </c>
      <c r="C49" s="1" t="s">
        <v>68</v>
      </c>
      <c r="D49" s="1">
        <v>0.2</v>
      </c>
      <c r="E49" s="1" t="s">
        <v>71</v>
      </c>
      <c r="F49" s="1">
        <v>1.6</v>
      </c>
      <c r="G49" s="2" t="s">
        <v>69</v>
      </c>
      <c r="J49" s="1" t="s">
        <v>70</v>
      </c>
      <c r="M49" s="1" t="s">
        <v>85</v>
      </c>
      <c r="P49" s="1">
        <v>2</v>
      </c>
      <c r="R49" s="1" t="s">
        <v>72</v>
      </c>
      <c r="S49" s="1">
        <v>0.5</v>
      </c>
      <c r="AB49" s="1" t="b">
        <v>1</v>
      </c>
      <c r="AC49" s="1" t="s">
        <v>99</v>
      </c>
      <c r="AD49" s="1" t="s">
        <v>129</v>
      </c>
      <c r="AE49" s="1" t="s">
        <v>84</v>
      </c>
      <c r="AF49" s="1">
        <v>2</v>
      </c>
      <c r="AG49" s="1">
        <v>0</v>
      </c>
      <c r="AI49" s="1">
        <v>1</v>
      </c>
      <c r="AJ49" s="1" t="s">
        <v>102</v>
      </c>
      <c r="AT49" s="1">
        <v>12</v>
      </c>
      <c r="AU49" s="1">
        <v>70</v>
      </c>
      <c r="AZ49" s="1">
        <v>0.45</v>
      </c>
      <c r="BA49" s="1">
        <v>0.02</v>
      </c>
      <c r="BJ49" s="1">
        <f t="shared" si="0"/>
        <v>10</v>
      </c>
      <c r="BL49" s="1">
        <v>2</v>
      </c>
      <c r="BN49" s="1" t="s">
        <v>167</v>
      </c>
      <c r="BO49" s="1" t="s">
        <v>167</v>
      </c>
    </row>
    <row r="50" spans="1:67">
      <c r="A50" s="1">
        <v>49</v>
      </c>
      <c r="C50" s="1" t="s">
        <v>68</v>
      </c>
      <c r="D50" s="1">
        <v>0.2</v>
      </c>
      <c r="E50" s="1" t="s">
        <v>71</v>
      </c>
      <c r="F50" s="1">
        <v>1.6</v>
      </c>
      <c r="G50" s="2" t="s">
        <v>69</v>
      </c>
      <c r="J50" s="1" t="s">
        <v>70</v>
      </c>
      <c r="M50" s="1" t="s">
        <v>85</v>
      </c>
      <c r="P50" s="1">
        <v>2</v>
      </c>
      <c r="R50" s="1" t="s">
        <v>72</v>
      </c>
      <c r="S50" s="1">
        <v>0.5</v>
      </c>
      <c r="AB50" s="1" t="b">
        <v>1</v>
      </c>
      <c r="AC50" s="1" t="s">
        <v>99</v>
      </c>
      <c r="AD50" s="1" t="s">
        <v>130</v>
      </c>
      <c r="AE50" s="1" t="s">
        <v>84</v>
      </c>
      <c r="AF50" s="1">
        <v>2</v>
      </c>
      <c r="AG50" s="1">
        <v>0</v>
      </c>
      <c r="AI50" s="1">
        <v>1</v>
      </c>
      <c r="AJ50" s="1" t="s">
        <v>102</v>
      </c>
      <c r="AT50" s="1">
        <v>12</v>
      </c>
      <c r="AU50" s="1">
        <v>70</v>
      </c>
      <c r="AZ50" s="1">
        <v>0.74</v>
      </c>
      <c r="BA50" s="1">
        <v>0.03</v>
      </c>
      <c r="BJ50" s="1">
        <f t="shared" si="0"/>
        <v>10</v>
      </c>
      <c r="BL50" s="1">
        <v>2</v>
      </c>
      <c r="BN50" s="1" t="s">
        <v>167</v>
      </c>
      <c r="BO50" s="1" t="s">
        <v>167</v>
      </c>
    </row>
    <row r="51" spans="1:67">
      <c r="A51" s="1">
        <v>50</v>
      </c>
      <c r="C51" s="1" t="s">
        <v>68</v>
      </c>
      <c r="D51" s="1">
        <v>0.2</v>
      </c>
      <c r="E51" s="1" t="s">
        <v>71</v>
      </c>
      <c r="F51" s="1">
        <v>1.6</v>
      </c>
      <c r="G51" s="2" t="s">
        <v>69</v>
      </c>
      <c r="J51" s="1" t="s">
        <v>70</v>
      </c>
      <c r="M51" s="1" t="s">
        <v>85</v>
      </c>
      <c r="P51" s="1">
        <v>2</v>
      </c>
      <c r="R51" s="1" t="s">
        <v>72</v>
      </c>
      <c r="S51" s="1">
        <v>0.5</v>
      </c>
      <c r="AB51" s="1" t="b">
        <v>1</v>
      </c>
      <c r="AC51" s="1" t="s">
        <v>99</v>
      </c>
      <c r="AD51" s="1" t="s">
        <v>131</v>
      </c>
      <c r="AE51" s="1" t="s">
        <v>84</v>
      </c>
      <c r="AF51" s="1">
        <v>2</v>
      </c>
      <c r="AG51" s="1">
        <v>0</v>
      </c>
      <c r="AI51" s="1">
        <v>1</v>
      </c>
      <c r="AJ51" s="1" t="s">
        <v>102</v>
      </c>
      <c r="AT51" s="1">
        <v>12</v>
      </c>
      <c r="AU51" s="1">
        <v>70</v>
      </c>
      <c r="AZ51" s="1">
        <v>0.23</v>
      </c>
      <c r="BA51" s="1">
        <v>0.18</v>
      </c>
      <c r="BJ51" s="1">
        <f t="shared" si="0"/>
        <v>10</v>
      </c>
      <c r="BL51" s="1">
        <v>2</v>
      </c>
      <c r="BN51" s="1" t="s">
        <v>167</v>
      </c>
      <c r="BO51" s="1" t="s">
        <v>167</v>
      </c>
    </row>
    <row r="52" spans="1:67">
      <c r="A52" s="1">
        <v>51</v>
      </c>
      <c r="C52" s="1" t="s">
        <v>68</v>
      </c>
      <c r="D52" s="1">
        <v>0.2</v>
      </c>
      <c r="E52" s="1" t="s">
        <v>71</v>
      </c>
      <c r="F52" s="1">
        <v>1.6</v>
      </c>
      <c r="G52" s="2" t="s">
        <v>69</v>
      </c>
      <c r="J52" s="1" t="s">
        <v>70</v>
      </c>
      <c r="M52" s="1" t="s">
        <v>85</v>
      </c>
      <c r="P52" s="1">
        <v>2</v>
      </c>
      <c r="R52" s="1" t="s">
        <v>72</v>
      </c>
      <c r="S52" s="1">
        <v>0.5</v>
      </c>
      <c r="AB52" s="1" t="b">
        <v>1</v>
      </c>
      <c r="AC52" s="1" t="s">
        <v>99</v>
      </c>
      <c r="AD52" s="1" t="s">
        <v>132</v>
      </c>
      <c r="AE52" s="1" t="s">
        <v>84</v>
      </c>
      <c r="AF52" s="1">
        <v>2</v>
      </c>
      <c r="AG52" s="1">
        <v>0</v>
      </c>
      <c r="AI52" s="1">
        <v>1</v>
      </c>
      <c r="AJ52" s="1" t="s">
        <v>102</v>
      </c>
      <c r="AT52" s="1">
        <v>12</v>
      </c>
      <c r="AU52" s="1">
        <v>70</v>
      </c>
      <c r="AZ52" s="1">
        <v>0.75</v>
      </c>
      <c r="BA52" s="1">
        <v>0.05</v>
      </c>
      <c r="BJ52" s="1">
        <f t="shared" si="0"/>
        <v>10</v>
      </c>
      <c r="BL52" s="1">
        <v>2</v>
      </c>
      <c r="BN52" s="1" t="s">
        <v>167</v>
      </c>
      <c r="BO52" s="1" t="s">
        <v>167</v>
      </c>
    </row>
    <row r="53" spans="1:67">
      <c r="A53" s="1">
        <v>52</v>
      </c>
      <c r="C53" s="1" t="s">
        <v>68</v>
      </c>
      <c r="D53" s="1">
        <v>0.2</v>
      </c>
      <c r="E53" s="1" t="s">
        <v>71</v>
      </c>
      <c r="F53" s="1">
        <v>1.6</v>
      </c>
      <c r="G53" s="2" t="s">
        <v>69</v>
      </c>
      <c r="J53" s="1" t="s">
        <v>70</v>
      </c>
      <c r="M53" s="1" t="s">
        <v>85</v>
      </c>
      <c r="P53" s="1">
        <v>2</v>
      </c>
      <c r="R53" s="1" t="s">
        <v>72</v>
      </c>
      <c r="S53" s="1">
        <v>0.5</v>
      </c>
      <c r="AB53" s="1" t="b">
        <v>1</v>
      </c>
      <c r="AC53" s="1" t="s">
        <v>99</v>
      </c>
      <c r="AD53" s="1" t="s">
        <v>133</v>
      </c>
      <c r="AE53" s="1" t="s">
        <v>84</v>
      </c>
      <c r="AF53" s="1">
        <v>2</v>
      </c>
      <c r="AG53" s="1">
        <v>0</v>
      </c>
      <c r="AI53" s="1">
        <v>1</v>
      </c>
      <c r="AJ53" s="1" t="s">
        <v>102</v>
      </c>
      <c r="AT53" s="1">
        <v>12</v>
      </c>
      <c r="AU53" s="1">
        <v>70</v>
      </c>
      <c r="AZ53" s="1">
        <v>0.42</v>
      </c>
      <c r="BA53" s="1">
        <v>0</v>
      </c>
      <c r="BJ53" s="1">
        <f t="shared" si="0"/>
        <v>10</v>
      </c>
      <c r="BL53" s="1">
        <v>2</v>
      </c>
      <c r="BN53" s="1" t="s">
        <v>167</v>
      </c>
      <c r="BO53" s="1" t="s">
        <v>167</v>
      </c>
    </row>
    <row r="54" spans="1:67">
      <c r="A54" s="1">
        <v>53</v>
      </c>
      <c r="C54" s="1" t="s">
        <v>68</v>
      </c>
      <c r="D54" s="1">
        <v>0.2</v>
      </c>
      <c r="E54" s="1" t="s">
        <v>71</v>
      </c>
      <c r="F54" s="1">
        <v>1.6</v>
      </c>
      <c r="G54" s="2" t="s">
        <v>69</v>
      </c>
      <c r="J54" s="1" t="s">
        <v>70</v>
      </c>
      <c r="M54" s="1" t="s">
        <v>85</v>
      </c>
      <c r="P54" s="1">
        <v>2</v>
      </c>
      <c r="R54" s="1" t="s">
        <v>72</v>
      </c>
      <c r="S54" s="1">
        <v>0.5</v>
      </c>
      <c r="AB54" s="1" t="b">
        <v>1</v>
      </c>
      <c r="AC54" s="1" t="s">
        <v>99</v>
      </c>
      <c r="AD54" s="1" t="s">
        <v>134</v>
      </c>
      <c r="AE54" s="1" t="s">
        <v>84</v>
      </c>
      <c r="AF54" s="1">
        <v>2</v>
      </c>
      <c r="AG54" s="1">
        <v>0</v>
      </c>
      <c r="AI54" s="1">
        <v>1</v>
      </c>
      <c r="AJ54" s="1" t="s">
        <v>102</v>
      </c>
      <c r="AT54" s="1">
        <v>12</v>
      </c>
      <c r="AU54" s="1">
        <v>70</v>
      </c>
      <c r="AZ54" s="1">
        <v>0.55000000000000004</v>
      </c>
      <c r="BA54" s="1">
        <v>0.06</v>
      </c>
      <c r="BJ54" s="1">
        <f t="shared" si="0"/>
        <v>10</v>
      </c>
      <c r="BL54" s="1">
        <v>2</v>
      </c>
      <c r="BN54" s="1" t="s">
        <v>167</v>
      </c>
      <c r="BO54" s="1" t="s">
        <v>167</v>
      </c>
    </row>
    <row r="55" spans="1:67">
      <c r="A55" s="1">
        <v>54</v>
      </c>
      <c r="C55" s="1" t="s">
        <v>68</v>
      </c>
      <c r="D55" s="1">
        <v>0.2</v>
      </c>
      <c r="E55" s="1" t="s">
        <v>71</v>
      </c>
      <c r="F55" s="1">
        <v>1.6</v>
      </c>
      <c r="G55" s="2" t="s">
        <v>69</v>
      </c>
      <c r="J55" s="1" t="s">
        <v>70</v>
      </c>
      <c r="M55" s="1" t="s">
        <v>85</v>
      </c>
      <c r="P55" s="1">
        <v>2</v>
      </c>
      <c r="R55" s="1" t="s">
        <v>72</v>
      </c>
      <c r="S55" s="1">
        <v>0.5</v>
      </c>
      <c r="AB55" s="1" t="b">
        <v>1</v>
      </c>
      <c r="AC55" s="1" t="s">
        <v>99</v>
      </c>
      <c r="AD55" s="1" t="s">
        <v>135</v>
      </c>
      <c r="AE55" s="1" t="s">
        <v>84</v>
      </c>
      <c r="AF55" s="1">
        <v>2</v>
      </c>
      <c r="AG55" s="1">
        <v>0</v>
      </c>
      <c r="AI55" s="1">
        <v>1</v>
      </c>
      <c r="AJ55" s="1" t="s">
        <v>102</v>
      </c>
      <c r="AT55" s="1">
        <v>12</v>
      </c>
      <c r="AU55" s="1">
        <v>70</v>
      </c>
      <c r="AZ55" s="1">
        <v>0.92</v>
      </c>
      <c r="BA55" s="1">
        <v>0.03</v>
      </c>
      <c r="BJ55" s="1">
        <f t="shared" si="0"/>
        <v>10</v>
      </c>
      <c r="BL55" s="1">
        <v>2</v>
      </c>
      <c r="BN55" s="1" t="s">
        <v>167</v>
      </c>
      <c r="BO55" s="1" t="s">
        <v>167</v>
      </c>
    </row>
    <row r="56" spans="1:67">
      <c r="A56" s="1">
        <v>55</v>
      </c>
      <c r="C56" s="1" t="s">
        <v>68</v>
      </c>
      <c r="D56" s="1">
        <v>0.2</v>
      </c>
      <c r="E56" s="1" t="s">
        <v>71</v>
      </c>
      <c r="F56" s="1">
        <v>1.6</v>
      </c>
      <c r="G56" s="2" t="s">
        <v>69</v>
      </c>
      <c r="J56" s="1" t="s">
        <v>70</v>
      </c>
      <c r="M56" s="1" t="s">
        <v>85</v>
      </c>
      <c r="P56" s="1">
        <v>2</v>
      </c>
      <c r="R56" s="1" t="s">
        <v>72</v>
      </c>
      <c r="S56" s="1">
        <v>0.5</v>
      </c>
      <c r="AB56" s="1" t="b">
        <v>1</v>
      </c>
      <c r="AC56" s="1" t="s">
        <v>99</v>
      </c>
      <c r="AD56" s="1" t="s">
        <v>136</v>
      </c>
      <c r="AE56" s="1" t="s">
        <v>84</v>
      </c>
      <c r="AF56" s="1">
        <v>2</v>
      </c>
      <c r="AG56" s="1">
        <v>0</v>
      </c>
      <c r="AI56" s="1">
        <v>1</v>
      </c>
      <c r="AJ56" s="1" t="s">
        <v>102</v>
      </c>
      <c r="AT56" s="1">
        <v>12</v>
      </c>
      <c r="AU56" s="1">
        <v>70</v>
      </c>
      <c r="AZ56" s="1">
        <v>0.96</v>
      </c>
      <c r="BA56" s="1">
        <v>0</v>
      </c>
      <c r="BJ56" s="1">
        <f t="shared" si="0"/>
        <v>10</v>
      </c>
      <c r="BL56" s="1">
        <v>2</v>
      </c>
      <c r="BN56" s="1" t="s">
        <v>167</v>
      </c>
      <c r="BO56" s="1" t="s">
        <v>167</v>
      </c>
    </row>
    <row r="57" spans="1:67">
      <c r="A57" s="1">
        <v>56</v>
      </c>
      <c r="C57" s="1" t="s">
        <v>68</v>
      </c>
      <c r="D57" s="1">
        <v>0.2</v>
      </c>
      <c r="E57" s="1" t="s">
        <v>71</v>
      </c>
      <c r="F57" s="1">
        <v>1.6</v>
      </c>
      <c r="G57" s="2" t="s">
        <v>69</v>
      </c>
      <c r="J57" s="1" t="s">
        <v>70</v>
      </c>
      <c r="M57" s="1" t="s">
        <v>85</v>
      </c>
      <c r="P57" s="1">
        <v>2</v>
      </c>
      <c r="R57" s="1" t="s">
        <v>72</v>
      </c>
      <c r="S57" s="1">
        <v>0.5</v>
      </c>
      <c r="AB57" s="1" t="b">
        <v>1</v>
      </c>
      <c r="AC57" s="1" t="s">
        <v>99</v>
      </c>
      <c r="AD57" s="1" t="s">
        <v>137</v>
      </c>
      <c r="AE57" s="1" t="s">
        <v>84</v>
      </c>
      <c r="AF57" s="1">
        <v>2</v>
      </c>
      <c r="AG57" s="1">
        <v>0</v>
      </c>
      <c r="AI57" s="1">
        <v>1</v>
      </c>
      <c r="AJ57" s="1" t="s">
        <v>102</v>
      </c>
      <c r="AT57" s="1">
        <v>12</v>
      </c>
      <c r="AU57" s="1">
        <v>70</v>
      </c>
      <c r="AZ57" s="1">
        <v>0.81</v>
      </c>
      <c r="BA57" s="1">
        <v>0.15</v>
      </c>
      <c r="BJ57" s="1">
        <f t="shared" si="0"/>
        <v>10</v>
      </c>
      <c r="BL57" s="1">
        <v>2</v>
      </c>
      <c r="BN57" s="1" t="s">
        <v>167</v>
      </c>
      <c r="BO57" s="1" t="s">
        <v>167</v>
      </c>
    </row>
    <row r="58" spans="1:67">
      <c r="A58" s="1">
        <v>57</v>
      </c>
      <c r="C58" s="1" t="s">
        <v>68</v>
      </c>
      <c r="D58" s="1">
        <v>0.2</v>
      </c>
      <c r="E58" s="1" t="s">
        <v>71</v>
      </c>
      <c r="F58" s="1">
        <v>1.6</v>
      </c>
      <c r="G58" s="2" t="s">
        <v>69</v>
      </c>
      <c r="J58" s="1" t="s">
        <v>70</v>
      </c>
      <c r="M58" s="1" t="s">
        <v>85</v>
      </c>
      <c r="P58" s="1">
        <v>2</v>
      </c>
      <c r="R58" s="1" t="s">
        <v>72</v>
      </c>
      <c r="S58" s="1">
        <v>0.5</v>
      </c>
      <c r="AB58" s="1" t="b">
        <v>1</v>
      </c>
      <c r="AC58" s="1" t="s">
        <v>99</v>
      </c>
      <c r="AD58" s="1" t="s">
        <v>138</v>
      </c>
      <c r="AE58" s="1" t="s">
        <v>84</v>
      </c>
      <c r="AF58" s="1">
        <v>2</v>
      </c>
      <c r="AG58" s="1">
        <v>0</v>
      </c>
      <c r="AI58" s="1">
        <v>1</v>
      </c>
      <c r="AJ58" s="1" t="s">
        <v>102</v>
      </c>
      <c r="AT58" s="1">
        <v>12</v>
      </c>
      <c r="AU58" s="1">
        <v>70</v>
      </c>
      <c r="AZ58" s="1">
        <v>0.82000000000000006</v>
      </c>
      <c r="BA58" s="1">
        <v>0.32</v>
      </c>
      <c r="BJ58" s="1">
        <f t="shared" si="0"/>
        <v>10</v>
      </c>
      <c r="BL58" s="1">
        <v>2</v>
      </c>
      <c r="BN58" s="1" t="s">
        <v>167</v>
      </c>
      <c r="BO58" s="1" t="s">
        <v>167</v>
      </c>
    </row>
    <row r="59" spans="1:67">
      <c r="A59" s="1">
        <v>58</v>
      </c>
      <c r="C59" s="1" t="s">
        <v>68</v>
      </c>
      <c r="D59" s="1">
        <v>0.2</v>
      </c>
      <c r="E59" s="1" t="s">
        <v>71</v>
      </c>
      <c r="F59" s="1">
        <v>1.6</v>
      </c>
      <c r="G59" s="2" t="s">
        <v>69</v>
      </c>
      <c r="J59" s="1" t="s">
        <v>70</v>
      </c>
      <c r="M59" s="1" t="s">
        <v>85</v>
      </c>
      <c r="P59" s="1">
        <v>2</v>
      </c>
      <c r="R59" s="1" t="s">
        <v>72</v>
      </c>
      <c r="S59" s="1">
        <v>0.5</v>
      </c>
      <c r="AB59" s="1" t="b">
        <v>1</v>
      </c>
      <c r="AC59" s="1" t="s">
        <v>99</v>
      </c>
      <c r="AD59" s="1" t="s">
        <v>139</v>
      </c>
      <c r="AE59" s="1" t="s">
        <v>84</v>
      </c>
      <c r="AF59" s="1">
        <v>2</v>
      </c>
      <c r="AG59" s="1">
        <v>0</v>
      </c>
      <c r="AI59" s="1">
        <v>1</v>
      </c>
      <c r="AJ59" s="1" t="s">
        <v>102</v>
      </c>
      <c r="AT59" s="1">
        <v>12</v>
      </c>
      <c r="AU59" s="1">
        <v>70</v>
      </c>
      <c r="AZ59" s="1">
        <v>0.75</v>
      </c>
      <c r="BA59" s="1">
        <v>7.0000000000000007E-2</v>
      </c>
      <c r="BJ59" s="1">
        <f t="shared" si="0"/>
        <v>10</v>
      </c>
      <c r="BL59" s="1">
        <v>2</v>
      </c>
      <c r="BN59" s="1" t="s">
        <v>167</v>
      </c>
      <c r="BO59" s="1" t="s">
        <v>167</v>
      </c>
    </row>
    <row r="60" spans="1:67">
      <c r="A60" s="1">
        <v>59</v>
      </c>
      <c r="C60" s="1" t="s">
        <v>68</v>
      </c>
      <c r="D60" s="1">
        <v>0.2</v>
      </c>
      <c r="E60" s="1" t="s">
        <v>71</v>
      </c>
      <c r="F60" s="1">
        <v>1.6</v>
      </c>
      <c r="G60" s="2" t="s">
        <v>69</v>
      </c>
      <c r="J60" s="1" t="s">
        <v>70</v>
      </c>
      <c r="M60" s="1" t="s">
        <v>85</v>
      </c>
      <c r="P60" s="1">
        <v>2</v>
      </c>
      <c r="R60" s="1" t="s">
        <v>72</v>
      </c>
      <c r="S60" s="1">
        <v>0.5</v>
      </c>
      <c r="AB60" s="1" t="b">
        <v>1</v>
      </c>
      <c r="AC60" s="1" t="s">
        <v>99</v>
      </c>
      <c r="AD60" s="1" t="s">
        <v>140</v>
      </c>
      <c r="AE60" s="1" t="s">
        <v>84</v>
      </c>
      <c r="AF60" s="1">
        <v>2</v>
      </c>
      <c r="AG60" s="1">
        <v>0</v>
      </c>
      <c r="AI60" s="1">
        <v>1</v>
      </c>
      <c r="AJ60" s="1" t="s">
        <v>102</v>
      </c>
      <c r="AT60" s="1">
        <v>12</v>
      </c>
      <c r="AU60" s="1">
        <v>70</v>
      </c>
      <c r="AZ60" s="1">
        <v>0.22</v>
      </c>
      <c r="BA60" s="1">
        <v>0.5</v>
      </c>
      <c r="BJ60" s="1">
        <f t="shared" si="0"/>
        <v>10</v>
      </c>
      <c r="BL60" s="1">
        <v>2</v>
      </c>
      <c r="BN60" s="1" t="s">
        <v>167</v>
      </c>
      <c r="BO60" s="1" t="s">
        <v>167</v>
      </c>
    </row>
    <row r="61" spans="1:67">
      <c r="A61" s="1">
        <v>60</v>
      </c>
      <c r="C61" s="1" t="s">
        <v>68</v>
      </c>
      <c r="D61" s="1">
        <v>0.2</v>
      </c>
      <c r="E61" s="1" t="s">
        <v>71</v>
      </c>
      <c r="F61" s="1">
        <v>1.6</v>
      </c>
      <c r="G61" s="2" t="s">
        <v>69</v>
      </c>
      <c r="J61" s="1" t="s">
        <v>70</v>
      </c>
      <c r="M61" s="1" t="s">
        <v>85</v>
      </c>
      <c r="P61" s="1">
        <v>2</v>
      </c>
      <c r="R61" s="1" t="s">
        <v>72</v>
      </c>
      <c r="S61" s="1">
        <v>0.5</v>
      </c>
      <c r="AB61" s="1" t="b">
        <v>1</v>
      </c>
      <c r="AC61" s="1" t="s">
        <v>99</v>
      </c>
      <c r="AD61" s="1" t="s">
        <v>141</v>
      </c>
      <c r="AE61" s="1" t="s">
        <v>84</v>
      </c>
      <c r="AF61" s="1">
        <v>2</v>
      </c>
      <c r="AG61" s="1">
        <v>0</v>
      </c>
      <c r="AI61" s="1">
        <v>1</v>
      </c>
      <c r="AJ61" s="1" t="s">
        <v>102</v>
      </c>
      <c r="AT61" s="1">
        <v>12</v>
      </c>
      <c r="AU61" s="1">
        <v>70</v>
      </c>
      <c r="AZ61" s="1">
        <v>0.83000000000000007</v>
      </c>
      <c r="BA61" s="1">
        <v>0</v>
      </c>
      <c r="BJ61" s="1">
        <f t="shared" si="0"/>
        <v>10</v>
      </c>
      <c r="BL61" s="1">
        <v>2</v>
      </c>
      <c r="BN61" s="1" t="s">
        <v>167</v>
      </c>
      <c r="BO61" s="1" t="s">
        <v>167</v>
      </c>
    </row>
    <row r="62" spans="1:67">
      <c r="B62" s="1">
        <v>1</v>
      </c>
      <c r="C62" s="1" t="s">
        <v>165</v>
      </c>
      <c r="D62" s="1">
        <v>0.2</v>
      </c>
      <c r="E62" s="1" t="s">
        <v>71</v>
      </c>
      <c r="F62" s="1">
        <v>1.6</v>
      </c>
      <c r="G62" s="1" t="s">
        <v>153</v>
      </c>
      <c r="J62" s="1" t="s">
        <v>70</v>
      </c>
      <c r="M62" s="1" t="s">
        <v>85</v>
      </c>
      <c r="P62" s="1">
        <v>2</v>
      </c>
      <c r="R62" s="1" t="s">
        <v>72</v>
      </c>
      <c r="S62" s="1">
        <v>0.5</v>
      </c>
      <c r="AB62" s="1" t="b">
        <v>1</v>
      </c>
      <c r="AC62" s="1" t="s">
        <v>99</v>
      </c>
      <c r="AD62" s="1" t="s">
        <v>117</v>
      </c>
      <c r="AE62" s="1" t="s">
        <v>84</v>
      </c>
      <c r="AF62" s="1">
        <v>2</v>
      </c>
      <c r="AG62" s="1">
        <v>0</v>
      </c>
      <c r="AI62" s="1">
        <v>1</v>
      </c>
      <c r="AJ62" s="1" t="s">
        <v>102</v>
      </c>
      <c r="AT62" s="1">
        <v>12</v>
      </c>
      <c r="AU62" s="1">
        <v>70</v>
      </c>
      <c r="AZ62" s="1">
        <v>0.70000000000000007</v>
      </c>
      <c r="BA62" s="1">
        <v>0.42</v>
      </c>
      <c r="BJ62" s="1">
        <f t="shared" si="0"/>
        <v>10</v>
      </c>
      <c r="BL62" s="1">
        <v>2</v>
      </c>
      <c r="BN62" s="1" t="s">
        <v>167</v>
      </c>
      <c r="BO62" s="1" t="s">
        <v>167</v>
      </c>
    </row>
    <row r="63" spans="1:67">
      <c r="C63" s="2" t="s">
        <v>166</v>
      </c>
      <c r="D63" s="1">
        <v>0.2</v>
      </c>
      <c r="E63" s="1" t="s">
        <v>71</v>
      </c>
      <c r="F63" s="1">
        <v>1.6</v>
      </c>
      <c r="G63" s="1" t="s">
        <v>153</v>
      </c>
      <c r="J63" s="1" t="s">
        <v>70</v>
      </c>
      <c r="M63" s="1" t="s">
        <v>85</v>
      </c>
      <c r="P63" s="1">
        <v>2</v>
      </c>
      <c r="R63" s="1" t="s">
        <v>72</v>
      </c>
      <c r="S63" s="1">
        <v>0.5</v>
      </c>
      <c r="AB63" s="1" t="b">
        <v>1</v>
      </c>
      <c r="AC63" s="1" t="s">
        <v>99</v>
      </c>
      <c r="AD63" s="1" t="s">
        <v>117</v>
      </c>
      <c r="AE63" s="1" t="s">
        <v>84</v>
      </c>
      <c r="AF63" s="1">
        <v>2</v>
      </c>
      <c r="AG63" s="1">
        <v>0</v>
      </c>
      <c r="AI63" s="1">
        <v>1</v>
      </c>
      <c r="AJ63" s="1" t="s">
        <v>102</v>
      </c>
      <c r="AT63" s="1">
        <v>12</v>
      </c>
      <c r="AU63" s="1">
        <v>70</v>
      </c>
      <c r="AZ63" s="1">
        <v>0.49</v>
      </c>
      <c r="BA63" s="1">
        <v>0.09</v>
      </c>
      <c r="BJ63" s="1">
        <f t="shared" si="0"/>
        <v>10</v>
      </c>
      <c r="BL63" s="1">
        <v>2</v>
      </c>
      <c r="BN63" s="1" t="s">
        <v>167</v>
      </c>
      <c r="BO63" s="1" t="s">
        <v>167</v>
      </c>
    </row>
    <row r="64" spans="1:67">
      <c r="C64" s="1" t="s">
        <v>142</v>
      </c>
      <c r="D64" s="1">
        <v>0.2</v>
      </c>
      <c r="E64" s="1" t="s">
        <v>71</v>
      </c>
      <c r="F64" s="1">
        <v>1.6</v>
      </c>
      <c r="G64" s="1" t="s">
        <v>154</v>
      </c>
      <c r="J64" s="1" t="s">
        <v>70</v>
      </c>
      <c r="M64" s="1" t="s">
        <v>85</v>
      </c>
      <c r="P64" s="1">
        <v>2</v>
      </c>
      <c r="R64" s="1" t="s">
        <v>72</v>
      </c>
      <c r="S64" s="1">
        <v>0.5</v>
      </c>
      <c r="AB64" s="1" t="b">
        <v>1</v>
      </c>
      <c r="AC64" s="1" t="s">
        <v>99</v>
      </c>
      <c r="AD64" s="1" t="s">
        <v>117</v>
      </c>
      <c r="AE64" s="1" t="s">
        <v>84</v>
      </c>
      <c r="AF64" s="1">
        <v>2</v>
      </c>
      <c r="AG64" s="1">
        <v>0</v>
      </c>
      <c r="AI64" s="1">
        <v>1</v>
      </c>
      <c r="AJ64" s="1" t="s">
        <v>102</v>
      </c>
      <c r="AT64" s="1">
        <v>12</v>
      </c>
      <c r="AU64" s="1">
        <v>70</v>
      </c>
      <c r="AZ64" s="1">
        <v>0.82000000000000006</v>
      </c>
      <c r="BA64" s="1">
        <v>0.36</v>
      </c>
      <c r="BJ64" s="1">
        <f t="shared" si="0"/>
        <v>10</v>
      </c>
      <c r="BL64" s="1">
        <v>2</v>
      </c>
      <c r="BN64" s="1" t="s">
        <v>167</v>
      </c>
      <c r="BO64" s="1" t="s">
        <v>167</v>
      </c>
    </row>
    <row r="65" spans="3:67">
      <c r="C65" s="1" t="s">
        <v>143</v>
      </c>
      <c r="D65" s="1">
        <v>0.2</v>
      </c>
      <c r="E65" s="1" t="s">
        <v>71</v>
      </c>
      <c r="F65" s="1">
        <v>1.6</v>
      </c>
      <c r="G65" s="1" t="s">
        <v>155</v>
      </c>
      <c r="J65" s="1" t="s">
        <v>70</v>
      </c>
      <c r="M65" s="1" t="s">
        <v>85</v>
      </c>
      <c r="P65" s="1">
        <v>2</v>
      </c>
      <c r="R65" s="1" t="s">
        <v>72</v>
      </c>
      <c r="S65" s="1">
        <v>0.5</v>
      </c>
      <c r="AB65" s="1" t="b">
        <v>1</v>
      </c>
      <c r="AC65" s="1" t="s">
        <v>99</v>
      </c>
      <c r="AD65" s="1" t="s">
        <v>117</v>
      </c>
      <c r="AE65" s="1" t="s">
        <v>84</v>
      </c>
      <c r="AF65" s="1">
        <v>2</v>
      </c>
      <c r="AG65" s="1">
        <v>0</v>
      </c>
      <c r="AI65" s="1">
        <v>1</v>
      </c>
      <c r="AJ65" s="1" t="s">
        <v>102</v>
      </c>
      <c r="AT65" s="1">
        <v>12</v>
      </c>
      <c r="AU65" s="1">
        <v>70</v>
      </c>
      <c r="AZ65" s="1">
        <v>0.55000000000000004</v>
      </c>
      <c r="BA65" s="1">
        <v>0.61</v>
      </c>
      <c r="BJ65" s="1">
        <f t="shared" si="0"/>
        <v>10</v>
      </c>
      <c r="BL65" s="1">
        <v>2</v>
      </c>
      <c r="BN65" s="1" t="s">
        <v>167</v>
      </c>
      <c r="BO65" s="1" t="s">
        <v>167</v>
      </c>
    </row>
    <row r="66" spans="3:67">
      <c r="C66" s="1" t="s">
        <v>144</v>
      </c>
      <c r="D66" s="1">
        <v>0.2</v>
      </c>
      <c r="E66" s="1" t="s">
        <v>71</v>
      </c>
      <c r="F66" s="1">
        <v>1.6</v>
      </c>
      <c r="G66" s="1" t="s">
        <v>156</v>
      </c>
      <c r="J66" s="1" t="s">
        <v>70</v>
      </c>
      <c r="M66" s="1" t="s">
        <v>85</v>
      </c>
      <c r="P66" s="1">
        <v>2</v>
      </c>
      <c r="R66" s="1" t="s">
        <v>72</v>
      </c>
      <c r="S66" s="1">
        <v>0.5</v>
      </c>
      <c r="AB66" s="1" t="b">
        <v>1</v>
      </c>
      <c r="AC66" s="1" t="s">
        <v>99</v>
      </c>
      <c r="AD66" s="1" t="s">
        <v>117</v>
      </c>
      <c r="AE66" s="1" t="s">
        <v>84</v>
      </c>
      <c r="AF66" s="1">
        <v>2</v>
      </c>
      <c r="AG66" s="1">
        <v>0</v>
      </c>
      <c r="AI66" s="1">
        <v>1</v>
      </c>
      <c r="AJ66" s="1" t="s">
        <v>102</v>
      </c>
      <c r="AT66" s="1">
        <v>12</v>
      </c>
      <c r="AU66" s="1">
        <v>70</v>
      </c>
      <c r="AZ66" s="1">
        <v>0.65</v>
      </c>
      <c r="BA66" s="1">
        <v>0.5</v>
      </c>
      <c r="BJ66" s="1">
        <f t="shared" si="0"/>
        <v>10</v>
      </c>
      <c r="BL66" s="1">
        <v>2</v>
      </c>
      <c r="BN66" s="1" t="s">
        <v>167</v>
      </c>
      <c r="BO66" s="1" t="s">
        <v>167</v>
      </c>
    </row>
    <row r="67" spans="3:67">
      <c r="C67" s="1" t="s">
        <v>145</v>
      </c>
      <c r="D67" s="1">
        <v>0.2</v>
      </c>
      <c r="E67" s="1" t="s">
        <v>71</v>
      </c>
      <c r="F67" s="1">
        <v>1.6</v>
      </c>
      <c r="G67" s="1" t="s">
        <v>157</v>
      </c>
      <c r="J67" s="1" t="s">
        <v>70</v>
      </c>
      <c r="M67" s="1" t="s">
        <v>85</v>
      </c>
      <c r="P67" s="1">
        <v>2</v>
      </c>
      <c r="R67" s="1" t="s">
        <v>72</v>
      </c>
      <c r="S67" s="1">
        <v>0.5</v>
      </c>
      <c r="AB67" s="1" t="b">
        <v>1</v>
      </c>
      <c r="AC67" s="1" t="s">
        <v>99</v>
      </c>
      <c r="AD67" s="1" t="s">
        <v>117</v>
      </c>
      <c r="AE67" s="1" t="s">
        <v>84</v>
      </c>
      <c r="AF67" s="1">
        <v>2</v>
      </c>
      <c r="AG67" s="1">
        <v>0</v>
      </c>
      <c r="AI67" s="1">
        <v>1</v>
      </c>
      <c r="AJ67" s="1" t="s">
        <v>102</v>
      </c>
      <c r="AT67" s="1">
        <v>12</v>
      </c>
      <c r="AU67" s="1">
        <v>70</v>
      </c>
      <c r="AZ67" s="1">
        <v>0.63</v>
      </c>
      <c r="BA67" s="1">
        <v>0.6</v>
      </c>
      <c r="BJ67" s="1">
        <f t="shared" ref="BJ67:BJ74" si="1">0.2/0.02</f>
        <v>10</v>
      </c>
      <c r="BL67" s="1">
        <v>2</v>
      </c>
      <c r="BN67" s="1" t="s">
        <v>167</v>
      </c>
      <c r="BO67" s="1" t="s">
        <v>167</v>
      </c>
    </row>
    <row r="68" spans="3:67">
      <c r="C68" s="1" t="s">
        <v>146</v>
      </c>
      <c r="D68" s="1">
        <v>0.2</v>
      </c>
      <c r="E68" s="1" t="s">
        <v>71</v>
      </c>
      <c r="F68" s="1">
        <v>1.6</v>
      </c>
      <c r="G68" s="1" t="s">
        <v>158</v>
      </c>
      <c r="J68" s="1" t="s">
        <v>70</v>
      </c>
      <c r="M68" s="1" t="s">
        <v>85</v>
      </c>
      <c r="P68" s="1">
        <v>2</v>
      </c>
      <c r="R68" s="1" t="s">
        <v>72</v>
      </c>
      <c r="S68" s="1">
        <v>0.5</v>
      </c>
      <c r="AB68" s="1" t="b">
        <v>1</v>
      </c>
      <c r="AC68" s="1" t="s">
        <v>99</v>
      </c>
      <c r="AD68" s="1" t="s">
        <v>117</v>
      </c>
      <c r="AE68" s="1" t="s">
        <v>84</v>
      </c>
      <c r="AF68" s="1">
        <v>2</v>
      </c>
      <c r="AG68" s="1">
        <v>0</v>
      </c>
      <c r="AI68" s="1">
        <v>1</v>
      </c>
      <c r="AJ68" s="1" t="s">
        <v>102</v>
      </c>
      <c r="AT68" s="1">
        <v>12</v>
      </c>
      <c r="AU68" s="1">
        <v>70</v>
      </c>
      <c r="AZ68" s="1">
        <v>0.6</v>
      </c>
      <c r="BA68" s="1">
        <v>0.76</v>
      </c>
      <c r="BJ68" s="1">
        <f t="shared" si="1"/>
        <v>10</v>
      </c>
      <c r="BL68" s="1">
        <v>2</v>
      </c>
      <c r="BN68" s="1" t="s">
        <v>167</v>
      </c>
      <c r="BO68" s="1" t="s">
        <v>167</v>
      </c>
    </row>
    <row r="69" spans="3:67">
      <c r="C69" s="1" t="s">
        <v>147</v>
      </c>
      <c r="D69" s="1">
        <v>0.2</v>
      </c>
      <c r="E69" s="1" t="s">
        <v>71</v>
      </c>
      <c r="F69" s="1">
        <v>1.6</v>
      </c>
      <c r="G69" s="1" t="s">
        <v>159</v>
      </c>
      <c r="J69" s="1" t="s">
        <v>70</v>
      </c>
      <c r="M69" s="1" t="s">
        <v>85</v>
      </c>
      <c r="P69" s="1">
        <v>2</v>
      </c>
      <c r="R69" s="1" t="s">
        <v>72</v>
      </c>
      <c r="S69" s="1">
        <v>0.5</v>
      </c>
      <c r="AB69" s="1" t="b">
        <v>1</v>
      </c>
      <c r="AC69" s="1" t="s">
        <v>99</v>
      </c>
      <c r="AD69" s="1" t="s">
        <v>117</v>
      </c>
      <c r="AE69" s="1" t="s">
        <v>84</v>
      </c>
      <c r="AF69" s="1">
        <v>2</v>
      </c>
      <c r="AG69" s="1">
        <v>0</v>
      </c>
      <c r="AI69" s="1">
        <v>1</v>
      </c>
      <c r="AJ69" s="1" t="s">
        <v>102</v>
      </c>
      <c r="AT69" s="1">
        <v>12</v>
      </c>
      <c r="AU69" s="1">
        <v>70</v>
      </c>
      <c r="AZ69" s="1">
        <v>0.97</v>
      </c>
      <c r="BA69" s="1">
        <v>0.54</v>
      </c>
      <c r="BJ69" s="1">
        <f t="shared" si="1"/>
        <v>10</v>
      </c>
      <c r="BL69" s="1">
        <v>2</v>
      </c>
      <c r="BN69" s="1" t="s">
        <v>167</v>
      </c>
      <c r="BO69" s="1" t="s">
        <v>167</v>
      </c>
    </row>
    <row r="70" spans="3:67">
      <c r="C70" s="1" t="s">
        <v>148</v>
      </c>
      <c r="D70" s="1">
        <v>0.2</v>
      </c>
      <c r="E70" s="1" t="s">
        <v>71</v>
      </c>
      <c r="F70" s="1">
        <v>1.6</v>
      </c>
      <c r="G70" s="1" t="s">
        <v>160</v>
      </c>
      <c r="J70" s="1" t="s">
        <v>70</v>
      </c>
      <c r="M70" s="1" t="s">
        <v>85</v>
      </c>
      <c r="P70" s="1">
        <v>2</v>
      </c>
      <c r="R70" s="1" t="s">
        <v>72</v>
      </c>
      <c r="S70" s="1">
        <v>0.5</v>
      </c>
      <c r="AB70" s="1" t="b">
        <v>1</v>
      </c>
      <c r="AC70" s="1" t="s">
        <v>99</v>
      </c>
      <c r="AD70" s="1" t="s">
        <v>117</v>
      </c>
      <c r="AE70" s="1" t="s">
        <v>84</v>
      </c>
      <c r="AF70" s="1">
        <v>2</v>
      </c>
      <c r="AG70" s="1">
        <v>0</v>
      </c>
      <c r="AI70" s="1">
        <v>1</v>
      </c>
      <c r="AJ70" s="1" t="s">
        <v>102</v>
      </c>
      <c r="AT70" s="1">
        <v>12</v>
      </c>
      <c r="AU70" s="1">
        <v>70</v>
      </c>
      <c r="AZ70" s="1">
        <v>0.98</v>
      </c>
      <c r="BA70" s="1">
        <v>0.24</v>
      </c>
      <c r="BJ70" s="1">
        <f t="shared" si="1"/>
        <v>10</v>
      </c>
      <c r="BL70" s="1">
        <v>2</v>
      </c>
      <c r="BN70" s="1" t="s">
        <v>167</v>
      </c>
      <c r="BO70" s="1" t="s">
        <v>167</v>
      </c>
    </row>
    <row r="71" spans="3:67">
      <c r="C71" s="1" t="s">
        <v>149</v>
      </c>
      <c r="D71" s="1">
        <v>0.2</v>
      </c>
      <c r="E71" s="1" t="s">
        <v>71</v>
      </c>
      <c r="F71" s="1">
        <v>1.6</v>
      </c>
      <c r="G71" s="1" t="s">
        <v>161</v>
      </c>
      <c r="J71" s="1" t="s">
        <v>70</v>
      </c>
      <c r="M71" s="1" t="s">
        <v>85</v>
      </c>
      <c r="P71" s="1">
        <v>2</v>
      </c>
      <c r="R71" s="1" t="s">
        <v>72</v>
      </c>
      <c r="S71" s="1">
        <v>0.5</v>
      </c>
      <c r="AB71" s="1" t="b">
        <v>1</v>
      </c>
      <c r="AC71" s="1" t="s">
        <v>99</v>
      </c>
      <c r="AD71" s="1" t="s">
        <v>117</v>
      </c>
      <c r="AE71" s="1" t="s">
        <v>84</v>
      </c>
      <c r="AF71" s="1">
        <v>2</v>
      </c>
      <c r="AG71" s="1">
        <v>0</v>
      </c>
      <c r="AI71" s="1">
        <v>1</v>
      </c>
      <c r="AJ71" s="1" t="s">
        <v>102</v>
      </c>
      <c r="AT71" s="1">
        <v>12</v>
      </c>
      <c r="AU71" s="1">
        <v>70</v>
      </c>
      <c r="AZ71" s="1">
        <v>0.5</v>
      </c>
      <c r="BA71" s="1">
        <v>0.28000000000000003</v>
      </c>
      <c r="BJ71" s="1">
        <f t="shared" si="1"/>
        <v>10</v>
      </c>
      <c r="BL71" s="1">
        <v>2</v>
      </c>
      <c r="BN71" s="1" t="s">
        <v>167</v>
      </c>
      <c r="BO71" s="1" t="s">
        <v>167</v>
      </c>
    </row>
    <row r="72" spans="3:67">
      <c r="C72" s="1" t="s">
        <v>150</v>
      </c>
      <c r="D72" s="1">
        <v>0.2</v>
      </c>
      <c r="E72" s="1" t="s">
        <v>71</v>
      </c>
      <c r="F72" s="1">
        <v>1.6</v>
      </c>
      <c r="G72" s="1" t="s">
        <v>162</v>
      </c>
      <c r="J72" s="1" t="s">
        <v>70</v>
      </c>
      <c r="M72" s="1" t="s">
        <v>85</v>
      </c>
      <c r="P72" s="1">
        <v>2</v>
      </c>
      <c r="R72" s="1" t="s">
        <v>72</v>
      </c>
      <c r="S72" s="1">
        <v>0.5</v>
      </c>
      <c r="AB72" s="1" t="b">
        <v>1</v>
      </c>
      <c r="AC72" s="1" t="s">
        <v>99</v>
      </c>
      <c r="AD72" s="1" t="s">
        <v>117</v>
      </c>
      <c r="AE72" s="1" t="s">
        <v>84</v>
      </c>
      <c r="AF72" s="1">
        <v>2</v>
      </c>
      <c r="AG72" s="1">
        <v>0</v>
      </c>
      <c r="AI72" s="1">
        <v>1</v>
      </c>
      <c r="AJ72" s="1" t="s">
        <v>102</v>
      </c>
      <c r="AT72" s="1">
        <v>12</v>
      </c>
      <c r="AU72" s="1">
        <v>70</v>
      </c>
      <c r="AZ72" s="1">
        <v>0.67</v>
      </c>
      <c r="BA72" s="1">
        <v>0.46</v>
      </c>
      <c r="BJ72" s="1">
        <f t="shared" si="1"/>
        <v>10</v>
      </c>
      <c r="BL72" s="1">
        <v>2</v>
      </c>
      <c r="BN72" s="1" t="s">
        <v>167</v>
      </c>
      <c r="BO72" s="1" t="s">
        <v>167</v>
      </c>
    </row>
    <row r="73" spans="3:67">
      <c r="C73" s="1" t="s">
        <v>151</v>
      </c>
      <c r="D73" s="1">
        <v>0.2</v>
      </c>
      <c r="E73" s="1" t="s">
        <v>71</v>
      </c>
      <c r="F73" s="1">
        <v>1.6</v>
      </c>
      <c r="G73" s="1" t="s">
        <v>163</v>
      </c>
      <c r="J73" s="1" t="s">
        <v>70</v>
      </c>
      <c r="M73" s="1" t="s">
        <v>85</v>
      </c>
      <c r="P73" s="1">
        <v>2</v>
      </c>
      <c r="R73" s="1" t="s">
        <v>72</v>
      </c>
      <c r="S73" s="1">
        <v>0.5</v>
      </c>
      <c r="AB73" s="1" t="b">
        <v>1</v>
      </c>
      <c r="AC73" s="1" t="s">
        <v>99</v>
      </c>
      <c r="AD73" s="1" t="s">
        <v>117</v>
      </c>
      <c r="AE73" s="1" t="s">
        <v>84</v>
      </c>
      <c r="AF73" s="1">
        <v>2</v>
      </c>
      <c r="AG73" s="1">
        <v>0</v>
      </c>
      <c r="AI73" s="1">
        <v>1</v>
      </c>
      <c r="AJ73" s="1" t="s">
        <v>102</v>
      </c>
      <c r="AT73" s="1">
        <v>12</v>
      </c>
      <c r="AU73" s="1">
        <v>70</v>
      </c>
      <c r="AZ73" s="1">
        <v>0.98</v>
      </c>
      <c r="BA73" s="1">
        <v>0.31</v>
      </c>
      <c r="BJ73" s="1">
        <f t="shared" si="1"/>
        <v>10</v>
      </c>
      <c r="BL73" s="1">
        <v>2</v>
      </c>
      <c r="BN73" s="1" t="s">
        <v>167</v>
      </c>
      <c r="BO73" s="1" t="s">
        <v>167</v>
      </c>
    </row>
    <row r="74" spans="3:67">
      <c r="C74" s="1" t="s">
        <v>152</v>
      </c>
      <c r="D74" s="1">
        <v>0.2</v>
      </c>
      <c r="E74" s="1" t="s">
        <v>71</v>
      </c>
      <c r="F74" s="1">
        <v>1.6</v>
      </c>
      <c r="G74" s="1" t="s">
        <v>164</v>
      </c>
      <c r="J74" s="1" t="s">
        <v>70</v>
      </c>
      <c r="M74" s="1" t="s">
        <v>85</v>
      </c>
      <c r="P74" s="1">
        <v>2</v>
      </c>
      <c r="R74" s="1" t="s">
        <v>72</v>
      </c>
      <c r="S74" s="1">
        <v>0.5</v>
      </c>
      <c r="AB74" s="1" t="b">
        <v>1</v>
      </c>
      <c r="AC74" s="1" t="s">
        <v>99</v>
      </c>
      <c r="AD74" s="1" t="s">
        <v>117</v>
      </c>
      <c r="AE74" s="1" t="s">
        <v>84</v>
      </c>
      <c r="AF74" s="1">
        <v>2</v>
      </c>
      <c r="AG74" s="1">
        <v>0</v>
      </c>
      <c r="AI74" s="1">
        <v>1</v>
      </c>
      <c r="AJ74" s="1" t="s">
        <v>102</v>
      </c>
      <c r="AT74" s="1">
        <v>12</v>
      </c>
      <c r="AU74" s="1">
        <v>70</v>
      </c>
      <c r="AZ74" s="1">
        <v>0.67</v>
      </c>
      <c r="BA74" s="1">
        <v>0.45</v>
      </c>
      <c r="BJ74" s="1">
        <f t="shared" si="1"/>
        <v>10</v>
      </c>
      <c r="BL74" s="1">
        <v>2</v>
      </c>
      <c r="BN74" s="1" t="s">
        <v>167</v>
      </c>
      <c r="BO74" s="1" t="s">
        <v>167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Z1:AH1 A1:G1 J1:K1 M1 O1 R1:U1 BN1:BP1 AT1:AU1 AZ1:BC1 BI1:BJ1 BL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2023-03-15T05:58:31Z</dcterms:modified>
</cp:coreProperties>
</file>