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426"/>
  <workbookPr/>
  <mc:AlternateContent xmlns:mc="http://schemas.openxmlformats.org/markup-compatibility/2006">
    <mc:Choice Requires="x15">
      <x15ac:absPath xmlns:x15ac="http://schemas.microsoft.com/office/spreadsheetml/2010/11/ac" url="C:\Users\29606\Desktop\chassis_work\"/>
    </mc:Choice>
  </mc:AlternateContent>
  <xr:revisionPtr revIDLastSave="0" documentId="13_ncr:1_{AB862369-2F1C-4577-9867-5810FD8F949A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" i="1" l="1"/>
  <c r="Q5" i="1"/>
  <c r="Q5" i="1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</futureMetadata>
  <cellMetadata count="1">
    <bk>
      <rc t="1" v="0"/>
    </bk>
  </cellMetadata>
  <valueMetadata count="3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</valueMetadata>
</metadata>
</file>

<file path=xl/sharedStrings.xml><?xml version="1.0" encoding="utf-8"?>
<sst xmlns="http://schemas.openxmlformats.org/spreadsheetml/2006/main" count="502" uniqueCount="163">
  <si>
    <t>Message</t>
  </si>
  <si>
    <t>CAN ID</t>
  </si>
  <si>
    <t>Message Type</t>
  </si>
  <si>
    <t>Periodic  (ms)</t>
  </si>
  <si>
    <t>DLC</t>
  </si>
  <si>
    <t>Signal</t>
  </si>
  <si>
    <t>Signal Description</t>
  </si>
  <si>
    <t>Start Byte</t>
  </si>
  <si>
    <t>Start Bit</t>
  </si>
  <si>
    <t>Len</t>
  </si>
  <si>
    <t>Byteorder</t>
  </si>
  <si>
    <t>Value Type</t>
  </si>
  <si>
    <t>Minimum physical quantity</t>
  </si>
  <si>
    <t>Maximum physical quantity</t>
  </si>
  <si>
    <t>unit</t>
  </si>
  <si>
    <t>factor</t>
  </si>
  <si>
    <t>Conversion</t>
  </si>
  <si>
    <t>VCU</t>
  </si>
  <si>
    <t>RMT</t>
  </si>
  <si>
    <t>AUTO</t>
  </si>
  <si>
    <t>测试情况</t>
    <phoneticPr fontId="3" type="noConversion"/>
  </si>
  <si>
    <t>offset</t>
    <phoneticPr fontId="3" type="noConversion"/>
  </si>
  <si>
    <t>V2A_DriveStaFb</t>
    <phoneticPr fontId="3" type="noConversion"/>
  </si>
  <si>
    <t>0x530</t>
  </si>
  <si>
    <t>P</t>
  </si>
  <si>
    <t>车辆驱动状态反馈</t>
  </si>
  <si>
    <t>Tx</t>
  </si>
  <si>
    <t>Rx</t>
  </si>
  <si>
    <t>通过</t>
    <phoneticPr fontId="3" type="noConversion"/>
  </si>
  <si>
    <t>VCU_ChassisDriverEnSta</t>
  </si>
  <si>
    <t>驱动使能状态</t>
    <phoneticPr fontId="3" type="noConversion"/>
  </si>
  <si>
    <t>Intel</t>
  </si>
  <si>
    <t>UnSigned</t>
  </si>
  <si>
    <t>0x0:disable
0x1:enable(自动驾驶使能驱动控制)</t>
    <phoneticPr fontId="3" type="noConversion"/>
  </si>
  <si>
    <t>佐证</t>
    <phoneticPr fontId="3" type="noConversion"/>
  </si>
  <si>
    <t>VCU_ChassisGearFb</t>
  </si>
  <si>
    <t>档位状态</t>
    <phoneticPr fontId="3" type="noConversion"/>
  </si>
  <si>
    <t>0:not used
1:D
2:N
3:R</t>
  </si>
  <si>
    <t>VCU_ChassisSpeedFb</t>
  </si>
  <si>
    <t>车速实际反馈</t>
    <phoneticPr fontId="3" type="noConversion"/>
  </si>
  <si>
    <t>Signed</t>
  </si>
  <si>
    <t>反馈与实际速度有关</t>
  </si>
  <si>
    <t>m/s</t>
    <phoneticPr fontId="3" type="noConversion"/>
  </si>
  <si>
    <t>VCU_ChassisAccelerationFb</t>
  </si>
  <si>
    <t>车辆加速度</t>
    <phoneticPr fontId="3" type="noConversion"/>
  </si>
  <si>
    <t>m/s2</t>
  </si>
  <si>
    <t>预留</t>
  </si>
  <si>
    <t>V2A_BrakeStaFb</t>
  </si>
  <si>
    <t>0x531</t>
  </si>
  <si>
    <t>车辆制动状态反馈</t>
  </si>
  <si>
    <t>VCU_ChassisBrakeEnSta</t>
  </si>
  <si>
    <t>制动使能状态</t>
    <phoneticPr fontId="3" type="noConversion"/>
  </si>
  <si>
    <t>0:disable
1:enable</t>
  </si>
  <si>
    <t>VCU_VehicleBrakeLampFb</t>
  </si>
  <si>
    <t>制动灯状态反馈</t>
    <phoneticPr fontId="3" type="noConversion"/>
  </si>
  <si>
    <t>0:off
1:on</t>
  </si>
  <si>
    <t>VCU_ChassisEpbFb</t>
  </si>
  <si>
    <t>驻车状态</t>
  </si>
  <si>
    <t>0:release
1:brake
2:releasing
3:braking</t>
    <phoneticPr fontId="3" type="noConversion"/>
  </si>
  <si>
    <t>VCU_ChassisBrakePedalFb</t>
  </si>
  <si>
    <t>制动踏板值反馈</t>
  </si>
  <si>
    <t>%</t>
  </si>
  <si>
    <t>制动踏板值反馈0~100%，车辆有踏板则为踏板反馈，无踏板为当前压力与最大压力百分比。</t>
  </si>
  <si>
    <t>VCU_BrakePedalReqFb</t>
  </si>
  <si>
    <t>自驾状态下用户请求了制动</t>
  </si>
  <si>
    <t>0:not req brake pedal
1:req brake pedal</t>
  </si>
  <si>
    <t>V2A_SteerStaFb</t>
  </si>
  <si>
    <t>0x532</t>
  </si>
  <si>
    <t>车辆转向状态反馈</t>
  </si>
  <si>
    <t>VCU_ChassisSteerEnSta</t>
  </si>
  <si>
    <t>转向使能状态</t>
  </si>
  <si>
    <t>VCU_ChassisSteerModeFb</t>
  </si>
  <si>
    <t>转向模式反馈</t>
  </si>
  <si>
    <t>0:front ackerman
1:same front and back
2:front different back
3:back ackrman
4:front back</t>
    <phoneticPr fontId="3" type="noConversion"/>
  </si>
  <si>
    <t>TxS55</t>
    <phoneticPr fontId="3" type="noConversion"/>
  </si>
  <si>
    <t>V2A_VehicleWorkStaFb</t>
    <phoneticPr fontId="3" type="noConversion"/>
  </si>
  <si>
    <t>0x534</t>
  </si>
  <si>
    <t>车辆工作状态反馈</t>
  </si>
  <si>
    <t>VCU_DrivingModeFb</t>
  </si>
  <si>
    <t>驾驶模式反馈</t>
    <phoneticPr fontId="3" type="noConversion"/>
  </si>
  <si>
    <t>0:standby
1:self driving
2:remote
3:takeover</t>
    <phoneticPr fontId="3" type="noConversion"/>
  </si>
  <si>
    <t>VCU_ChassisEStopStaFb</t>
  </si>
  <si>
    <t>紧急停车状态反馈</t>
  </si>
  <si>
    <t>0:not estop
1:chassis estop
2:remote estop
3:chassis err estop
4:acu loss estop
5:acu estop
6:crash estop</t>
    <phoneticPr fontId="3" type="noConversion"/>
  </si>
  <si>
    <t>V2A_ChassisOdoFb</t>
  </si>
  <si>
    <t>0x53A</t>
  </si>
  <si>
    <t>行驶里程</t>
  </si>
  <si>
    <t>VCU_VehicleODO</t>
  </si>
  <si>
    <t>总里程</t>
  </si>
  <si>
    <t>km</t>
  </si>
  <si>
    <t>VCU_VehicleTrip</t>
  </si>
  <si>
    <t>单次里程(每次下电清零)</t>
  </si>
  <si>
    <t>V2A_ChassisWheelTirePressFb</t>
  </si>
  <si>
    <t>0x540</t>
  </si>
  <si>
    <t>车辆胎压(预留)</t>
  </si>
  <si>
    <t>未通过</t>
    <phoneticPr fontId="3" type="noConversion"/>
  </si>
  <si>
    <t>VCU_ChassisWheelTirePressLf</t>
  </si>
  <si>
    <t>左前轮胎压</t>
  </si>
  <si>
    <t>bar</t>
  </si>
  <si>
    <t>VCU_ChassisWheelTirePressRf</t>
  </si>
  <si>
    <t>右前轮胎压</t>
  </si>
  <si>
    <t>VCU_ChassisWheelTirePressLr</t>
  </si>
  <si>
    <t>左后轮胎压</t>
  </si>
  <si>
    <t>VCU_ChassisWheelTirePressRr</t>
  </si>
  <si>
    <t>右后轮胎压</t>
  </si>
  <si>
    <t>VinResp1</t>
  </si>
  <si>
    <t>0x514</t>
  </si>
  <si>
    <t>整车VIN码1</t>
  </si>
  <si>
    <t>Vin00</t>
  </si>
  <si>
    <t>Vin01</t>
  </si>
  <si>
    <t>Vin02</t>
  </si>
  <si>
    <t>Vin03</t>
  </si>
  <si>
    <t>Vin04</t>
  </si>
  <si>
    <t>Vin05</t>
  </si>
  <si>
    <t>Vin06</t>
  </si>
  <si>
    <t>Vin07</t>
  </si>
  <si>
    <t>VinResp2</t>
  </si>
  <si>
    <t>0x515</t>
  </si>
  <si>
    <t>整车VIN码2</t>
  </si>
  <si>
    <t>Vin08</t>
  </si>
  <si>
    <t>Vin09</t>
  </si>
  <si>
    <t>Vin10</t>
  </si>
  <si>
    <t>Vin11</t>
  </si>
  <si>
    <t>Vin12</t>
  </si>
  <si>
    <t>Vin13</t>
  </si>
  <si>
    <t>Vin14</t>
  </si>
  <si>
    <t>Vin15</t>
  </si>
  <si>
    <t>VinResp3</t>
  </si>
  <si>
    <t>0x516</t>
  </si>
  <si>
    <t>整车VIN码3</t>
  </si>
  <si>
    <t>Vin16</t>
  </si>
  <si>
    <t>V2A_VehicleStaFb</t>
  </si>
  <si>
    <t>0x536</t>
  </si>
  <si>
    <t>车辆车身及灯光反馈</t>
  </si>
  <si>
    <t>VCU_VehiclePosLampFb</t>
  </si>
  <si>
    <t>位置灯状态反馈</t>
  </si>
  <si>
    <t>VCU_VehicleHeadLampFb</t>
  </si>
  <si>
    <t>近光灯状态反馈</t>
  </si>
  <si>
    <t>VCU_VehicleLeftLampFb</t>
  </si>
  <si>
    <t>左转向灯状态反馈</t>
  </si>
  <si>
    <t>VCU_VehicleRightLampFb</t>
  </si>
  <si>
    <t>右转向灯状态反馈</t>
  </si>
  <si>
    <t>VCU_VehicleHighBeamFb</t>
  </si>
  <si>
    <t>远光灯状态反馈</t>
  </si>
  <si>
    <t>VCU_VehicleFogLampFb</t>
  </si>
  <si>
    <t>雾灯状态反馈</t>
  </si>
  <si>
    <t>VCU_VehicleHazardWarLampFb</t>
  </si>
  <si>
    <t>危险警示灯开关状态</t>
  </si>
  <si>
    <t>VCU_VehicleReadLampFb</t>
  </si>
  <si>
    <t>车内灯光状态反馈</t>
  </si>
  <si>
    <t>0+V35+R28</t>
    <phoneticPr fontId="3" type="noConversion"/>
  </si>
  <si>
    <t>V2A_ChassisWheelRpmFb</t>
  </si>
  <si>
    <t>0x539</t>
  </si>
  <si>
    <t>车轮转速反馈</t>
  </si>
  <si>
    <t>VCU_ChassisWheelRpmLf</t>
  </si>
  <si>
    <t>左前轮转速</t>
  </si>
  <si>
    <t>rpm</t>
  </si>
  <si>
    <t>VCU_ChassisWheelRpmRf</t>
  </si>
  <si>
    <t>右前轮转速</t>
  </si>
  <si>
    <t>VCU_ChassisWheelRpmLr</t>
  </si>
  <si>
    <t>左后轮转速</t>
  </si>
  <si>
    <t>VCU_ChassisWheelRpmRr</t>
  </si>
  <si>
    <t>右后轮转速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</si>
</sst>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indexed="8"/>
      <name val="等线"/>
      <family val="3"/>
      <charset val="134"/>
      <scheme val="minor"/>
    </font>
    <font>
      <sz val="11"/>
      <name val="Times New Roman"/>
      <family val="1"/>
    </font>
    <font>
      <sz val="9"/>
      <color theme="1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sz val="11"/>
      <name val="宋体"/>
      <family val="3"/>
      <charset val="134"/>
    </font>
    <font>
      <sz val="11"/>
      <name val="宋体"/>
      <family val="1"/>
      <charset val="134"/>
    </font>
    <font>
      <sz val="11"/>
      <color theme="0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/>
    <xf numFmtId="0" fontId="11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4" fillId="0" borderId="0"/>
  </cellStyleXfs>
  <cellXfs count="38">
    <xf numFmtId="0" fontId="0" fillId="0" borderId="0" xfId="0"/>
    <xf numFmtId="49" fontId="3" fillId="3" borderId="1" xfId="2" applyNumberFormat="1" applyFont="1" applyFill="1" applyBorder="1" applyAlignment="1">
      <alignment horizontal="center" vertical="center" wrapText="1"/>
    </xf>
    <xf numFmtId="49" fontId="5" fillId="3" borderId="1" xfId="2" applyNumberFormat="1" applyFont="1" applyFill="1" applyBorder="1" applyAlignment="1">
      <alignment horizontal="center" vertical="center" wrapText="1"/>
    </xf>
    <xf numFmtId="0" fontId="5" fillId="3" borderId="1" xfId="2" applyFont="1" applyFill="1" applyBorder="1" applyAlignment="1">
      <alignment horizontal="center" vertical="center" wrapText="1"/>
    </xf>
    <xf numFmtId="49" fontId="3" fillId="4" borderId="1" xfId="2" applyNumberFormat="1" applyFont="1" applyFill="1" applyBorder="1" applyAlignment="1">
      <alignment horizontal="center" vertical="center" wrapText="1"/>
    </xf>
    <xf numFmtId="0" fontId="6" fillId="0" borderId="0" xfId="0" applyFont="1"/>
    <xf numFmtId="49" fontId="3" fillId="5" borderId="1" xfId="3" applyNumberFormat="1" applyFont="1" applyFill="1" applyBorder="1" applyAlignment="1">
      <alignment horizontal="center" vertical="center" wrapText="1"/>
    </xf>
    <xf numFmtId="0" fontId="3" fillId="5" borderId="1" xfId="3" applyFont="1" applyFill="1" applyBorder="1" applyAlignment="1">
      <alignment horizontal="center" vertical="center"/>
    </xf>
    <xf numFmtId="0" fontId="3" fillId="5" borderId="1" xfId="3" applyFont="1" applyFill="1" applyBorder="1" applyAlignment="1">
      <alignment horizontal="center" vertical="center" wrapText="1"/>
    </xf>
    <xf numFmtId="0" fontId="3" fillId="5" borderId="1" xfId="2" applyFont="1" applyFill="1" applyBorder="1" applyAlignment="1">
      <alignment horizontal="center" vertical="center" wrapText="1"/>
    </xf>
    <xf numFmtId="0" fontId="3" fillId="5" borderId="1" xfId="2" applyFont="1" applyFill="1" applyBorder="1" applyAlignment="1">
      <alignment horizontal="center" vertical="center"/>
    </xf>
    <xf numFmtId="176" fontId="3" fillId="5" borderId="1" xfId="3" applyNumberFormat="1" applyFont="1" applyFill="1" applyBorder="1" applyAlignment="1">
      <alignment horizontal="center" vertical="center"/>
    </xf>
    <xf numFmtId="0" fontId="7" fillId="5" borderId="1" xfId="2" applyFont="1" applyFill="1" applyBorder="1" applyAlignment="1">
      <alignment horizontal="center" vertical="center"/>
    </xf>
    <xf numFmtId="0" fontId="6" fillId="6" borderId="0" xfId="0" applyFont="1" applyFill="1"/>
    <xf numFmtId="0" fontId="3" fillId="6" borderId="1" xfId="2" applyFont="1" applyFill="1" applyBorder="1" applyAlignment="1">
      <alignment horizontal="center" vertical="center" wrapText="1"/>
    </xf>
    <xf numFmtId="0" fontId="3" fillId="6" borderId="1" xfId="3" applyFont="1" applyFill="1" applyBorder="1" applyAlignment="1">
      <alignment horizontal="center" vertical="center"/>
    </xf>
    <xf numFmtId="0" fontId="3" fillId="6" borderId="1" xfId="3" applyFont="1" applyFill="1" applyBorder="1" applyAlignment="1">
      <alignment horizontal="center" vertical="center" wrapText="1"/>
    </xf>
    <xf numFmtId="0" fontId="3" fillId="6" borderId="1" xfId="2" applyFont="1" applyFill="1" applyBorder="1" applyAlignment="1">
      <alignment horizontal="center" vertical="center"/>
    </xf>
    <xf numFmtId="176" fontId="3" fillId="6" borderId="1" xfId="3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3" fillId="6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9" fontId="7" fillId="2" borderId="1" xfId="1" applyNumberFormat="1" applyFont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/>
    </xf>
    <xf numFmtId="0" fontId="3" fillId="7" borderId="1" xfId="3" applyFont="1" applyFill="1" applyBorder="1" applyAlignment="1">
      <alignment horizontal="center" vertical="center" wrapText="1"/>
    </xf>
    <xf numFmtId="0" fontId="3" fillId="0" borderId="1" xfId="3" applyFont="1" applyBorder="1" applyAlignment="1">
      <alignment horizontal="center" vertical="center" wrapText="1"/>
    </xf>
    <xf numFmtId="0" fontId="8" fillId="2" borderId="1" xfId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4" fillId="0" borderId="1" xfId="3" applyBorder="1"/>
    <xf numFmtId="0" fontId="3" fillId="0" borderId="2" xfId="3" applyFont="1" applyBorder="1" applyAlignment="1">
      <alignment horizontal="center" vertical="center" wrapText="1"/>
    </xf>
    <xf numFmtId="0" fontId="7" fillId="0" borderId="1" xfId="3" applyFont="1" applyBorder="1" applyAlignment="1">
      <alignment horizontal="left" vertical="center" wrapText="1"/>
    </xf>
  </cellXfs>
  <cellStyles count="7">
    <cellStyle name="常规" xfId="0" builtinId="0"/>
    <cellStyle name="常规 2" xfId="3" xr:uid="{6DE2B0D9-E4FE-4F34-9D9E-56F6DA8765C0}"/>
    <cellStyle name="常规 2 3" xfId="6" xr:uid="{747C89EE-63A1-45B4-881C-042783EBF856}"/>
    <cellStyle name="常规 3" xfId="2" xr:uid="{2146424E-6803-4B56-BD74-4F5F16D168B8}"/>
    <cellStyle name="着色 2 2" xfId="4" xr:uid="{A3ED6E1A-AB5F-4EFF-89CF-5C32C1989463}"/>
    <cellStyle name="着色 6" xfId="1" builtinId="49"/>
    <cellStyle name="着色 6 2" xfId="5" xr:uid="{71B8B023-B8DC-46A5-A6C9-CA02709C35A8}"/>
  </cellStyles>
  <dxfs count="31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0"/>
  <sheetViews>
    <sheetView tabSelected="1" topLeftCell="M1" zoomScaleNormal="100" workbookViewId="0">
      <pane ySplit="1" topLeftCell="A54" activePane="bottomLeft" state="frozen"/>
      <selection pane="bottomLeft" activeCell="W56" sqref="W56"/>
    </sheetView>
  </sheetViews>
  <sheetFormatPr defaultRowHeight="13.9" outlineLevelRow="1" x14ac:dyDescent="0.4"/>
  <cols>
    <col min="1" max="21" width="9.06640625" style="30"/>
    <col min="22" max="23" width="9.06640625" style="28"/>
    <col min="24" max="24" width="9.06640625" style="21"/>
    <col min="25" max="25" width="9.06640625" style="22"/>
  </cols>
  <sheetData>
    <row r="1" spans="1:23" s="5" customFormat="1" ht="34.9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2" t="s">
        <v>16</v>
      </c>
      <c r="S1" s="1" t="s">
        <v>17</v>
      </c>
      <c r="T1" s="4" t="s">
        <v>18</v>
      </c>
      <c r="U1" s="4" t="s">
        <v>19</v>
      </c>
      <c r="V1" s="27" t="s">
        <v>20</v>
      </c>
      <c r="W1" s="23" t="s">
        <v>34</v>
      </c>
    </row>
    <row r="2" spans="1:23" s="13" customFormat="1" ht="47" customHeight="1" x14ac:dyDescent="0.4">
      <c r="A2" s="6" t="s">
        <v>22</v>
      </c>
      <c r="B2" s="7" t="s">
        <v>23</v>
      </c>
      <c r="C2" s="8" t="s">
        <v>24</v>
      </c>
      <c r="D2" s="7">
        <v>20</v>
      </c>
      <c r="E2" s="7">
        <v>8</v>
      </c>
      <c r="F2" s="8"/>
      <c r="G2" s="9" t="s">
        <v>25</v>
      </c>
      <c r="H2" s="10"/>
      <c r="I2" s="10"/>
      <c r="J2" s="8"/>
      <c r="K2" s="8"/>
      <c r="L2" s="8"/>
      <c r="M2" s="7"/>
      <c r="N2" s="7"/>
      <c r="O2" s="11"/>
      <c r="P2" s="7"/>
      <c r="Q2" s="7"/>
      <c r="R2" s="9"/>
      <c r="S2" s="12" t="s">
        <v>26</v>
      </c>
      <c r="T2" s="12" t="s">
        <v>27</v>
      </c>
      <c r="U2" s="12" t="s">
        <v>27</v>
      </c>
      <c r="V2" s="28"/>
      <c r="W2" s="28"/>
    </row>
    <row r="3" spans="1:23" s="13" customFormat="1" ht="58.15" customHeight="1" outlineLevel="1" x14ac:dyDescent="0.4">
      <c r="A3" s="14"/>
      <c r="B3" s="15"/>
      <c r="C3" s="16"/>
      <c r="D3" s="15"/>
      <c r="E3" s="30"/>
      <c r="F3" s="16" t="s">
        <v>29</v>
      </c>
      <c r="G3" s="16" t="s">
        <v>30</v>
      </c>
      <c r="H3" s="17">
        <v>0</v>
      </c>
      <c r="I3" s="17">
        <v>0</v>
      </c>
      <c r="J3" s="16">
        <v>1</v>
      </c>
      <c r="K3" s="16" t="s">
        <v>31</v>
      </c>
      <c r="L3" s="31" t="s">
        <v>32</v>
      </c>
      <c r="M3" s="15">
        <v>0</v>
      </c>
      <c r="N3" s="15">
        <v>1</v>
      </c>
      <c r="O3" s="18"/>
      <c r="P3" s="15">
        <v>1</v>
      </c>
      <c r="Q3" s="15">
        <v>0</v>
      </c>
      <c r="R3" s="19" t="s">
        <v>33</v>
      </c>
      <c r="S3" s="20" t="s">
        <v>26</v>
      </c>
      <c r="T3" s="20" t="s">
        <v>27</v>
      </c>
      <c r="U3" s="12" t="s">
        <v>27</v>
      </c>
      <c r="V3" s="28" t="s">
        <v>28</v>
      </c>
      <c r="W3" s="24" t="e" vm="1">
        <v>#VALUE!</v>
      </c>
    </row>
    <row r="4" spans="1:23" s="13" customFormat="1" ht="54.4" customHeight="1" outlineLevel="1" x14ac:dyDescent="0.4">
      <c r="A4" s="14"/>
      <c r="B4" s="15"/>
      <c r="C4" s="16"/>
      <c r="D4" s="15"/>
      <c r="E4" s="30"/>
      <c r="F4" s="16" t="s">
        <v>35</v>
      </c>
      <c r="G4" s="16" t="s">
        <v>36</v>
      </c>
      <c r="H4" s="17">
        <v>0</v>
      </c>
      <c r="I4" s="17">
        <v>4</v>
      </c>
      <c r="J4" s="16">
        <v>2</v>
      </c>
      <c r="K4" s="16" t="s">
        <v>31</v>
      </c>
      <c r="L4" s="31" t="s">
        <v>32</v>
      </c>
      <c r="M4" s="15">
        <v>0</v>
      </c>
      <c r="N4" s="15">
        <v>3</v>
      </c>
      <c r="O4" s="18"/>
      <c r="P4" s="15">
        <v>1</v>
      </c>
      <c r="Q4" s="15">
        <v>0</v>
      </c>
      <c r="R4" s="19" t="s">
        <v>37</v>
      </c>
      <c r="S4" s="20" t="s">
        <v>26</v>
      </c>
      <c r="T4" s="20" t="s">
        <v>27</v>
      </c>
      <c r="U4" s="20" t="s">
        <v>27</v>
      </c>
      <c r="V4" s="28" t="s">
        <v>28</v>
      </c>
      <c r="W4" s="29" t="e" vm="2">
        <v>#VALUE!</v>
      </c>
    </row>
    <row r="5" spans="1:23" s="13" customFormat="1" ht="36.6" customHeight="1" outlineLevel="1" x14ac:dyDescent="0.4">
      <c r="A5" s="14"/>
      <c r="B5" s="15"/>
      <c r="C5" s="16"/>
      <c r="D5" s="15"/>
      <c r="E5" s="30"/>
      <c r="F5" s="16" t="s">
        <v>38</v>
      </c>
      <c r="G5" s="16" t="s">
        <v>39</v>
      </c>
      <c r="H5" s="17">
        <v>1</v>
      </c>
      <c r="I5" s="17">
        <v>8</v>
      </c>
      <c r="J5" s="16">
        <v>16</v>
      </c>
      <c r="K5" s="16" t="s">
        <v>31</v>
      </c>
      <c r="L5" s="31" t="s">
        <v>40</v>
      </c>
      <c r="M5" s="15">
        <v>-50</v>
      </c>
      <c r="N5" s="15">
        <v>50</v>
      </c>
      <c r="O5" s="18" t="s">
        <v>42</v>
      </c>
      <c r="P5" s="15">
        <v>0.01</v>
      </c>
      <c r="Q5" s="15" cm="1">
        <f t="array" aca="1" ref="Q5" ca="1">Q5:X48</f>
        <v>0</v>
      </c>
      <c r="R5" s="19" t="s">
        <v>41</v>
      </c>
      <c r="S5" s="20" t="s">
        <v>26</v>
      </c>
      <c r="T5" s="20" t="s">
        <v>27</v>
      </c>
      <c r="U5" s="20" t="s">
        <v>27</v>
      </c>
      <c r="V5" s="28" t="s">
        <v>28</v>
      </c>
      <c r="W5" s="29" t="e" vm="3">
        <v>#VALUE!</v>
      </c>
    </row>
    <row r="6" spans="1:23" s="13" customFormat="1" ht="36.6" customHeight="1" outlineLevel="1" x14ac:dyDescent="0.4">
      <c r="A6" s="14"/>
      <c r="B6" s="15"/>
      <c r="C6" s="16"/>
      <c r="D6" s="15"/>
      <c r="E6" s="30"/>
      <c r="F6" s="16" t="s">
        <v>43</v>
      </c>
      <c r="G6" s="16" t="s">
        <v>44</v>
      </c>
      <c r="H6" s="17">
        <v>5</v>
      </c>
      <c r="I6" s="17">
        <v>40</v>
      </c>
      <c r="J6" s="16">
        <v>16</v>
      </c>
      <c r="K6" s="16" t="s">
        <v>31</v>
      </c>
      <c r="L6" s="31" t="s">
        <v>40</v>
      </c>
      <c r="M6" s="15">
        <v>-20</v>
      </c>
      <c r="N6" s="15">
        <v>20</v>
      </c>
      <c r="O6" s="18" t="s">
        <v>45</v>
      </c>
      <c r="P6" s="15">
        <v>0.01</v>
      </c>
      <c r="Q6" s="15">
        <v>0</v>
      </c>
      <c r="R6" s="19" t="s">
        <v>46</v>
      </c>
      <c r="S6" s="20" t="s">
        <v>26</v>
      </c>
      <c r="T6" s="20" t="s">
        <v>27</v>
      </c>
      <c r="U6" s="20" t="s">
        <v>27</v>
      </c>
      <c r="V6" s="28" t="s">
        <v>28</v>
      </c>
      <c r="W6" s="29" t="e" vm="4">
        <v>#VALUE!</v>
      </c>
    </row>
    <row r="7" spans="1:23" s="13" customFormat="1" ht="47" customHeight="1" x14ac:dyDescent="0.4">
      <c r="A7" s="6" t="s">
        <v>47</v>
      </c>
      <c r="B7" s="7" t="s">
        <v>48</v>
      </c>
      <c r="C7" s="8" t="s">
        <v>24</v>
      </c>
      <c r="D7" s="7">
        <v>20</v>
      </c>
      <c r="E7" s="7">
        <v>8</v>
      </c>
      <c r="F7" s="8"/>
      <c r="G7" s="9" t="s">
        <v>49</v>
      </c>
      <c r="H7" s="10"/>
      <c r="I7" s="10"/>
      <c r="J7" s="8"/>
      <c r="K7" s="8"/>
      <c r="L7" s="8"/>
      <c r="M7" s="7"/>
      <c r="N7" s="7"/>
      <c r="O7" s="11"/>
      <c r="P7" s="7"/>
      <c r="Q7" s="7"/>
      <c r="R7" s="9"/>
      <c r="S7" s="12" t="s">
        <v>26</v>
      </c>
      <c r="T7" s="12" t="s">
        <v>27</v>
      </c>
      <c r="U7" s="12" t="s">
        <v>27</v>
      </c>
      <c r="V7" s="28"/>
      <c r="W7" s="29"/>
    </row>
    <row r="8" spans="1:23" s="13" customFormat="1" ht="36.6" customHeight="1" outlineLevel="1" x14ac:dyDescent="0.4">
      <c r="A8" s="14"/>
      <c r="B8" s="15"/>
      <c r="C8" s="16"/>
      <c r="D8" s="15"/>
      <c r="E8" s="30"/>
      <c r="F8" s="16" t="s">
        <v>50</v>
      </c>
      <c r="G8" s="16" t="s">
        <v>51</v>
      </c>
      <c r="H8" s="17">
        <v>0</v>
      </c>
      <c r="I8" s="17">
        <v>0</v>
      </c>
      <c r="J8" s="16">
        <v>1</v>
      </c>
      <c r="K8" s="16" t="s">
        <v>31</v>
      </c>
      <c r="L8" s="31" t="s">
        <v>32</v>
      </c>
      <c r="M8" s="15">
        <v>0</v>
      </c>
      <c r="N8" s="15">
        <v>1</v>
      </c>
      <c r="O8" s="18"/>
      <c r="P8" s="15">
        <v>1</v>
      </c>
      <c r="Q8" s="15">
        <v>0</v>
      </c>
      <c r="R8" s="19" t="s">
        <v>52</v>
      </c>
      <c r="S8" s="20" t="s">
        <v>26</v>
      </c>
      <c r="T8" s="20" t="s">
        <v>27</v>
      </c>
      <c r="U8" s="20" t="s">
        <v>27</v>
      </c>
      <c r="V8" s="28" t="s">
        <v>28</v>
      </c>
      <c r="W8" s="29" t="e" vm="5">
        <v>#VALUE!</v>
      </c>
    </row>
    <row r="9" spans="1:23" s="13" customFormat="1" ht="36.4" customHeight="1" outlineLevel="1" x14ac:dyDescent="0.4">
      <c r="A9" s="14"/>
      <c r="B9" s="15"/>
      <c r="C9" s="16"/>
      <c r="D9" s="15"/>
      <c r="E9" s="30"/>
      <c r="F9" s="16" t="s">
        <v>53</v>
      </c>
      <c r="G9" s="16" t="s">
        <v>54</v>
      </c>
      <c r="H9" s="17">
        <v>0</v>
      </c>
      <c r="I9" s="17">
        <v>2</v>
      </c>
      <c r="J9" s="16">
        <v>1</v>
      </c>
      <c r="K9" s="16" t="s">
        <v>31</v>
      </c>
      <c r="L9" s="31" t="s">
        <v>32</v>
      </c>
      <c r="M9" s="15">
        <v>0</v>
      </c>
      <c r="N9" s="15">
        <f>V88</f>
        <v>0</v>
      </c>
      <c r="O9" s="18"/>
      <c r="P9" s="15">
        <v>1</v>
      </c>
      <c r="Q9" s="15">
        <v>0</v>
      </c>
      <c r="R9" s="19" t="s">
        <v>55</v>
      </c>
      <c r="S9" s="20" t="s">
        <v>26</v>
      </c>
      <c r="T9" s="20" t="s">
        <v>27</v>
      </c>
      <c r="U9" s="20" t="s">
        <v>27</v>
      </c>
      <c r="V9" s="28" t="s">
        <v>28</v>
      </c>
      <c r="W9" s="29" t="e" vm="6">
        <v>#VALUE!</v>
      </c>
    </row>
    <row r="10" spans="1:23" s="13" customFormat="1" ht="53.25" customHeight="1" outlineLevel="1" x14ac:dyDescent="0.4">
      <c r="A10" s="14"/>
      <c r="B10" s="15"/>
      <c r="C10" s="16"/>
      <c r="D10" s="15"/>
      <c r="E10" s="30"/>
      <c r="F10" s="16" t="s">
        <v>56</v>
      </c>
      <c r="G10" s="16" t="s">
        <v>57</v>
      </c>
      <c r="H10" s="17">
        <v>0</v>
      </c>
      <c r="I10" s="17">
        <v>4</v>
      </c>
      <c r="J10" s="16">
        <v>2</v>
      </c>
      <c r="K10" s="16" t="s">
        <v>31</v>
      </c>
      <c r="L10" s="31" t="s">
        <v>32</v>
      </c>
      <c r="M10" s="15">
        <v>0</v>
      </c>
      <c r="N10" s="15">
        <v>3</v>
      </c>
      <c r="O10" s="18"/>
      <c r="P10" s="15">
        <v>1</v>
      </c>
      <c r="Q10" s="15">
        <v>0</v>
      </c>
      <c r="R10" s="19" t="s">
        <v>58</v>
      </c>
      <c r="S10" s="20" t="s">
        <v>26</v>
      </c>
      <c r="T10" s="20" t="s">
        <v>27</v>
      </c>
      <c r="U10" s="20" t="s">
        <v>27</v>
      </c>
      <c r="V10" s="28" t="s">
        <v>28</v>
      </c>
      <c r="W10" s="29" t="e" vm="7">
        <v>#VALUE!</v>
      </c>
    </row>
    <row r="11" spans="1:23" s="13" customFormat="1" ht="108.4" customHeight="1" outlineLevel="1" x14ac:dyDescent="0.4">
      <c r="A11" s="14"/>
      <c r="B11" s="15"/>
      <c r="C11" s="16"/>
      <c r="D11" s="15"/>
      <c r="E11" s="30"/>
      <c r="F11" s="16" t="s">
        <v>59</v>
      </c>
      <c r="G11" s="16" t="s">
        <v>60</v>
      </c>
      <c r="H11" s="17">
        <v>1</v>
      </c>
      <c r="I11" s="17">
        <v>8</v>
      </c>
      <c r="J11" s="16">
        <v>10</v>
      </c>
      <c r="K11" s="16" t="s">
        <v>31</v>
      </c>
      <c r="L11" s="31" t="s">
        <v>32</v>
      </c>
      <c r="M11" s="15">
        <v>0</v>
      </c>
      <c r="N11" s="15">
        <v>100</v>
      </c>
      <c r="O11" s="18" t="s">
        <v>61</v>
      </c>
      <c r="P11" s="15">
        <v>0.1</v>
      </c>
      <c r="Q11" s="15">
        <v>0</v>
      </c>
      <c r="R11" s="19" t="s">
        <v>62</v>
      </c>
      <c r="S11" s="20" t="s">
        <v>26</v>
      </c>
      <c r="T11" s="20" t="s">
        <v>27</v>
      </c>
      <c r="U11" s="20" t="s">
        <v>27</v>
      </c>
      <c r="V11" s="28" t="s">
        <v>28</v>
      </c>
      <c r="W11" s="29" t="e" vm="8">
        <v>#VALUE!</v>
      </c>
    </row>
    <row r="12" spans="1:23" s="13" customFormat="1" ht="57.85" customHeight="1" outlineLevel="1" x14ac:dyDescent="0.4">
      <c r="A12" s="14"/>
      <c r="B12" s="15"/>
      <c r="C12" s="16"/>
      <c r="D12" s="15"/>
      <c r="E12" s="30"/>
      <c r="F12" s="25" t="s">
        <v>63</v>
      </c>
      <c r="G12" s="16" t="s">
        <v>64</v>
      </c>
      <c r="H12" s="17">
        <v>2</v>
      </c>
      <c r="I12" s="17">
        <v>18</v>
      </c>
      <c r="J12" s="16">
        <v>1</v>
      </c>
      <c r="K12" s="16" t="s">
        <v>31</v>
      </c>
      <c r="L12" s="31" t="s">
        <v>32</v>
      </c>
      <c r="M12" s="15">
        <v>0</v>
      </c>
      <c r="N12" s="15">
        <v>1</v>
      </c>
      <c r="O12" s="18"/>
      <c r="P12" s="15">
        <v>1</v>
      </c>
      <c r="Q12" s="15">
        <v>0</v>
      </c>
      <c r="R12" s="19" t="s">
        <v>65</v>
      </c>
      <c r="S12" s="20" t="s">
        <v>26</v>
      </c>
      <c r="T12" s="20" t="s">
        <v>27</v>
      </c>
      <c r="U12" s="20" t="s">
        <v>27</v>
      </c>
      <c r="V12" s="28" t="s">
        <v>28</v>
      </c>
      <c r="W12" s="29" t="e" vm="9">
        <v>#VALUE!</v>
      </c>
    </row>
    <row r="13" spans="1:23" s="13" customFormat="1" ht="47" customHeight="1" x14ac:dyDescent="0.4">
      <c r="A13" s="6" t="s">
        <v>66</v>
      </c>
      <c r="B13" s="7" t="s">
        <v>67</v>
      </c>
      <c r="C13" s="8" t="s">
        <v>24</v>
      </c>
      <c r="D13" s="7">
        <v>20</v>
      </c>
      <c r="E13" s="7">
        <v>8</v>
      </c>
      <c r="F13" s="8"/>
      <c r="G13" s="9" t="s">
        <v>68</v>
      </c>
      <c r="H13" s="10"/>
      <c r="I13" s="10"/>
      <c r="J13" s="8"/>
      <c r="K13" s="8"/>
      <c r="L13" s="8"/>
      <c r="M13" s="7"/>
      <c r="N13" s="7"/>
      <c r="O13" s="11"/>
      <c r="P13" s="7"/>
      <c r="Q13" s="7"/>
      <c r="R13" s="9"/>
      <c r="S13" s="12" t="s">
        <v>26</v>
      </c>
      <c r="T13" s="12" t="s">
        <v>27</v>
      </c>
      <c r="U13" s="12" t="s">
        <v>27</v>
      </c>
      <c r="V13" s="28"/>
      <c r="W13" s="29"/>
    </row>
    <row r="14" spans="1:23" s="13" customFormat="1" ht="36.6" customHeight="1" outlineLevel="1" x14ac:dyDescent="0.4">
      <c r="A14" s="14"/>
      <c r="B14" s="15"/>
      <c r="C14" s="16"/>
      <c r="D14" s="15"/>
      <c r="E14" s="30"/>
      <c r="F14" s="16" t="s">
        <v>69</v>
      </c>
      <c r="G14" s="16" t="s">
        <v>70</v>
      </c>
      <c r="H14" s="17">
        <v>0</v>
      </c>
      <c r="I14" s="17">
        <v>0</v>
      </c>
      <c r="J14" s="16">
        <v>1</v>
      </c>
      <c r="K14" s="16" t="s">
        <v>31</v>
      </c>
      <c r="L14" s="31" t="s">
        <v>32</v>
      </c>
      <c r="M14" s="15">
        <v>0</v>
      </c>
      <c r="N14" s="15">
        <v>1</v>
      </c>
      <c r="O14" s="18"/>
      <c r="P14" s="15">
        <v>1</v>
      </c>
      <c r="Q14" s="15">
        <v>0</v>
      </c>
      <c r="R14" s="19" t="s">
        <v>52</v>
      </c>
      <c r="S14" s="20" t="s">
        <v>26</v>
      </c>
      <c r="T14" s="20" t="s">
        <v>27</v>
      </c>
      <c r="U14" s="20" t="s">
        <v>27</v>
      </c>
      <c r="V14" s="28" t="s">
        <v>28</v>
      </c>
      <c r="W14" s="29" t="e" vm="10">
        <v>#VALUE!</v>
      </c>
    </row>
    <row r="15" spans="1:23" s="13" customFormat="1" ht="142.5" customHeight="1" outlineLevel="1" x14ac:dyDescent="0.4">
      <c r="A15" s="14"/>
      <c r="B15" s="15"/>
      <c r="C15" s="16"/>
      <c r="D15" s="15"/>
      <c r="E15" s="30"/>
      <c r="F15" s="16" t="s">
        <v>71</v>
      </c>
      <c r="G15" s="16" t="s">
        <v>72</v>
      </c>
      <c r="H15" s="17">
        <v>0</v>
      </c>
      <c r="I15" s="17">
        <v>4</v>
      </c>
      <c r="J15" s="16">
        <v>3</v>
      </c>
      <c r="K15" s="16" t="s">
        <v>31</v>
      </c>
      <c r="L15" s="31" t="s">
        <v>32</v>
      </c>
      <c r="M15" s="15">
        <v>0</v>
      </c>
      <c r="N15" s="15">
        <v>4</v>
      </c>
      <c r="O15" s="18"/>
      <c r="P15" s="15">
        <v>1</v>
      </c>
      <c r="Q15" s="15">
        <v>0</v>
      </c>
      <c r="R15" s="19" t="s">
        <v>73</v>
      </c>
      <c r="S15" s="20" t="s">
        <v>74</v>
      </c>
      <c r="T15" s="20" t="s">
        <v>27</v>
      </c>
      <c r="U15" s="20" t="s">
        <v>27</v>
      </c>
      <c r="V15" s="28" t="s">
        <v>28</v>
      </c>
      <c r="W15" s="29" t="e" vm="11">
        <v>#VALUE!</v>
      </c>
    </row>
    <row r="16" spans="1:23" s="13" customFormat="1" ht="47" customHeight="1" x14ac:dyDescent="0.4">
      <c r="A16" s="6" t="s">
        <v>75</v>
      </c>
      <c r="B16" s="7" t="s">
        <v>76</v>
      </c>
      <c r="C16" s="8" t="s">
        <v>24</v>
      </c>
      <c r="D16" s="7">
        <v>100</v>
      </c>
      <c r="E16" s="7">
        <v>8</v>
      </c>
      <c r="F16" s="8"/>
      <c r="G16" s="9" t="s">
        <v>77</v>
      </c>
      <c r="H16" s="10"/>
      <c r="I16" s="10"/>
      <c r="J16" s="8"/>
      <c r="K16" s="8"/>
      <c r="L16" s="8"/>
      <c r="M16" s="7"/>
      <c r="N16" s="7"/>
      <c r="O16" s="11"/>
      <c r="P16" s="7"/>
      <c r="Q16" s="7"/>
      <c r="R16" s="9"/>
      <c r="S16" s="12" t="s">
        <v>26</v>
      </c>
      <c r="T16" s="12" t="s">
        <v>27</v>
      </c>
      <c r="U16" s="12" t="s">
        <v>27</v>
      </c>
      <c r="V16" s="28"/>
      <c r="W16" s="29"/>
    </row>
    <row r="17" spans="1:23" s="13" customFormat="1" ht="60.4" customHeight="1" outlineLevel="1" x14ac:dyDescent="0.4">
      <c r="A17" s="14"/>
      <c r="B17" s="15"/>
      <c r="C17" s="16"/>
      <c r="D17" s="15"/>
      <c r="E17" s="30"/>
      <c r="F17" s="26" t="s">
        <v>78</v>
      </c>
      <c r="G17" s="16" t="s">
        <v>79</v>
      </c>
      <c r="H17" s="17">
        <v>0</v>
      </c>
      <c r="I17" s="17">
        <v>0</v>
      </c>
      <c r="J17" s="16">
        <v>2</v>
      </c>
      <c r="K17" s="16" t="s">
        <v>31</v>
      </c>
      <c r="L17" s="31" t="s">
        <v>32</v>
      </c>
      <c r="M17" s="15">
        <v>0</v>
      </c>
      <c r="N17" s="15">
        <v>3</v>
      </c>
      <c r="O17" s="18"/>
      <c r="P17" s="15">
        <v>1</v>
      </c>
      <c r="Q17" s="15">
        <v>0</v>
      </c>
      <c r="R17" s="19" t="s">
        <v>80</v>
      </c>
      <c r="S17" s="20" t="s">
        <v>26</v>
      </c>
      <c r="T17" s="20" t="s">
        <v>27</v>
      </c>
      <c r="U17" s="20" t="s">
        <v>27</v>
      </c>
      <c r="V17" s="28" t="s">
        <v>28</v>
      </c>
      <c r="W17" s="29" t="e" vm="12">
        <v>#VALUE!</v>
      </c>
    </row>
    <row r="18" spans="1:23" s="13" customFormat="1" ht="79.25" customHeight="1" outlineLevel="1" x14ac:dyDescent="0.4">
      <c r="A18" s="14"/>
      <c r="B18" s="15"/>
      <c r="C18" s="16"/>
      <c r="D18" s="15"/>
      <c r="E18" s="30"/>
      <c r="F18" s="16" t="s">
        <v>81</v>
      </c>
      <c r="G18" s="16" t="s">
        <v>82</v>
      </c>
      <c r="H18" s="17">
        <v>5</v>
      </c>
      <c r="I18" s="17">
        <v>40</v>
      </c>
      <c r="J18" s="16">
        <v>4</v>
      </c>
      <c r="K18" s="16" t="s">
        <v>31</v>
      </c>
      <c r="L18" s="31" t="s">
        <v>32</v>
      </c>
      <c r="M18" s="15">
        <v>0</v>
      </c>
      <c r="N18" s="15">
        <v>3</v>
      </c>
      <c r="O18" s="18"/>
      <c r="P18" s="15">
        <v>1</v>
      </c>
      <c r="Q18" s="15">
        <v>0</v>
      </c>
      <c r="R18" s="19" t="s">
        <v>83</v>
      </c>
      <c r="S18" s="20" t="s">
        <v>26</v>
      </c>
      <c r="T18" s="20" t="s">
        <v>27</v>
      </c>
      <c r="U18" s="20" t="s">
        <v>27</v>
      </c>
      <c r="V18" s="28" t="s">
        <v>28</v>
      </c>
      <c r="W18" s="29" t="e" vm="13">
        <v>#VALUE!</v>
      </c>
    </row>
    <row r="19" spans="1:23" s="13" customFormat="1" ht="47" customHeight="1" x14ac:dyDescent="0.4">
      <c r="A19" s="6" t="s">
        <v>84</v>
      </c>
      <c r="B19" s="7" t="s">
        <v>85</v>
      </c>
      <c r="C19" s="8" t="s">
        <v>24</v>
      </c>
      <c r="D19" s="7">
        <v>1000</v>
      </c>
      <c r="E19" s="7">
        <v>8</v>
      </c>
      <c r="F19" s="8"/>
      <c r="G19" s="9" t="s">
        <v>86</v>
      </c>
      <c r="H19" s="10"/>
      <c r="I19" s="10"/>
      <c r="J19" s="8"/>
      <c r="K19" s="8"/>
      <c r="L19" s="8"/>
      <c r="M19" s="7"/>
      <c r="N19" s="7"/>
      <c r="O19" s="11"/>
      <c r="P19" s="7"/>
      <c r="Q19" s="7"/>
      <c r="R19" s="9"/>
      <c r="S19" s="12" t="s">
        <v>26</v>
      </c>
      <c r="T19" s="12" t="s">
        <v>27</v>
      </c>
      <c r="U19" s="12" t="s">
        <v>27</v>
      </c>
      <c r="V19" s="28"/>
      <c r="W19" s="29"/>
    </row>
    <row r="20" spans="1:23" s="13" customFormat="1" ht="36.6" customHeight="1" outlineLevel="1" x14ac:dyDescent="0.4">
      <c r="A20" s="14"/>
      <c r="B20" s="15"/>
      <c r="C20" s="16"/>
      <c r="D20" s="15"/>
      <c r="E20" s="30"/>
      <c r="F20" s="16" t="s">
        <v>87</v>
      </c>
      <c r="G20" s="16" t="s">
        <v>88</v>
      </c>
      <c r="H20" s="17">
        <v>0</v>
      </c>
      <c r="I20" s="17">
        <v>0</v>
      </c>
      <c r="J20" s="16">
        <v>24</v>
      </c>
      <c r="K20" s="16" t="s">
        <v>31</v>
      </c>
      <c r="L20" s="31" t="s">
        <v>32</v>
      </c>
      <c r="M20" s="15">
        <v>0</v>
      </c>
      <c r="N20" s="15">
        <v>16777215</v>
      </c>
      <c r="O20" s="18" t="s">
        <v>89</v>
      </c>
      <c r="P20" s="15">
        <v>1</v>
      </c>
      <c r="Q20" s="15">
        <v>0</v>
      </c>
      <c r="R20" s="19"/>
      <c r="S20" s="20" t="s">
        <v>26</v>
      </c>
      <c r="T20" s="20" t="s">
        <v>27</v>
      </c>
      <c r="U20" s="20" t="s">
        <v>27</v>
      </c>
      <c r="V20" s="28" t="s">
        <v>28</v>
      </c>
      <c r="W20" s="29" t="e" vm="14">
        <v>#VALUE!</v>
      </c>
    </row>
    <row r="21" spans="1:23" s="13" customFormat="1" ht="36.6" customHeight="1" outlineLevel="1" x14ac:dyDescent="0.4">
      <c r="A21" s="14"/>
      <c r="B21" s="15"/>
      <c r="C21" s="16"/>
      <c r="D21" s="15"/>
      <c r="E21" s="30"/>
      <c r="F21" s="16" t="s">
        <v>90</v>
      </c>
      <c r="G21" s="16" t="s">
        <v>91</v>
      </c>
      <c r="H21" s="17">
        <v>3</v>
      </c>
      <c r="I21" s="17">
        <v>24</v>
      </c>
      <c r="J21" s="16">
        <v>24</v>
      </c>
      <c r="K21" s="16" t="s">
        <v>31</v>
      </c>
      <c r="L21" s="31" t="s">
        <v>32</v>
      </c>
      <c r="M21" s="15">
        <v>0</v>
      </c>
      <c r="N21" s="15">
        <v>167772.15</v>
      </c>
      <c r="O21" s="18" t="s">
        <v>89</v>
      </c>
      <c r="P21" s="15">
        <v>0.01</v>
      </c>
      <c r="Q21" s="15">
        <v>0</v>
      </c>
      <c r="R21" s="19"/>
      <c r="S21" s="20" t="s">
        <v>26</v>
      </c>
      <c r="T21" s="20" t="s">
        <v>27</v>
      </c>
      <c r="U21" s="20" t="s">
        <v>27</v>
      </c>
      <c r="V21" s="28" t="s">
        <v>28</v>
      </c>
      <c r="W21" s="29" t="e" vm="15">
        <v>#VALUE!</v>
      </c>
    </row>
    <row r="22" spans="1:23" s="13" customFormat="1" ht="47" customHeight="1" x14ac:dyDescent="0.4">
      <c r="A22" s="6" t="s">
        <v>92</v>
      </c>
      <c r="B22" s="7" t="s">
        <v>93</v>
      </c>
      <c r="C22" s="8" t="s">
        <v>24</v>
      </c>
      <c r="D22" s="7">
        <v>1000</v>
      </c>
      <c r="E22" s="7">
        <v>8</v>
      </c>
      <c r="F22" s="8"/>
      <c r="G22" s="9" t="s">
        <v>94</v>
      </c>
      <c r="H22" s="10"/>
      <c r="I22" s="10"/>
      <c r="J22" s="8"/>
      <c r="K22" s="8"/>
      <c r="L22" s="8"/>
      <c r="M22" s="7"/>
      <c r="N22" s="7"/>
      <c r="O22" s="11"/>
      <c r="P22" s="7"/>
      <c r="Q22" s="7"/>
      <c r="R22" s="9"/>
      <c r="S22" s="12" t="s">
        <v>26</v>
      </c>
      <c r="T22" s="12" t="s">
        <v>27</v>
      </c>
      <c r="U22" s="12" t="s">
        <v>27</v>
      </c>
      <c r="V22" s="28"/>
      <c r="W22" s="29"/>
    </row>
    <row r="23" spans="1:23" s="13" customFormat="1" ht="36.6" customHeight="1" outlineLevel="1" x14ac:dyDescent="0.4">
      <c r="A23" s="14"/>
      <c r="B23" s="15"/>
      <c r="C23" s="16"/>
      <c r="D23" s="15"/>
      <c r="E23" s="30"/>
      <c r="F23" s="16" t="s">
        <v>96</v>
      </c>
      <c r="G23" s="16" t="s">
        <v>97</v>
      </c>
      <c r="H23" s="17">
        <v>0</v>
      </c>
      <c r="I23" s="17">
        <v>0</v>
      </c>
      <c r="J23" s="16">
        <v>12</v>
      </c>
      <c r="K23" s="16" t="s">
        <v>31</v>
      </c>
      <c r="L23" s="31" t="s">
        <v>32</v>
      </c>
      <c r="M23" s="15">
        <v>0</v>
      </c>
      <c r="N23" s="15">
        <v>20</v>
      </c>
      <c r="O23" s="18" t="s">
        <v>98</v>
      </c>
      <c r="P23" s="15">
        <v>0.01</v>
      </c>
      <c r="Q23" s="15">
        <v>0</v>
      </c>
      <c r="R23" s="19" t="s">
        <v>46</v>
      </c>
      <c r="S23" s="20" t="s">
        <v>26</v>
      </c>
      <c r="T23" s="20" t="s">
        <v>27</v>
      </c>
      <c r="U23" s="20" t="s">
        <v>27</v>
      </c>
      <c r="V23" s="28" t="s">
        <v>95</v>
      </c>
      <c r="W23" s="29" t="e" vm="16">
        <v>#VALUE!</v>
      </c>
    </row>
    <row r="24" spans="1:23" s="13" customFormat="1" ht="36.6" customHeight="1" outlineLevel="1" x14ac:dyDescent="0.4">
      <c r="A24" s="14"/>
      <c r="B24" s="15"/>
      <c r="C24" s="16"/>
      <c r="D24" s="15"/>
      <c r="E24" s="30"/>
      <c r="F24" s="16" t="s">
        <v>99</v>
      </c>
      <c r="G24" s="16" t="s">
        <v>100</v>
      </c>
      <c r="H24" s="17">
        <v>2</v>
      </c>
      <c r="I24" s="17">
        <v>16</v>
      </c>
      <c r="J24" s="16">
        <v>12</v>
      </c>
      <c r="K24" s="16" t="s">
        <v>31</v>
      </c>
      <c r="L24" s="31" t="s">
        <v>32</v>
      </c>
      <c r="M24" s="15">
        <v>0</v>
      </c>
      <c r="N24" s="15">
        <v>20</v>
      </c>
      <c r="O24" s="18" t="s">
        <v>98</v>
      </c>
      <c r="P24" s="15">
        <v>0.01</v>
      </c>
      <c r="Q24" s="15">
        <v>0</v>
      </c>
      <c r="R24" s="19"/>
      <c r="S24" s="20" t="s">
        <v>26</v>
      </c>
      <c r="T24" s="20" t="s">
        <v>27</v>
      </c>
      <c r="U24" s="20" t="s">
        <v>27</v>
      </c>
      <c r="V24" s="28" t="s">
        <v>95</v>
      </c>
      <c r="W24" s="29" t="e" vm="17">
        <v>#VALUE!</v>
      </c>
    </row>
    <row r="25" spans="1:23" s="13" customFormat="1" ht="36.6" customHeight="1" outlineLevel="1" x14ac:dyDescent="0.4">
      <c r="A25" s="14"/>
      <c r="B25" s="15"/>
      <c r="C25" s="16"/>
      <c r="D25" s="15"/>
      <c r="E25" s="30"/>
      <c r="F25" s="16" t="s">
        <v>101</v>
      </c>
      <c r="G25" s="16" t="s">
        <v>102</v>
      </c>
      <c r="H25" s="17">
        <v>4</v>
      </c>
      <c r="I25" s="17">
        <v>32</v>
      </c>
      <c r="J25" s="16">
        <v>12</v>
      </c>
      <c r="K25" s="16" t="s">
        <v>31</v>
      </c>
      <c r="L25" s="31" t="s">
        <v>32</v>
      </c>
      <c r="M25" s="15">
        <v>0</v>
      </c>
      <c r="N25" s="15">
        <v>20</v>
      </c>
      <c r="O25" s="18" t="s">
        <v>98</v>
      </c>
      <c r="P25" s="15">
        <v>0.01</v>
      </c>
      <c r="Q25" s="15">
        <v>0</v>
      </c>
      <c r="R25" s="19"/>
      <c r="S25" s="20" t="s">
        <v>26</v>
      </c>
      <c r="T25" s="20" t="s">
        <v>27</v>
      </c>
      <c r="U25" s="20" t="s">
        <v>27</v>
      </c>
      <c r="V25" s="28" t="s">
        <v>95</v>
      </c>
      <c r="W25" s="29" t="e" vm="18">
        <v>#VALUE!</v>
      </c>
    </row>
    <row r="26" spans="1:23" s="13" customFormat="1" ht="36.6" customHeight="1" outlineLevel="1" x14ac:dyDescent="0.4">
      <c r="A26" s="14"/>
      <c r="B26" s="15"/>
      <c r="C26" s="16"/>
      <c r="D26" s="15"/>
      <c r="E26" s="30"/>
      <c r="F26" s="16" t="s">
        <v>103</v>
      </c>
      <c r="G26" s="16" t="s">
        <v>104</v>
      </c>
      <c r="H26" s="17">
        <v>6</v>
      </c>
      <c r="I26" s="17">
        <v>48</v>
      </c>
      <c r="J26" s="16">
        <v>12</v>
      </c>
      <c r="K26" s="16" t="s">
        <v>31</v>
      </c>
      <c r="L26" s="31" t="s">
        <v>32</v>
      </c>
      <c r="M26" s="15">
        <v>0</v>
      </c>
      <c r="N26" s="15">
        <v>20</v>
      </c>
      <c r="O26" s="18" t="s">
        <v>98</v>
      </c>
      <c r="P26" s="15">
        <v>0.01</v>
      </c>
      <c r="Q26" s="15">
        <v>0</v>
      </c>
      <c r="R26" s="19"/>
      <c r="S26" s="20" t="s">
        <v>26</v>
      </c>
      <c r="T26" s="20" t="s">
        <v>27</v>
      </c>
      <c r="U26" s="20" t="s">
        <v>27</v>
      </c>
      <c r="V26" s="28" t="s">
        <v>95</v>
      </c>
      <c r="W26" s="29" t="e" vm="19">
        <v>#VALUE!</v>
      </c>
    </row>
    <row r="27" spans="1:23" s="13" customFormat="1" ht="47" customHeight="1" x14ac:dyDescent="0.4">
      <c r="A27" s="6" t="s">
        <v>131</v>
      </c>
      <c r="B27" s="7" t="s">
        <v>132</v>
      </c>
      <c r="C27" s="8" t="s">
        <v>24</v>
      </c>
      <c r="D27" s="7">
        <v>200</v>
      </c>
      <c r="E27" s="7">
        <v>8</v>
      </c>
      <c r="F27" s="8"/>
      <c r="G27" s="9" t="s">
        <v>133</v>
      </c>
      <c r="H27" s="10"/>
      <c r="I27" s="10"/>
      <c r="J27" s="8"/>
      <c r="K27" s="8"/>
      <c r="L27" s="8"/>
      <c r="M27" s="7"/>
      <c r="N27" s="7"/>
      <c r="O27" s="11"/>
      <c r="P27" s="7"/>
      <c r="Q27" s="7"/>
      <c r="R27" s="9"/>
      <c r="S27" s="12" t="s">
        <v>26</v>
      </c>
      <c r="T27" s="12" t="s">
        <v>27</v>
      </c>
      <c r="U27" s="12" t="s">
        <v>27</v>
      </c>
      <c r="V27" s="29"/>
      <c r="W27" s="29"/>
    </row>
    <row r="28" spans="1:23" s="13" customFormat="1" ht="34.9" outlineLevel="1" x14ac:dyDescent="0.4">
      <c r="A28" s="14"/>
      <c r="B28" s="15"/>
      <c r="C28" s="16"/>
      <c r="D28" s="15"/>
      <c r="E28" s="15"/>
      <c r="F28" s="16" t="s">
        <v>134</v>
      </c>
      <c r="G28" s="16" t="s">
        <v>135</v>
      </c>
      <c r="H28" s="17">
        <v>0</v>
      </c>
      <c r="I28" s="17">
        <v>0</v>
      </c>
      <c r="J28" s="16">
        <v>1</v>
      </c>
      <c r="K28" s="16" t="s">
        <v>31</v>
      </c>
      <c r="L28" s="32" t="s">
        <v>32</v>
      </c>
      <c r="M28" s="15">
        <v>0</v>
      </c>
      <c r="N28" s="15">
        <v>1</v>
      </c>
      <c r="O28" s="18"/>
      <c r="P28" s="15">
        <v>1</v>
      </c>
      <c r="Q28" s="15">
        <v>0</v>
      </c>
      <c r="R28" s="19" t="s">
        <v>150</v>
      </c>
      <c r="S28" s="20" t="s">
        <v>26</v>
      </c>
      <c r="T28" s="20" t="s">
        <v>27</v>
      </c>
      <c r="U28" s="20" t="s">
        <v>27</v>
      </c>
      <c r="V28" s="33" t="s">
        <v>28</v>
      </c>
      <c r="W28" s="29" t="e" vm="20">
        <v>#VALUE!</v>
      </c>
    </row>
    <row r="29" spans="1:23" s="13" customFormat="1" ht="44.45" customHeight="1" outlineLevel="1" x14ac:dyDescent="0.4">
      <c r="A29" s="14"/>
      <c r="B29" s="15"/>
      <c r="C29" s="16"/>
      <c r="D29" s="15"/>
      <c r="E29" s="15"/>
      <c r="F29" s="16" t="s">
        <v>136</v>
      </c>
      <c r="G29" s="16" t="s">
        <v>137</v>
      </c>
      <c r="H29" s="17">
        <v>0</v>
      </c>
      <c r="I29" s="17">
        <v>1</v>
      </c>
      <c r="J29" s="16">
        <v>1</v>
      </c>
      <c r="K29" s="16" t="s">
        <v>31</v>
      </c>
      <c r="L29" s="32" t="s">
        <v>32</v>
      </c>
      <c r="M29" s="15">
        <v>0</v>
      </c>
      <c r="N29" s="15">
        <v>1</v>
      </c>
      <c r="O29" s="18"/>
      <c r="P29" s="15">
        <v>1</v>
      </c>
      <c r="Q29" s="15">
        <v>0</v>
      </c>
      <c r="R29" s="19" t="s">
        <v>55</v>
      </c>
      <c r="S29" s="20" t="s">
        <v>26</v>
      </c>
      <c r="T29" s="20" t="s">
        <v>27</v>
      </c>
      <c r="U29" s="20" t="s">
        <v>27</v>
      </c>
      <c r="V29" s="33" t="s">
        <v>28</v>
      </c>
      <c r="W29" s="29" t="e" vm="21">
        <v>#VALUE!</v>
      </c>
    </row>
    <row r="30" spans="1:23" s="13" customFormat="1" ht="34.9" outlineLevel="1" x14ac:dyDescent="0.4">
      <c r="A30" s="14"/>
      <c r="B30" s="15"/>
      <c r="C30" s="16"/>
      <c r="D30" s="15"/>
      <c r="E30" s="15"/>
      <c r="F30" s="16" t="s">
        <v>138</v>
      </c>
      <c r="G30" s="16" t="s">
        <v>139</v>
      </c>
      <c r="H30" s="17">
        <v>0</v>
      </c>
      <c r="I30" s="17">
        <v>2</v>
      </c>
      <c r="J30" s="16">
        <v>1</v>
      </c>
      <c r="K30" s="16" t="s">
        <v>31</v>
      </c>
      <c r="L30" s="32" t="s">
        <v>32</v>
      </c>
      <c r="M30" s="15">
        <v>0</v>
      </c>
      <c r="N30" s="15">
        <v>1</v>
      </c>
      <c r="O30" s="18"/>
      <c r="P30" s="15">
        <v>1</v>
      </c>
      <c r="Q30" s="15">
        <v>0</v>
      </c>
      <c r="R30" s="19" t="s">
        <v>55</v>
      </c>
      <c r="S30" s="20" t="s">
        <v>26</v>
      </c>
      <c r="T30" s="20" t="s">
        <v>27</v>
      </c>
      <c r="U30" s="20" t="s">
        <v>27</v>
      </c>
      <c r="V30" s="33" t="s">
        <v>28</v>
      </c>
      <c r="W30" s="29" t="e" vm="22">
        <v>#VALUE!</v>
      </c>
    </row>
    <row r="31" spans="1:23" s="13" customFormat="1" ht="36.6" customHeight="1" outlineLevel="1" x14ac:dyDescent="0.4">
      <c r="A31" s="14"/>
      <c r="B31" s="15"/>
      <c r="C31" s="16"/>
      <c r="D31" s="15"/>
      <c r="E31" s="15"/>
      <c r="F31" s="16" t="s">
        <v>140</v>
      </c>
      <c r="G31" s="16" t="s">
        <v>141</v>
      </c>
      <c r="H31" s="17">
        <v>0</v>
      </c>
      <c r="I31" s="17">
        <v>3</v>
      </c>
      <c r="J31" s="16">
        <v>1</v>
      </c>
      <c r="K31" s="16" t="s">
        <v>31</v>
      </c>
      <c r="L31" s="32" t="s">
        <v>32</v>
      </c>
      <c r="M31" s="15">
        <v>0</v>
      </c>
      <c r="N31" s="15">
        <v>1</v>
      </c>
      <c r="O31" s="18"/>
      <c r="P31" s="15">
        <v>1</v>
      </c>
      <c r="Q31" s="15">
        <v>0</v>
      </c>
      <c r="R31" s="19" t="s">
        <v>55</v>
      </c>
      <c r="S31" s="20" t="s">
        <v>26</v>
      </c>
      <c r="T31" s="20" t="s">
        <v>27</v>
      </c>
      <c r="U31" s="20" t="s">
        <v>27</v>
      </c>
      <c r="V31" s="33" t="s">
        <v>28</v>
      </c>
      <c r="W31" s="34" t="e" vm="23">
        <v>#VALUE!</v>
      </c>
    </row>
    <row r="32" spans="1:23" s="13" customFormat="1" ht="36.6" customHeight="1" outlineLevel="1" x14ac:dyDescent="0.4">
      <c r="A32" s="14"/>
      <c r="B32" s="15"/>
      <c r="C32" s="16"/>
      <c r="D32" s="15"/>
      <c r="E32" s="15"/>
      <c r="F32" s="16" t="s">
        <v>142</v>
      </c>
      <c r="G32" s="16" t="s">
        <v>143</v>
      </c>
      <c r="H32" s="17">
        <v>0</v>
      </c>
      <c r="I32" s="17">
        <v>4</v>
      </c>
      <c r="J32" s="16">
        <v>1</v>
      </c>
      <c r="K32" s="16" t="s">
        <v>31</v>
      </c>
      <c r="L32" s="32" t="s">
        <v>32</v>
      </c>
      <c r="M32" s="15">
        <v>0</v>
      </c>
      <c r="N32" s="15">
        <v>1</v>
      </c>
      <c r="O32" s="18"/>
      <c r="P32" s="15">
        <v>1</v>
      </c>
      <c r="Q32" s="15">
        <v>0</v>
      </c>
      <c r="R32" s="19" t="s">
        <v>55</v>
      </c>
      <c r="S32" s="20" t="s">
        <v>26</v>
      </c>
      <c r="T32" s="20" t="s">
        <v>27</v>
      </c>
      <c r="U32" s="20" t="s">
        <v>27</v>
      </c>
      <c r="V32" s="33" t="s">
        <v>28</v>
      </c>
      <c r="W32" s="29" t="e" vm="24">
        <v>#VALUE!</v>
      </c>
    </row>
    <row r="33" spans="1:23" s="13" customFormat="1" ht="36.6" customHeight="1" outlineLevel="1" x14ac:dyDescent="0.4">
      <c r="A33" s="14"/>
      <c r="B33" s="15"/>
      <c r="C33" s="16"/>
      <c r="D33" s="15"/>
      <c r="E33" s="15"/>
      <c r="F33" s="16" t="s">
        <v>144</v>
      </c>
      <c r="G33" s="16" t="s">
        <v>145</v>
      </c>
      <c r="H33" s="17">
        <v>0</v>
      </c>
      <c r="I33" s="17">
        <v>5</v>
      </c>
      <c r="J33" s="16">
        <v>1</v>
      </c>
      <c r="K33" s="16" t="s">
        <v>31</v>
      </c>
      <c r="L33" s="32" t="s">
        <v>32</v>
      </c>
      <c r="M33" s="15">
        <v>0</v>
      </c>
      <c r="N33" s="15">
        <v>1</v>
      </c>
      <c r="O33" s="18"/>
      <c r="P33" s="15">
        <v>1</v>
      </c>
      <c r="Q33" s="15">
        <v>0</v>
      </c>
      <c r="R33" s="19" t="s">
        <v>55</v>
      </c>
      <c r="S33" s="20" t="s">
        <v>26</v>
      </c>
      <c r="T33" s="20" t="s">
        <v>27</v>
      </c>
      <c r="U33" s="20" t="s">
        <v>27</v>
      </c>
      <c r="V33" s="33" t="s">
        <v>28</v>
      </c>
      <c r="W33" s="29" t="e" vm="25">
        <v>#VALUE!</v>
      </c>
    </row>
    <row r="34" spans="1:23" s="13" customFormat="1" ht="43.5" customHeight="1" outlineLevel="1" x14ac:dyDescent="0.4">
      <c r="A34" s="14"/>
      <c r="B34" s="15"/>
      <c r="C34" s="16"/>
      <c r="D34" s="15"/>
      <c r="E34" s="15"/>
      <c r="F34" s="16" t="s">
        <v>146</v>
      </c>
      <c r="G34" s="16" t="s">
        <v>147</v>
      </c>
      <c r="H34" s="17">
        <v>0</v>
      </c>
      <c r="I34" s="17">
        <v>6</v>
      </c>
      <c r="J34" s="16">
        <v>1</v>
      </c>
      <c r="K34" s="16" t="s">
        <v>31</v>
      </c>
      <c r="L34" s="32" t="s">
        <v>32</v>
      </c>
      <c r="M34" s="15">
        <v>0</v>
      </c>
      <c r="N34" s="15">
        <v>1</v>
      </c>
      <c r="O34" s="18"/>
      <c r="P34" s="15">
        <v>1</v>
      </c>
      <c r="Q34" s="15">
        <v>0</v>
      </c>
      <c r="R34" s="19" t="s">
        <v>55</v>
      </c>
      <c r="S34" s="20" t="s">
        <v>26</v>
      </c>
      <c r="T34" s="20" t="s">
        <v>27</v>
      </c>
      <c r="U34" s="20" t="s">
        <v>27</v>
      </c>
      <c r="V34" s="33" t="s">
        <v>28</v>
      </c>
      <c r="W34" s="29" t="e" vm="26">
        <v>#VALUE!</v>
      </c>
    </row>
    <row r="35" spans="1:23" s="13" customFormat="1" ht="36.6" customHeight="1" outlineLevel="1" x14ac:dyDescent="0.4">
      <c r="A35" s="14"/>
      <c r="B35" s="15"/>
      <c r="C35" s="16"/>
      <c r="D35" s="15"/>
      <c r="E35" s="15"/>
      <c r="F35" s="16" t="s">
        <v>148</v>
      </c>
      <c r="G35" s="16" t="s">
        <v>149</v>
      </c>
      <c r="H35" s="17">
        <v>1</v>
      </c>
      <c r="I35" s="17">
        <v>8</v>
      </c>
      <c r="J35" s="16">
        <v>1</v>
      </c>
      <c r="K35" s="16" t="s">
        <v>31</v>
      </c>
      <c r="L35" s="32" t="s">
        <v>32</v>
      </c>
      <c r="M35" s="15">
        <v>0</v>
      </c>
      <c r="N35" s="15">
        <v>1</v>
      </c>
      <c r="O35" s="18"/>
      <c r="P35" s="15">
        <v>1</v>
      </c>
      <c r="Q35" s="15">
        <v>0</v>
      </c>
      <c r="R35" s="19" t="s">
        <v>55</v>
      </c>
      <c r="S35" s="20" t="s">
        <v>26</v>
      </c>
      <c r="T35" s="20" t="s">
        <v>27</v>
      </c>
      <c r="U35" s="20" t="s">
        <v>27</v>
      </c>
      <c r="V35" s="33" t="s">
        <v>95</v>
      </c>
      <c r="W35" s="29" t="e" vm="27">
        <v>#VALUE!</v>
      </c>
    </row>
    <row r="36" spans="1:23" s="13" customFormat="1" ht="47" customHeight="1" outlineLevel="1" x14ac:dyDescent="0.4">
      <c r="A36" s="6" t="s">
        <v>105</v>
      </c>
      <c r="B36" s="7" t="s">
        <v>106</v>
      </c>
      <c r="C36" s="8" t="s">
        <v>24</v>
      </c>
      <c r="D36" s="7">
        <v>500</v>
      </c>
      <c r="E36" s="7">
        <v>8</v>
      </c>
      <c r="F36" s="8"/>
      <c r="G36" s="9" t="s">
        <v>107</v>
      </c>
      <c r="H36" s="10"/>
      <c r="I36" s="10"/>
      <c r="J36" s="8"/>
      <c r="K36" s="8"/>
      <c r="L36" s="8"/>
      <c r="M36" s="7"/>
      <c r="N36" s="7"/>
      <c r="O36" s="11"/>
      <c r="P36" s="7"/>
      <c r="Q36" s="7"/>
      <c r="R36" s="9"/>
      <c r="S36" s="12" t="s">
        <v>26</v>
      </c>
      <c r="T36" s="12" t="s">
        <v>27</v>
      </c>
      <c r="U36" s="12" t="s">
        <v>27</v>
      </c>
      <c r="V36" s="33"/>
      <c r="W36" s="29"/>
    </row>
    <row r="37" spans="1:23" s="13" customFormat="1" ht="47" customHeight="1" outlineLevel="1" x14ac:dyDescent="0.4">
      <c r="A37" s="14"/>
      <c r="B37" s="15"/>
      <c r="D37" s="15"/>
      <c r="E37" s="35"/>
      <c r="F37" s="16" t="s">
        <v>108</v>
      </c>
      <c r="G37" s="16"/>
      <c r="H37" s="17">
        <v>0</v>
      </c>
      <c r="I37" s="17">
        <v>0</v>
      </c>
      <c r="J37" s="16">
        <v>8</v>
      </c>
      <c r="K37" s="16" t="s">
        <v>31</v>
      </c>
      <c r="L37" s="36" t="s">
        <v>32</v>
      </c>
      <c r="M37" s="15">
        <v>0</v>
      </c>
      <c r="N37" s="15">
        <v>255</v>
      </c>
      <c r="O37" s="18"/>
      <c r="P37" s="15">
        <v>1</v>
      </c>
      <c r="Q37" s="15">
        <v>0</v>
      </c>
      <c r="R37" s="37"/>
      <c r="S37" s="15" t="s">
        <v>26</v>
      </c>
      <c r="T37" s="15" t="s">
        <v>27</v>
      </c>
      <c r="U37" s="15" t="s">
        <v>27</v>
      </c>
      <c r="V37" s="33" t="s">
        <v>28</v>
      </c>
      <c r="W37" s="29" t="e" vm="28">
        <v>#VALUE!</v>
      </c>
    </row>
    <row r="38" spans="1:23" s="13" customFormat="1" ht="47" customHeight="1" outlineLevel="1" x14ac:dyDescent="0.4">
      <c r="A38" s="14"/>
      <c r="B38" s="15"/>
      <c r="C38" s="35"/>
      <c r="D38" s="15"/>
      <c r="E38" s="35"/>
      <c r="F38" s="16" t="s">
        <v>109</v>
      </c>
      <c r="G38" s="16"/>
      <c r="H38" s="17">
        <v>1</v>
      </c>
      <c r="I38" s="17">
        <v>8</v>
      </c>
      <c r="J38" s="16">
        <v>8</v>
      </c>
      <c r="K38" s="16" t="s">
        <v>31</v>
      </c>
      <c r="L38" s="36" t="s">
        <v>32</v>
      </c>
      <c r="M38" s="15">
        <v>0</v>
      </c>
      <c r="N38" s="15">
        <v>255</v>
      </c>
      <c r="O38" s="18"/>
      <c r="P38" s="15">
        <v>1</v>
      </c>
      <c r="Q38" s="15">
        <v>0</v>
      </c>
      <c r="R38" s="37"/>
      <c r="S38" s="15" t="s">
        <v>26</v>
      </c>
      <c r="T38" s="15" t="s">
        <v>27</v>
      </c>
      <c r="U38" s="15" t="s">
        <v>27</v>
      </c>
      <c r="V38" s="33" t="s">
        <v>28</v>
      </c>
      <c r="W38" s="29" t="e" vm="29">
        <v>#VALUE!</v>
      </c>
    </row>
    <row r="39" spans="1:23" s="13" customFormat="1" ht="47" customHeight="1" outlineLevel="1" x14ac:dyDescent="0.4">
      <c r="A39" s="14"/>
      <c r="B39" s="15"/>
      <c r="C39" s="35"/>
      <c r="D39" s="15"/>
      <c r="E39" s="35"/>
      <c r="F39" s="16" t="s">
        <v>110</v>
      </c>
      <c r="G39" s="16"/>
      <c r="H39" s="17">
        <v>2</v>
      </c>
      <c r="I39" s="17">
        <v>16</v>
      </c>
      <c r="J39" s="16">
        <v>8</v>
      </c>
      <c r="K39" s="16" t="s">
        <v>31</v>
      </c>
      <c r="L39" s="36" t="s">
        <v>32</v>
      </c>
      <c r="M39" s="15">
        <v>0</v>
      </c>
      <c r="N39" s="15">
        <v>255</v>
      </c>
      <c r="O39" s="18"/>
      <c r="P39" s="15">
        <v>1</v>
      </c>
      <c r="Q39" s="15">
        <v>0</v>
      </c>
      <c r="R39" s="37"/>
      <c r="S39" s="15" t="s">
        <v>26</v>
      </c>
      <c r="T39" s="15" t="s">
        <v>27</v>
      </c>
      <c r="U39" s="15" t="s">
        <v>27</v>
      </c>
      <c r="V39" s="33" t="s">
        <v>28</v>
      </c>
      <c r="W39" s="29" t="e" vm="29">
        <v>#VALUE!</v>
      </c>
    </row>
    <row r="40" spans="1:23" s="13" customFormat="1" ht="47" customHeight="1" outlineLevel="1" x14ac:dyDescent="0.4">
      <c r="A40" s="14"/>
      <c r="B40" s="15"/>
      <c r="C40" s="35"/>
      <c r="D40" s="15"/>
      <c r="E40" s="35"/>
      <c r="F40" s="16" t="s">
        <v>111</v>
      </c>
      <c r="G40" s="16"/>
      <c r="H40" s="17">
        <v>3</v>
      </c>
      <c r="I40" s="17">
        <v>24</v>
      </c>
      <c r="J40" s="16">
        <v>8</v>
      </c>
      <c r="K40" s="16" t="s">
        <v>31</v>
      </c>
      <c r="L40" s="36" t="s">
        <v>32</v>
      </c>
      <c r="M40" s="15">
        <v>0</v>
      </c>
      <c r="N40" s="15">
        <v>255</v>
      </c>
      <c r="O40" s="18"/>
      <c r="P40" s="15">
        <v>1</v>
      </c>
      <c r="Q40" s="15">
        <v>0</v>
      </c>
      <c r="R40" s="37"/>
      <c r="S40" s="15" t="s">
        <v>26</v>
      </c>
      <c r="T40" s="15" t="s">
        <v>27</v>
      </c>
      <c r="U40" s="15" t="s">
        <v>27</v>
      </c>
      <c r="V40" s="33" t="s">
        <v>28</v>
      </c>
      <c r="W40" s="29" t="e" vm="29">
        <v>#VALUE!</v>
      </c>
    </row>
    <row r="41" spans="1:23" s="13" customFormat="1" ht="47" customHeight="1" outlineLevel="1" x14ac:dyDescent="0.4">
      <c r="A41" s="14"/>
      <c r="B41" s="15"/>
      <c r="C41" s="35"/>
      <c r="D41" s="15"/>
      <c r="E41" s="35"/>
      <c r="F41" s="16" t="s">
        <v>112</v>
      </c>
      <c r="G41" s="16"/>
      <c r="H41" s="17">
        <v>4</v>
      </c>
      <c r="I41" s="17">
        <v>32</v>
      </c>
      <c r="J41" s="16">
        <v>8</v>
      </c>
      <c r="K41" s="16" t="s">
        <v>31</v>
      </c>
      <c r="L41" s="36" t="s">
        <v>32</v>
      </c>
      <c r="M41" s="15">
        <v>0</v>
      </c>
      <c r="N41" s="15">
        <v>255</v>
      </c>
      <c r="O41" s="18"/>
      <c r="P41" s="15">
        <v>1</v>
      </c>
      <c r="Q41" s="15">
        <v>0</v>
      </c>
      <c r="R41" s="37"/>
      <c r="S41" s="15" t="s">
        <v>26</v>
      </c>
      <c r="T41" s="15" t="s">
        <v>27</v>
      </c>
      <c r="U41" s="15" t="s">
        <v>27</v>
      </c>
      <c r="V41" s="33" t="s">
        <v>28</v>
      </c>
      <c r="W41" s="29" t="e" vm="29">
        <v>#VALUE!</v>
      </c>
    </row>
    <row r="42" spans="1:23" s="13" customFormat="1" ht="47" customHeight="1" outlineLevel="1" x14ac:dyDescent="0.4">
      <c r="A42" s="14"/>
      <c r="B42" s="15"/>
      <c r="C42" s="35"/>
      <c r="D42" s="15"/>
      <c r="E42" s="35"/>
      <c r="F42" s="16" t="s">
        <v>113</v>
      </c>
      <c r="G42" s="16"/>
      <c r="H42" s="17">
        <v>5</v>
      </c>
      <c r="I42" s="17">
        <v>40</v>
      </c>
      <c r="J42" s="16">
        <v>8</v>
      </c>
      <c r="K42" s="16" t="s">
        <v>31</v>
      </c>
      <c r="L42" s="36" t="s">
        <v>32</v>
      </c>
      <c r="M42" s="15">
        <v>0</v>
      </c>
      <c r="N42" s="15">
        <v>255</v>
      </c>
      <c r="O42" s="18"/>
      <c r="P42" s="15">
        <v>1</v>
      </c>
      <c r="Q42" s="15">
        <v>0</v>
      </c>
      <c r="R42" s="37"/>
      <c r="S42" s="15" t="s">
        <v>26</v>
      </c>
      <c r="T42" s="15" t="s">
        <v>27</v>
      </c>
      <c r="U42" s="15" t="s">
        <v>27</v>
      </c>
      <c r="V42" s="33" t="s">
        <v>28</v>
      </c>
      <c r="W42" s="29" t="e" vm="29">
        <v>#VALUE!</v>
      </c>
    </row>
    <row r="43" spans="1:23" s="13" customFormat="1" ht="47" customHeight="1" outlineLevel="1" x14ac:dyDescent="0.4">
      <c r="A43" s="14"/>
      <c r="B43" s="15"/>
      <c r="C43" s="35"/>
      <c r="D43" s="15"/>
      <c r="E43" s="35"/>
      <c r="F43" s="16" t="s">
        <v>114</v>
      </c>
      <c r="G43" s="16"/>
      <c r="H43" s="17">
        <v>6</v>
      </c>
      <c r="I43" s="17">
        <v>48</v>
      </c>
      <c r="J43" s="16">
        <v>8</v>
      </c>
      <c r="K43" s="16" t="s">
        <v>31</v>
      </c>
      <c r="L43" s="36" t="s">
        <v>32</v>
      </c>
      <c r="M43" s="15">
        <v>0</v>
      </c>
      <c r="N43" s="15">
        <v>255</v>
      </c>
      <c r="O43" s="18"/>
      <c r="P43" s="15">
        <v>1</v>
      </c>
      <c r="Q43" s="15">
        <v>0</v>
      </c>
      <c r="R43" s="37"/>
      <c r="S43" s="15" t="s">
        <v>26</v>
      </c>
      <c r="T43" s="15" t="s">
        <v>27</v>
      </c>
      <c r="U43" s="15" t="s">
        <v>27</v>
      </c>
      <c r="V43" s="33" t="s">
        <v>28</v>
      </c>
      <c r="W43" s="29" t="e" vm="29">
        <v>#VALUE!</v>
      </c>
    </row>
    <row r="44" spans="1:23" s="13" customFormat="1" ht="47" customHeight="1" outlineLevel="1" x14ac:dyDescent="0.4">
      <c r="A44" s="14"/>
      <c r="B44" s="15"/>
      <c r="C44" s="35"/>
      <c r="D44" s="15"/>
      <c r="E44" s="35"/>
      <c r="F44" s="16" t="s">
        <v>115</v>
      </c>
      <c r="G44" s="16"/>
      <c r="H44" s="17">
        <v>7</v>
      </c>
      <c r="I44" s="17">
        <v>56</v>
      </c>
      <c r="J44" s="16">
        <v>8</v>
      </c>
      <c r="K44" s="16" t="s">
        <v>31</v>
      </c>
      <c r="L44" s="36" t="s">
        <v>32</v>
      </c>
      <c r="M44" s="15">
        <v>0</v>
      </c>
      <c r="N44" s="15">
        <v>255</v>
      </c>
      <c r="O44" s="18"/>
      <c r="P44" s="15">
        <v>1</v>
      </c>
      <c r="Q44" s="15">
        <v>0</v>
      </c>
      <c r="R44" s="37"/>
      <c r="S44" s="15" t="s">
        <v>26</v>
      </c>
      <c r="T44" s="15" t="s">
        <v>27</v>
      </c>
      <c r="U44" s="15" t="s">
        <v>27</v>
      </c>
      <c r="V44" s="33" t="s">
        <v>28</v>
      </c>
      <c r="W44" s="29" t="e" vm="29">
        <v>#VALUE!</v>
      </c>
    </row>
    <row r="45" spans="1:23" s="13" customFormat="1" ht="36.6" customHeight="1" x14ac:dyDescent="0.4">
      <c r="A45" s="6" t="s">
        <v>116</v>
      </c>
      <c r="B45" s="7" t="s">
        <v>117</v>
      </c>
      <c r="C45" s="8" t="s">
        <v>24</v>
      </c>
      <c r="D45" s="7">
        <v>500</v>
      </c>
      <c r="E45" s="7">
        <v>8</v>
      </c>
      <c r="F45" s="8"/>
      <c r="G45" s="9" t="s">
        <v>118</v>
      </c>
      <c r="H45" s="10"/>
      <c r="I45" s="10"/>
      <c r="J45" s="8"/>
      <c r="K45" s="8"/>
      <c r="L45" s="8"/>
      <c r="M45" s="7"/>
      <c r="N45" s="7"/>
      <c r="O45" s="11"/>
      <c r="P45" s="7"/>
      <c r="Q45" s="7"/>
      <c r="R45" s="9"/>
      <c r="S45" s="12" t="s">
        <v>26</v>
      </c>
      <c r="T45" s="12" t="s">
        <v>27</v>
      </c>
      <c r="U45" s="12" t="s">
        <v>27</v>
      </c>
      <c r="V45" s="28"/>
      <c r="W45" s="29"/>
    </row>
    <row r="46" spans="1:23" s="13" customFormat="1" ht="36.6" customHeight="1" outlineLevel="1" x14ac:dyDescent="0.4">
      <c r="A46" s="14"/>
      <c r="B46" s="15"/>
      <c r="C46" s="16"/>
      <c r="D46" s="15"/>
      <c r="E46" s="15"/>
      <c r="F46" s="16" t="s">
        <v>119</v>
      </c>
      <c r="G46" s="16"/>
      <c r="H46" s="17">
        <v>0</v>
      </c>
      <c r="I46" s="17">
        <v>0</v>
      </c>
      <c r="J46" s="16">
        <v>8</v>
      </c>
      <c r="K46" s="16" t="s">
        <v>31</v>
      </c>
      <c r="L46" s="31" t="s">
        <v>32</v>
      </c>
      <c r="M46" s="15">
        <v>0</v>
      </c>
      <c r="N46" s="15">
        <v>255</v>
      </c>
      <c r="O46" s="18"/>
      <c r="P46" s="15">
        <v>1</v>
      </c>
      <c r="Q46" s="15">
        <v>0</v>
      </c>
      <c r="R46" s="19"/>
      <c r="S46" s="20" t="s">
        <v>26</v>
      </c>
      <c r="T46" s="20" t="s">
        <v>27</v>
      </c>
      <c r="U46" s="20" t="s">
        <v>27</v>
      </c>
      <c r="V46" s="28" t="s">
        <v>28</v>
      </c>
      <c r="W46" s="29" t="e" vm="30">
        <v>#VALUE!</v>
      </c>
    </row>
    <row r="47" spans="1:23" s="13" customFormat="1" ht="36.6" customHeight="1" outlineLevel="1" x14ac:dyDescent="0.4">
      <c r="A47" s="14"/>
      <c r="B47" s="15"/>
      <c r="C47" s="16"/>
      <c r="D47" s="15"/>
      <c r="E47" s="15"/>
      <c r="F47" s="16" t="s">
        <v>120</v>
      </c>
      <c r="G47" s="16"/>
      <c r="H47" s="17">
        <v>1</v>
      </c>
      <c r="I47" s="17">
        <v>8</v>
      </c>
      <c r="J47" s="16">
        <v>8</v>
      </c>
      <c r="K47" s="16" t="s">
        <v>31</v>
      </c>
      <c r="L47" s="31" t="s">
        <v>32</v>
      </c>
      <c r="M47" s="15">
        <v>0</v>
      </c>
      <c r="N47" s="15">
        <v>255</v>
      </c>
      <c r="O47" s="18"/>
      <c r="P47" s="15">
        <v>1</v>
      </c>
      <c r="Q47" s="15">
        <v>0</v>
      </c>
      <c r="R47" s="19"/>
      <c r="S47" s="20" t="s">
        <v>26</v>
      </c>
      <c r="T47" s="20" t="s">
        <v>27</v>
      </c>
      <c r="U47" s="20" t="s">
        <v>27</v>
      </c>
      <c r="V47" s="28" t="s">
        <v>28</v>
      </c>
      <c r="W47" s="29" t="e" vm="31">
        <v>#VALUE!</v>
      </c>
    </row>
    <row r="48" spans="1:23" s="13" customFormat="1" ht="36.6" customHeight="1" outlineLevel="1" x14ac:dyDescent="0.4">
      <c r="A48" s="14"/>
      <c r="B48" s="15"/>
      <c r="C48" s="16"/>
      <c r="D48" s="15"/>
      <c r="E48" s="15"/>
      <c r="F48" s="16" t="s">
        <v>121</v>
      </c>
      <c r="G48" s="16"/>
      <c r="H48" s="17">
        <v>2</v>
      </c>
      <c r="I48" s="17">
        <v>16</v>
      </c>
      <c r="J48" s="16">
        <v>8</v>
      </c>
      <c r="K48" s="16" t="s">
        <v>31</v>
      </c>
      <c r="L48" s="31" t="s">
        <v>32</v>
      </c>
      <c r="M48" s="15">
        <v>0</v>
      </c>
      <c r="N48" s="15">
        <v>255</v>
      </c>
      <c r="O48" s="18"/>
      <c r="P48" s="15">
        <v>1</v>
      </c>
      <c r="Q48" s="15">
        <v>0</v>
      </c>
      <c r="R48" s="19"/>
      <c r="S48" s="20" t="s">
        <v>26</v>
      </c>
      <c r="T48" s="20" t="s">
        <v>27</v>
      </c>
      <c r="U48" s="20" t="s">
        <v>27</v>
      </c>
      <c r="V48" s="28" t="s">
        <v>28</v>
      </c>
      <c r="W48" s="29" t="e" vm="31">
        <v>#VALUE!</v>
      </c>
    </row>
    <row r="49" spans="1:23" s="13" customFormat="1" ht="36.6" customHeight="1" outlineLevel="1" x14ac:dyDescent="0.4">
      <c r="A49" s="14"/>
      <c r="B49" s="15"/>
      <c r="C49" s="16"/>
      <c r="D49" s="15"/>
      <c r="E49" s="15"/>
      <c r="F49" s="16" t="s">
        <v>122</v>
      </c>
      <c r="G49" s="16"/>
      <c r="H49" s="17">
        <v>3</v>
      </c>
      <c r="I49" s="17">
        <v>24</v>
      </c>
      <c r="J49" s="16">
        <v>8</v>
      </c>
      <c r="K49" s="16" t="s">
        <v>31</v>
      </c>
      <c r="L49" s="31" t="s">
        <v>32</v>
      </c>
      <c r="M49" s="15">
        <v>0</v>
      </c>
      <c r="N49" s="15">
        <v>255</v>
      </c>
      <c r="O49" s="18"/>
      <c r="P49" s="15">
        <v>1</v>
      </c>
      <c r="Q49" s="15">
        <v>0</v>
      </c>
      <c r="R49" s="19"/>
      <c r="S49" s="20" t="s">
        <v>26</v>
      </c>
      <c r="T49" s="20" t="s">
        <v>27</v>
      </c>
      <c r="U49" s="20" t="s">
        <v>27</v>
      </c>
      <c r="V49" s="28" t="s">
        <v>28</v>
      </c>
      <c r="W49" s="29" t="e" vm="31">
        <v>#VALUE!</v>
      </c>
    </row>
    <row r="50" spans="1:23" s="13" customFormat="1" ht="36.6" customHeight="1" outlineLevel="1" x14ac:dyDescent="0.4">
      <c r="A50" s="14"/>
      <c r="B50" s="15"/>
      <c r="C50" s="16"/>
      <c r="D50" s="15"/>
      <c r="E50" s="15"/>
      <c r="F50" s="16" t="s">
        <v>123</v>
      </c>
      <c r="G50" s="16"/>
      <c r="H50" s="17">
        <v>4</v>
      </c>
      <c r="I50" s="17">
        <v>32</v>
      </c>
      <c r="J50" s="16">
        <v>8</v>
      </c>
      <c r="K50" s="16" t="s">
        <v>31</v>
      </c>
      <c r="L50" s="31" t="s">
        <v>32</v>
      </c>
      <c r="M50" s="15">
        <v>0</v>
      </c>
      <c r="N50" s="15">
        <v>255</v>
      </c>
      <c r="O50" s="18"/>
      <c r="P50" s="15">
        <v>1</v>
      </c>
      <c r="Q50" s="15">
        <v>0</v>
      </c>
      <c r="R50" s="19"/>
      <c r="S50" s="20" t="s">
        <v>26</v>
      </c>
      <c r="T50" s="20" t="s">
        <v>27</v>
      </c>
      <c r="U50" s="20" t="s">
        <v>27</v>
      </c>
      <c r="V50" s="28" t="s">
        <v>28</v>
      </c>
      <c r="W50" s="29" t="e" vm="31">
        <v>#VALUE!</v>
      </c>
    </row>
    <row r="51" spans="1:23" s="13" customFormat="1" ht="36.6" customHeight="1" outlineLevel="1" x14ac:dyDescent="0.4">
      <c r="A51" s="14"/>
      <c r="B51" s="15"/>
      <c r="C51" s="16"/>
      <c r="D51" s="15"/>
      <c r="E51" s="15"/>
      <c r="F51" s="16" t="s">
        <v>124</v>
      </c>
      <c r="G51" s="16"/>
      <c r="H51" s="17">
        <v>5</v>
      </c>
      <c r="I51" s="17">
        <v>40</v>
      </c>
      <c r="J51" s="16">
        <v>8</v>
      </c>
      <c r="K51" s="16" t="s">
        <v>31</v>
      </c>
      <c r="L51" s="31" t="s">
        <v>32</v>
      </c>
      <c r="M51" s="15">
        <v>0</v>
      </c>
      <c r="N51" s="15">
        <v>255</v>
      </c>
      <c r="O51" s="18"/>
      <c r="P51" s="15">
        <v>1</v>
      </c>
      <c r="Q51" s="15">
        <v>0</v>
      </c>
      <c r="R51" s="19"/>
      <c r="S51" s="20" t="s">
        <v>26</v>
      </c>
      <c r="T51" s="20" t="s">
        <v>27</v>
      </c>
      <c r="U51" s="20" t="s">
        <v>27</v>
      </c>
      <c r="V51" s="28" t="s">
        <v>28</v>
      </c>
      <c r="W51" s="29" t="e" vm="31">
        <v>#VALUE!</v>
      </c>
    </row>
    <row r="52" spans="1:23" s="13" customFormat="1" ht="36.6" customHeight="1" outlineLevel="1" x14ac:dyDescent="0.4">
      <c r="A52" s="14"/>
      <c r="B52" s="15"/>
      <c r="C52" s="16"/>
      <c r="D52" s="15"/>
      <c r="E52" s="15"/>
      <c r="F52" s="16" t="s">
        <v>125</v>
      </c>
      <c r="G52" s="16"/>
      <c r="H52" s="17">
        <v>6</v>
      </c>
      <c r="I52" s="17">
        <v>48</v>
      </c>
      <c r="J52" s="16">
        <v>8</v>
      </c>
      <c r="K52" s="16" t="s">
        <v>31</v>
      </c>
      <c r="L52" s="31" t="s">
        <v>32</v>
      </c>
      <c r="M52" s="15">
        <v>0</v>
      </c>
      <c r="N52" s="15">
        <v>255</v>
      </c>
      <c r="O52" s="18"/>
      <c r="P52" s="15">
        <v>1</v>
      </c>
      <c r="Q52" s="15">
        <v>0</v>
      </c>
      <c r="R52" s="19"/>
      <c r="S52" s="20" t="s">
        <v>26</v>
      </c>
      <c r="T52" s="20" t="s">
        <v>27</v>
      </c>
      <c r="U52" s="20" t="s">
        <v>27</v>
      </c>
      <c r="V52" s="28" t="s">
        <v>28</v>
      </c>
      <c r="W52" s="29" t="e" vm="31">
        <v>#VALUE!</v>
      </c>
    </row>
    <row r="53" spans="1:23" s="13" customFormat="1" ht="36.6" customHeight="1" outlineLevel="1" x14ac:dyDescent="0.4">
      <c r="A53" s="14"/>
      <c r="B53" s="15"/>
      <c r="C53" s="16"/>
      <c r="D53" s="15"/>
      <c r="E53" s="15"/>
      <c r="F53" s="16" t="s">
        <v>126</v>
      </c>
      <c r="G53" s="16"/>
      <c r="H53" s="17">
        <v>7</v>
      </c>
      <c r="I53" s="17">
        <v>56</v>
      </c>
      <c r="J53" s="16">
        <v>8</v>
      </c>
      <c r="K53" s="16" t="s">
        <v>31</v>
      </c>
      <c r="L53" s="31" t="s">
        <v>32</v>
      </c>
      <c r="M53" s="15">
        <v>0</v>
      </c>
      <c r="N53" s="15">
        <v>255</v>
      </c>
      <c r="O53" s="18"/>
      <c r="P53" s="15">
        <v>1</v>
      </c>
      <c r="Q53" s="15">
        <v>0</v>
      </c>
      <c r="R53" s="19"/>
      <c r="S53" s="20" t="s">
        <v>26</v>
      </c>
      <c r="T53" s="20" t="s">
        <v>27</v>
      </c>
      <c r="U53" s="20" t="s">
        <v>27</v>
      </c>
      <c r="V53" s="28" t="s">
        <v>28</v>
      </c>
      <c r="W53" s="29" t="e" vm="31">
        <v>#VALUE!</v>
      </c>
    </row>
    <row r="54" spans="1:23" s="13" customFormat="1" ht="47" customHeight="1" x14ac:dyDescent="0.4">
      <c r="A54" s="6" t="s">
        <v>127</v>
      </c>
      <c r="B54" s="7" t="s">
        <v>128</v>
      </c>
      <c r="C54" s="8" t="s">
        <v>24</v>
      </c>
      <c r="D54" s="7">
        <v>500</v>
      </c>
      <c r="E54" s="7">
        <v>8</v>
      </c>
      <c r="F54" s="8"/>
      <c r="G54" s="9" t="s">
        <v>129</v>
      </c>
      <c r="H54" s="10"/>
      <c r="I54" s="10"/>
      <c r="J54" s="8"/>
      <c r="K54" s="8"/>
      <c r="L54" s="8"/>
      <c r="M54" s="7"/>
      <c r="N54" s="7"/>
      <c r="O54" s="11"/>
      <c r="P54" s="7"/>
      <c r="Q54" s="7"/>
      <c r="R54" s="9"/>
      <c r="S54" s="12" t="s">
        <v>26</v>
      </c>
      <c r="T54" s="12" t="s">
        <v>27</v>
      </c>
      <c r="U54" s="12" t="s">
        <v>27</v>
      </c>
      <c r="V54" s="28"/>
      <c r="W54" s="29"/>
    </row>
    <row r="55" spans="1:23" s="13" customFormat="1" ht="36.6" customHeight="1" outlineLevel="1" x14ac:dyDescent="0.4">
      <c r="A55" s="14"/>
      <c r="B55" s="15"/>
      <c r="C55" s="16"/>
      <c r="D55" s="15"/>
      <c r="E55" s="15"/>
      <c r="F55" s="16" t="s">
        <v>130</v>
      </c>
      <c r="G55" s="16"/>
      <c r="H55" s="17">
        <v>0</v>
      </c>
      <c r="I55" s="17">
        <v>0</v>
      </c>
      <c r="J55" s="16">
        <v>8</v>
      </c>
      <c r="K55" s="16" t="s">
        <v>31</v>
      </c>
      <c r="L55" s="31" t="s">
        <v>32</v>
      </c>
      <c r="M55" s="15">
        <v>0</v>
      </c>
      <c r="N55" s="15">
        <v>255</v>
      </c>
      <c r="O55" s="18"/>
      <c r="P55" s="15">
        <v>1</v>
      </c>
      <c r="Q55" s="15">
        <v>0</v>
      </c>
      <c r="R55" s="19"/>
      <c r="S55" s="20" t="s">
        <v>26</v>
      </c>
      <c r="T55" s="20" t="s">
        <v>27</v>
      </c>
      <c r="U55" s="20" t="s">
        <v>27</v>
      </c>
      <c r="V55" s="28" t="s">
        <v>28</v>
      </c>
      <c r="W55" s="29" t="e" vm="32">
        <v>#VALUE!</v>
      </c>
    </row>
    <row r="56" spans="1:23" s="13" customFormat="1" ht="47" customHeight="1" x14ac:dyDescent="0.4">
      <c r="A56" s="6" t="s">
        <v>151</v>
      </c>
      <c r="B56" s="7" t="s">
        <v>152</v>
      </c>
      <c r="C56" s="8" t="s">
        <v>24</v>
      </c>
      <c r="D56" s="7">
        <v>20</v>
      </c>
      <c r="E56" s="7">
        <v>8</v>
      </c>
      <c r="F56" s="8"/>
      <c r="G56" s="9" t="s">
        <v>153</v>
      </c>
      <c r="H56" s="10"/>
      <c r="I56" s="10"/>
      <c r="J56" s="8"/>
      <c r="K56" s="8"/>
      <c r="L56" s="8"/>
      <c r="M56" s="7"/>
      <c r="N56" s="7"/>
      <c r="O56" s="11"/>
      <c r="P56" s="7"/>
      <c r="Q56" s="7"/>
      <c r="R56" s="9"/>
      <c r="S56" s="12" t="s">
        <v>26</v>
      </c>
      <c r="T56" s="12" t="s">
        <v>27</v>
      </c>
      <c r="U56" s="12" t="s">
        <v>27</v>
      </c>
      <c r="V56" s="28"/>
      <c r="W56" s="29"/>
    </row>
    <row r="57" spans="1:23" s="13" customFormat="1" ht="36.6" customHeight="1" outlineLevel="1" x14ac:dyDescent="0.4">
      <c r="A57" s="14"/>
      <c r="B57" s="15"/>
      <c r="C57" s="16"/>
      <c r="D57" s="15"/>
      <c r="E57" s="15"/>
      <c r="F57" s="16" t="s">
        <v>154</v>
      </c>
      <c r="G57" s="16" t="s">
        <v>155</v>
      </c>
      <c r="H57" s="17">
        <v>0</v>
      </c>
      <c r="I57" s="17">
        <v>0</v>
      </c>
      <c r="J57" s="16">
        <v>16</v>
      </c>
      <c r="K57" s="16" t="s">
        <v>31</v>
      </c>
      <c r="L57" s="32" t="s">
        <v>40</v>
      </c>
      <c r="M57" s="15">
        <v>-2000</v>
      </c>
      <c r="N57" s="15">
        <v>2000</v>
      </c>
      <c r="O57" s="18" t="s">
        <v>156</v>
      </c>
      <c r="P57" s="15">
        <v>1</v>
      </c>
      <c r="Q57" s="15">
        <v>0</v>
      </c>
      <c r="R57" s="19"/>
      <c r="S57" s="20" t="s">
        <v>26</v>
      </c>
      <c r="T57" s="20" t="s">
        <v>27</v>
      </c>
      <c r="U57" s="20" t="s">
        <v>27</v>
      </c>
      <c r="V57" s="28" t="s">
        <v>28</v>
      </c>
      <c r="W57" s="29" t="e" vm="33">
        <v>#VALUE!</v>
      </c>
    </row>
    <row r="58" spans="1:23" s="13" customFormat="1" ht="36.6" customHeight="1" outlineLevel="1" x14ac:dyDescent="0.4">
      <c r="A58" s="14"/>
      <c r="B58" s="15"/>
      <c r="C58" s="16"/>
      <c r="D58" s="15"/>
      <c r="E58" s="15"/>
      <c r="F58" s="16" t="s">
        <v>157</v>
      </c>
      <c r="G58" s="16" t="s">
        <v>158</v>
      </c>
      <c r="H58" s="17">
        <v>2</v>
      </c>
      <c r="I58" s="17">
        <v>16</v>
      </c>
      <c r="J58" s="16">
        <v>16</v>
      </c>
      <c r="K58" s="16" t="s">
        <v>31</v>
      </c>
      <c r="L58" s="32" t="s">
        <v>40</v>
      </c>
      <c r="M58" s="15">
        <v>-2000</v>
      </c>
      <c r="N58" s="15">
        <v>2000</v>
      </c>
      <c r="O58" s="18" t="s">
        <v>156</v>
      </c>
      <c r="P58" s="15">
        <v>1</v>
      </c>
      <c r="Q58" s="15">
        <v>0</v>
      </c>
      <c r="R58" s="19"/>
      <c r="S58" s="20" t="s">
        <v>26</v>
      </c>
      <c r="T58" s="20" t="s">
        <v>27</v>
      </c>
      <c r="U58" s="20" t="s">
        <v>27</v>
      </c>
      <c r="V58" s="28" t="s">
        <v>28</v>
      </c>
      <c r="W58" s="29" t="e" vm="34">
        <v>#VALUE!</v>
      </c>
    </row>
    <row r="59" spans="1:23" s="13" customFormat="1" ht="36.6" customHeight="1" outlineLevel="1" x14ac:dyDescent="0.4">
      <c r="A59" s="14"/>
      <c r="B59" s="15"/>
      <c r="C59" s="16"/>
      <c r="D59" s="15"/>
      <c r="E59" s="15"/>
      <c r="F59" s="16" t="s">
        <v>159</v>
      </c>
      <c r="G59" s="16" t="s">
        <v>160</v>
      </c>
      <c r="H59" s="17">
        <v>4</v>
      </c>
      <c r="I59" s="17">
        <v>32</v>
      </c>
      <c r="J59" s="16">
        <v>16</v>
      </c>
      <c r="K59" s="16" t="s">
        <v>31</v>
      </c>
      <c r="L59" s="32" t="s">
        <v>40</v>
      </c>
      <c r="M59" s="15">
        <v>-2000</v>
      </c>
      <c r="N59" s="15">
        <v>2000</v>
      </c>
      <c r="O59" s="18" t="s">
        <v>156</v>
      </c>
      <c r="P59" s="15">
        <v>1</v>
      </c>
      <c r="Q59" s="15">
        <v>0</v>
      </c>
      <c r="R59" s="19"/>
      <c r="S59" s="20" t="s">
        <v>26</v>
      </c>
      <c r="T59" s="20" t="s">
        <v>27</v>
      </c>
      <c r="U59" s="20" t="s">
        <v>27</v>
      </c>
      <c r="V59" s="28" t="s">
        <v>28</v>
      </c>
      <c r="W59" s="29" t="e" vm="34">
        <v>#VALUE!</v>
      </c>
    </row>
    <row r="60" spans="1:23" s="13" customFormat="1" ht="36.6" customHeight="1" outlineLevel="1" x14ac:dyDescent="0.4">
      <c r="A60" s="14"/>
      <c r="B60" s="15"/>
      <c r="C60" s="16"/>
      <c r="D60" s="15"/>
      <c r="E60" s="15"/>
      <c r="F60" s="16" t="s">
        <v>161</v>
      </c>
      <c r="G60" s="16" t="s">
        <v>162</v>
      </c>
      <c r="H60" s="17">
        <v>6</v>
      </c>
      <c r="I60" s="17">
        <v>48</v>
      </c>
      <c r="J60" s="16">
        <v>16</v>
      </c>
      <c r="K60" s="16" t="s">
        <v>31</v>
      </c>
      <c r="L60" s="32" t="s">
        <v>40</v>
      </c>
      <c r="M60" s="15">
        <v>-2000</v>
      </c>
      <c r="N60" s="15">
        <v>2000</v>
      </c>
      <c r="O60" s="18" t="s">
        <v>156</v>
      </c>
      <c r="P60" s="15">
        <v>1</v>
      </c>
      <c r="Q60" s="15">
        <v>0</v>
      </c>
      <c r="R60" s="19"/>
      <c r="S60" s="20" t="s">
        <v>26</v>
      </c>
      <c r="T60" s="20" t="s">
        <v>27</v>
      </c>
      <c r="U60" s="20" t="s">
        <v>27</v>
      </c>
      <c r="V60" s="28" t="s">
        <v>28</v>
      </c>
      <c r="W60" s="29" t="e" vm="34">
        <v>#VALUE!</v>
      </c>
    </row>
  </sheetData>
  <phoneticPr fontId="3" type="noConversion"/>
  <conditionalFormatting sqref="A1">
    <cfRule type="duplicateValues" dxfId="30" priority="35"/>
  </conditionalFormatting>
  <conditionalFormatting sqref="A2">
    <cfRule type="duplicateValues" dxfId="29" priority="34"/>
  </conditionalFormatting>
  <conditionalFormatting sqref="A3">
    <cfRule type="duplicateValues" dxfId="28" priority="33"/>
  </conditionalFormatting>
  <conditionalFormatting sqref="A4">
    <cfRule type="duplicateValues" dxfId="27" priority="32"/>
  </conditionalFormatting>
  <conditionalFormatting sqref="A5">
    <cfRule type="duplicateValues" dxfId="26" priority="31"/>
  </conditionalFormatting>
  <conditionalFormatting sqref="A6">
    <cfRule type="duplicateValues" dxfId="25" priority="30"/>
  </conditionalFormatting>
  <conditionalFormatting sqref="A7">
    <cfRule type="duplicateValues" dxfId="24" priority="29"/>
  </conditionalFormatting>
  <conditionalFormatting sqref="A8">
    <cfRule type="duplicateValues" dxfId="23" priority="28"/>
  </conditionalFormatting>
  <conditionalFormatting sqref="A9">
    <cfRule type="duplicateValues" dxfId="22" priority="27"/>
  </conditionalFormatting>
  <conditionalFormatting sqref="A10">
    <cfRule type="duplicateValues" dxfId="21" priority="26"/>
  </conditionalFormatting>
  <conditionalFormatting sqref="A11">
    <cfRule type="duplicateValues" dxfId="20" priority="25"/>
  </conditionalFormatting>
  <conditionalFormatting sqref="A12">
    <cfRule type="duplicateValues" dxfId="19" priority="24"/>
  </conditionalFormatting>
  <conditionalFormatting sqref="A13">
    <cfRule type="duplicateValues" dxfId="18" priority="23"/>
  </conditionalFormatting>
  <conditionalFormatting sqref="A14">
    <cfRule type="duplicateValues" dxfId="17" priority="22"/>
  </conditionalFormatting>
  <conditionalFormatting sqref="A15">
    <cfRule type="duplicateValues" dxfId="16" priority="21"/>
  </conditionalFormatting>
  <conditionalFormatting sqref="A16">
    <cfRule type="duplicateValues" dxfId="15" priority="20"/>
  </conditionalFormatting>
  <conditionalFormatting sqref="A17">
    <cfRule type="duplicateValues" dxfId="14" priority="19"/>
  </conditionalFormatting>
  <conditionalFormatting sqref="A18">
    <cfRule type="duplicateValues" dxfId="13" priority="18"/>
  </conditionalFormatting>
  <conditionalFormatting sqref="A19">
    <cfRule type="duplicateValues" dxfId="12" priority="17"/>
  </conditionalFormatting>
  <conditionalFormatting sqref="A20">
    <cfRule type="duplicateValues" dxfId="11" priority="16"/>
  </conditionalFormatting>
  <conditionalFormatting sqref="A21">
    <cfRule type="duplicateValues" dxfId="10" priority="15"/>
  </conditionalFormatting>
  <conditionalFormatting sqref="A22">
    <cfRule type="duplicateValues" dxfId="9" priority="14"/>
  </conditionalFormatting>
  <conditionalFormatting sqref="A23:A26">
    <cfRule type="duplicateValues" dxfId="8" priority="13"/>
  </conditionalFormatting>
  <conditionalFormatting sqref="A27">
    <cfRule type="duplicateValues" dxfId="7" priority="4"/>
  </conditionalFormatting>
  <conditionalFormatting sqref="A28:A44">
    <cfRule type="duplicateValues" dxfId="6" priority="36"/>
  </conditionalFormatting>
  <conditionalFormatting sqref="A45">
    <cfRule type="duplicateValues" dxfId="5" priority="8"/>
  </conditionalFormatting>
  <conditionalFormatting sqref="A46:A53">
    <cfRule type="duplicateValues" dxfId="4" priority="7"/>
  </conditionalFormatting>
  <conditionalFormatting sqref="A54">
    <cfRule type="duplicateValues" dxfId="3" priority="6"/>
  </conditionalFormatting>
  <conditionalFormatting sqref="A55">
    <cfRule type="duplicateValues" dxfId="2" priority="5"/>
  </conditionalFormatting>
  <conditionalFormatting sqref="A56">
    <cfRule type="duplicateValues" dxfId="1" priority="1"/>
  </conditionalFormatting>
  <conditionalFormatting sqref="A57:A60">
    <cfRule type="duplicateValues" dxfId="0" priority="2"/>
  </conditionalFormatting>
  <dataValidations count="2">
    <dataValidation type="list" allowBlank="1" showInputMessage="1" showErrorMessage="1" sqref="L3:L6 L8:L12 L14:L15 L17:L18 L20:L21 L46:L53 L55 L23:L26 L28:L44 L57:L60" xr:uid="{6608F4A8-B444-4762-B47F-9CED8D892DD0}">
      <formula1>"Signed,UnSigned"</formula1>
    </dataValidation>
    <dataValidation type="list" allowBlank="1" showInputMessage="1" showErrorMessage="1" sqref="K3:K6 K8:K12 K14:K15 K17:K18 K20:K21 K46:K53 K55 K23:K26 K28:K44 K57:K60" xr:uid="{4F036D4F-FDAD-4AFF-A2E5-5DA106EBDF2C}">
      <formula1>"Intel,Motorola"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morefree Z</dc:creator>
  <cp:lastModifiedBy>morefree Z</cp:lastModifiedBy>
  <dcterms:created xsi:type="dcterms:W3CDTF">2015-06-05T18:19:34Z</dcterms:created>
  <dcterms:modified xsi:type="dcterms:W3CDTF">2026-01-09T08:47:51Z</dcterms:modified>
</cp:coreProperties>
</file>