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<sst xmlns="http://schemas.openxmlformats.org/spreadsheetml/2006/main" count="144" uniqueCount="68">
  <si>
    <t>PROJECT TITLE</t>
  </si>
  <si>
    <t>Web Mining Project (BIA-660)</t>
  </si>
  <si>
    <t>DATE</t>
  </si>
  <si>
    <t xml:space="preserve">PROJECT MEMBERS AND CONTACT
</t>
  </si>
  <si>
    <t>Fanyu Wang</t>
  </si>
  <si>
    <t>fwang15@stevens.edu</t>
  </si>
  <si>
    <t>Kai Zhang</t>
  </si>
  <si>
    <t>kzhang32@stevens.edu</t>
  </si>
  <si>
    <t>Fu Yang</t>
  </si>
  <si>
    <t>fyang24@stevens.edu</t>
  </si>
  <si>
    <t>Shuai Wang</t>
  </si>
  <si>
    <t>swang111@stevens.edu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</si>
  <si>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</si>
  <si>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</si>
  <si>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</si>
  <si>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</si>
  <si>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</si>
  <si>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</si>
  <si>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</si>
  <si>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</si>
  <si>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</si>
  <si>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</si>
  <si>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</si>
  <si>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</si>
  <si>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</si>
  <si>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</si>
  <si>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</si>
  <si>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</si>
  <si>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</si>
  <si>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</si>
  <si>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</si>
  <si>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</si>
  <si>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</si>
  <si>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</si>
  <si>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</si>
  <si>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</si>
  <si>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</si>
  <si>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</si>
  <si>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</si>
  <si>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</si>
  <si>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 Project Conception and Initiation</t>
  </si>
  <si>
    <t>Idea Brainstorm</t>
  </si>
  <si>
    <t>ALL</t>
  </si>
  <si>
    <t>Project Proposal V1</t>
  </si>
  <si>
    <t>Project Proposal Update</t>
  </si>
  <si>
    <t>Meet Prof.</t>
  </si>
  <si>
    <t>Project Idea Confirmation</t>
  </si>
  <si>
    <t>Project Initiation</t>
  </si>
  <si>
    <t>Project Plan</t>
  </si>
  <si>
    <t>2. Project Launch and Execution</t>
  </si>
  <si>
    <t>Tech Research(Suitable for Steam platform)</t>
  </si>
  <si>
    <t>Kai Zhang, Fanyu Wang</t>
  </si>
  <si>
    <t>Steam Platform Research</t>
  </si>
  <si>
    <t>Scrape data from Steam platform</t>
  </si>
  <si>
    <t>Group Meeting</t>
  </si>
  <si>
    <t>Data Tokenization and normalization</t>
  </si>
  <si>
    <t>Data scrubbing</t>
  </si>
  <si>
    <t>EDA: Sentiment Analytics</t>
  </si>
  <si>
    <t>EDA: Find variable relations</t>
  </si>
  <si>
    <t>Mid-term Script Writing</t>
  </si>
  <si>
    <t>Mid-term Plan</t>
  </si>
  <si>
    <t>3. Further Work</t>
  </si>
  <si>
    <t xml:space="preserve">Further explore </t>
  </si>
  <si>
    <t>TBC</t>
  </si>
  <si>
    <t>Colleration  analysis: e.g. between high helpful reviews</t>
  </si>
  <si>
    <t>Text analysis based on clustering</t>
  </si>
  <si>
    <t>Mearching Learing: Find high 'helpful' review</t>
  </si>
  <si>
    <t>Final Project Report and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</si>
</sst>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1">
    <font>
      <sz val="10.0"/>
      <color rgb="FF000000"/>
      <name val="Arial"/>
    </font>
    <font>
      <sz val="11.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11.0"/>
      <color rgb="FFFFFFFF"/>
      <name val="Poppins"/>
    </font>
    <font>
      <b/>
      <sz val="10.0"/>
      <color rgb="FF666666"/>
      <name val="Roboto"/>
    </font>
    <font/>
    <font>
      <sz val="12.0"/>
      <name val="Corbel"/>
    </font>
    <font>
      <sz val="10.0"/>
      <color rgb="FF999999"/>
      <name val="Roboto"/>
    </font>
    <font>
      <name val="Poppins"/>
    </font>
    <font>
      <b/>
      <color rgb="FF666666"/>
      <name val="Roboto"/>
    </font>
    <font>
      <sz val="12.0"/>
      <color rgb="FF000000"/>
      <name val="Docs-Corbel"/>
    </font>
    <font>
      <color rgb="FF999999"/>
      <name val="Roboto"/>
    </font>
    <font>
      <sz val="12.0"/>
      <color rgb="FF000000"/>
      <name val="Corbel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sz val="10.0"/>
      <name val="Roboto"/>
    </font>
    <font>
      <b/>
      <sz val="12.0"/>
      <color rgb="FF434343"/>
      <name val="Roboto"/>
    </font>
    <font>
      <sz val="10.0"/>
      <color rgb="FF134F5C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color rgb="FF6FA8DC"/>
      <name val="Roboto"/>
    </font>
    <font>
      <sz val="10.0"/>
      <color rgb="FFB45F06"/>
      <name val="Roboto"/>
    </font>
    <font>
      <sz val="10.0"/>
      <color rgb="FF741B47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6FA8DC"/>
        <bgColor rgb="FF6FA8D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</fills>
  <borders count="40">
    <border/>
    <border>
      <left style="thin">
        <color rgb="FFD9D9D9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left style="thin">
        <color rgb="FFD9D9D9"/>
      </lef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</border>
    <border>
      <right style="thin">
        <color rgb="FFD9D9D9"/>
      </right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  <top style="hair">
        <color rgb="FFB7B7B7"/>
      </top>
    </border>
    <border>
      <bottom style="double">
        <color rgb="FF000000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double">
        <color rgb="FF000000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double">
        <color rgb="FF000000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double">
        <color rgb="FF000000"/>
      </bottom>
    </border>
    <border>
      <top style="double">
        <color rgb="FF000000"/>
      </top>
    </border>
    <border>
      <top style="double">
        <color rgb="FF000000"/>
      </top>
      <bottom style="thin">
        <color rgb="FFB7B7B7"/>
      </bottom>
    </border>
    <border>
      <left style="thin">
        <color rgb="FFB7B7B7"/>
      </left>
      <right style="hair">
        <color rgb="FFB7B7B7"/>
      </right>
      <top style="double">
        <color rgb="FF000000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double">
        <color rgb="FF000000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double">
        <color rgb="FF000000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0"/>
    </xf>
    <xf borderId="0" fillId="2" fontId="3" numFmtId="0" xfId="0" applyAlignment="1" applyFill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1" fillId="0" fontId="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1" fillId="0" fontId="9" numFmtId="0" xfId="0" applyAlignment="1" applyBorder="1" applyFont="1">
      <alignment readingOrder="0" shrinkToFit="0" wrapText="0"/>
    </xf>
    <xf borderId="3" fillId="0" fontId="8" numFmtId="0" xfId="0" applyBorder="1" applyFont="1"/>
    <xf borderId="0" fillId="2" fontId="10" numFmtId="0" xfId="0" applyAlignment="1" applyFont="1">
      <alignment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0"/>
    </xf>
    <xf borderId="4" fillId="0" fontId="8" numFmtId="0" xfId="0" applyBorder="1" applyFont="1"/>
    <xf borderId="4" fillId="0" fontId="10" numFmtId="164" xfId="0" applyAlignment="1" applyBorder="1" applyFont="1" applyNumberFormat="1">
      <alignment horizontal="left" readingOrder="0" vertical="center"/>
    </xf>
    <xf borderId="4" fillId="0" fontId="10" numFmtId="0" xfId="0" applyBorder="1" applyFont="1"/>
    <xf borderId="0" fillId="0" fontId="11" numFmtId="0" xfId="0" applyFont="1"/>
    <xf borderId="0" fillId="0" fontId="12" numFmtId="0" xfId="0" applyAlignment="1" applyFont="1">
      <alignment horizontal="left" readingOrder="0" shrinkToFit="0" wrapText="0"/>
    </xf>
    <xf borderId="5" fillId="0" fontId="12" numFmtId="0" xfId="0" applyAlignment="1" applyBorder="1" applyFont="1">
      <alignment horizontal="left" readingOrder="0" shrinkToFit="0" wrapText="0"/>
    </xf>
    <xf borderId="6" fillId="0" fontId="8" numFmtId="0" xfId="0" applyBorder="1" applyFont="1"/>
    <xf borderId="7" fillId="2" fontId="13" numFmtId="0" xfId="0" applyAlignment="1" applyBorder="1" applyFont="1">
      <alignment horizontal="left" readingOrder="0"/>
    </xf>
    <xf borderId="0" fillId="0" fontId="10" numFmtId="0" xfId="0" applyAlignment="1" applyFont="1">
      <alignment readingOrder="0" shrinkToFit="0" vertical="center" wrapText="0"/>
    </xf>
    <xf borderId="0" fillId="0" fontId="12" numFmtId="0" xfId="0" applyFont="1"/>
    <xf borderId="0" fillId="0" fontId="14" numFmtId="0" xfId="0" applyFont="1"/>
    <xf borderId="0" fillId="0" fontId="1" numFmtId="0" xfId="0" applyFont="1"/>
    <xf borderId="8" fillId="0" fontId="8" numFmtId="0" xfId="0" applyBorder="1" applyFont="1"/>
    <xf borderId="9" fillId="0" fontId="8" numFmtId="0" xfId="0" applyBorder="1" applyFont="1"/>
    <xf borderId="7" fillId="2" fontId="15" numFmtId="0" xfId="0" applyAlignment="1" applyBorder="1" applyFont="1">
      <alignment horizontal="left" readingOrder="0"/>
    </xf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10" fillId="0" fontId="8" numFmtId="0" xfId="0" applyBorder="1" applyFont="1"/>
    <xf borderId="11" fillId="0" fontId="8" numFmtId="0" xfId="0" applyBorder="1" applyFont="1"/>
    <xf borderId="1" fillId="2" fontId="15" numFmtId="0" xfId="0" applyAlignment="1" applyBorder="1" applyFont="1">
      <alignment horizontal="left" readingOrder="0"/>
    </xf>
    <xf borderId="0" fillId="2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12" fillId="4" fontId="19" numFmtId="0" xfId="0" applyAlignment="1" applyBorder="1" applyFill="1" applyFont="1">
      <alignment horizontal="center" readingOrder="0" shrinkToFit="0" vertical="center" wrapText="0"/>
    </xf>
    <xf borderId="12" fillId="5" fontId="19" numFmtId="0" xfId="0" applyAlignment="1" applyBorder="1" applyFill="1" applyFont="1">
      <alignment horizontal="center" readingOrder="0" shrinkToFit="0" vertical="center" wrapText="0"/>
    </xf>
    <xf borderId="12" fillId="6" fontId="19" numFmtId="0" xfId="0" applyAlignment="1" applyBorder="1" applyFill="1" applyFont="1">
      <alignment horizontal="center" readingOrder="0" shrinkToFit="0" vertical="center" wrapText="0"/>
    </xf>
    <xf borderId="12" fillId="7" fontId="19" numFmtId="0" xfId="0" applyAlignment="1" applyBorder="1" applyFill="1" applyFont="1">
      <alignment horizontal="center" readingOrder="0" shrinkToFit="0" vertical="center" wrapText="0"/>
    </xf>
    <xf borderId="13" fillId="0" fontId="8" numFmtId="0" xfId="0" applyBorder="1" applyFont="1"/>
    <xf borderId="0" fillId="0" fontId="20" numFmtId="0" xfId="0" applyAlignment="1" applyFont="1">
      <alignment vertical="center"/>
    </xf>
    <xf borderId="14" fillId="8" fontId="19" numFmtId="0" xfId="0" applyAlignment="1" applyBorder="1" applyFill="1" applyFont="1">
      <alignment horizontal="center" readingOrder="0" shrinkToFit="0" vertical="center" wrapText="0"/>
    </xf>
    <xf borderId="15" fillId="0" fontId="8" numFmtId="0" xfId="0" applyBorder="1" applyFont="1"/>
    <xf borderId="16" fillId="0" fontId="8" numFmtId="0" xfId="0" applyBorder="1" applyFont="1"/>
    <xf borderId="14" fillId="9" fontId="19" numFmtId="0" xfId="0" applyAlignment="1" applyBorder="1" applyFill="1" applyFont="1">
      <alignment horizontal="center" readingOrder="0" shrinkToFit="0" vertical="center" wrapText="0"/>
    </xf>
    <xf borderId="14" fillId="10" fontId="19" numFmtId="0" xfId="0" applyAlignment="1" applyBorder="1" applyFill="1" applyFont="1">
      <alignment horizontal="center" readingOrder="0" shrinkToFit="0" vertical="center" wrapText="0"/>
    </xf>
    <xf borderId="14" fillId="11" fontId="19" numFmtId="0" xfId="0" applyAlignment="1" applyBorder="1" applyFill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17" fillId="12" fontId="22" numFmtId="0" xfId="0" applyAlignment="1" applyBorder="1" applyFill="1" applyFont="1">
      <alignment horizontal="center" readingOrder="0" shrinkToFit="0" vertical="center" wrapText="0"/>
    </xf>
    <xf borderId="17" fillId="13" fontId="22" numFmtId="0" xfId="0" applyAlignment="1" applyBorder="1" applyFill="1" applyFont="1">
      <alignment horizontal="center" readingOrder="0" shrinkToFit="0" vertical="center" wrapText="0"/>
    </xf>
    <xf borderId="17" fillId="14" fontId="22" numFmtId="0" xfId="0" applyAlignment="1" applyBorder="1" applyFill="1" applyFont="1">
      <alignment horizontal="center" readingOrder="0" shrinkToFit="0" vertical="center" wrapText="0"/>
    </xf>
    <xf borderId="17" fillId="15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9" fontId="24" numFmtId="0" xfId="0" applyAlignment="1" applyFont="1">
      <alignment horizontal="left" readingOrder="0" shrinkToFit="0" vertical="center" wrapText="1"/>
    </xf>
    <xf borderId="18" fillId="0" fontId="25" numFmtId="0" xfId="0" applyAlignment="1" applyBorder="1" applyFont="1">
      <alignment horizontal="left" readingOrder="0" shrinkToFit="0" vertical="center" wrapText="1"/>
    </xf>
    <xf borderId="18" fillId="0" fontId="25" numFmtId="0" xfId="0" applyAlignment="1" applyBorder="1" applyFont="1">
      <alignment readingOrder="0" shrinkToFit="0" vertical="center" wrapText="1"/>
    </xf>
    <xf borderId="18" fillId="0" fontId="25" numFmtId="164" xfId="0" applyAlignment="1" applyBorder="1" applyFont="1" applyNumberFormat="1">
      <alignment horizontal="left" readingOrder="0" shrinkToFit="0" vertical="center" wrapText="1"/>
    </xf>
    <xf borderId="18" fillId="0" fontId="25" numFmtId="0" xfId="0" applyAlignment="1" applyBorder="1" applyFont="1">
      <alignment horizontal="center" readingOrder="0" shrinkToFit="0" vertical="center" wrapText="1"/>
    </xf>
    <xf borderId="18" fillId="0" fontId="26" numFmtId="9" xfId="0" applyAlignment="1" applyBorder="1" applyFont="1" applyNumberFormat="1">
      <alignment horizontal="center" readingOrder="0" shrinkToFit="0" vertical="center" wrapText="1"/>
    </xf>
    <xf borderId="19" fillId="16" fontId="27" numFmtId="9" xfId="0" applyAlignment="1" applyBorder="1" applyFill="1" applyFont="1" applyNumberFormat="1">
      <alignment horizontal="center" shrinkToFit="0" vertical="center" wrapText="0"/>
    </xf>
    <xf borderId="20" fillId="16" fontId="27" numFmtId="165" xfId="0" applyAlignment="1" applyBorder="1" applyFont="1" applyNumberFormat="1">
      <alignment horizontal="center" shrinkToFit="0" vertical="center" wrapText="0"/>
    </xf>
    <xf borderId="20" fillId="16" fontId="27" numFmtId="0" xfId="0" applyAlignment="1" applyBorder="1" applyFont="1">
      <alignment horizontal="center" shrinkToFit="0" vertical="center" wrapText="0"/>
    </xf>
    <xf borderId="20" fillId="16" fontId="27" numFmtId="0" xfId="0" applyAlignment="1" applyBorder="1" applyFont="1">
      <alignment horizontal="center" shrinkToFit="0" vertical="center" wrapText="0"/>
    </xf>
    <xf borderId="20" fillId="17" fontId="27" numFmtId="0" xfId="0" applyAlignment="1" applyBorder="1" applyFill="1" applyFont="1">
      <alignment horizontal="center" shrinkToFit="0" vertical="center" wrapText="0"/>
    </xf>
    <xf borderId="20" fillId="0" fontId="27" numFmtId="0" xfId="0" applyAlignment="1" applyBorder="1" applyFont="1">
      <alignment horizontal="center" shrinkToFit="0" vertical="center" wrapText="0"/>
    </xf>
    <xf borderId="20" fillId="18" fontId="27" numFmtId="0" xfId="0" applyAlignment="1" applyBorder="1" applyFill="1" applyFont="1">
      <alignment horizontal="center" shrinkToFit="0" vertical="center" wrapText="0"/>
    </xf>
    <xf borderId="20" fillId="19" fontId="27" numFmtId="0" xfId="0" applyAlignment="1" applyBorder="1" applyFill="1" applyFont="1">
      <alignment horizontal="center" shrinkToFit="0" vertical="center" wrapText="0"/>
    </xf>
    <xf borderId="20" fillId="20" fontId="27" numFmtId="0" xfId="0" applyAlignment="1" applyBorder="1" applyFill="1" applyFont="1">
      <alignment horizontal="center" shrinkToFit="0" vertical="center" wrapText="0"/>
    </xf>
    <xf borderId="21" fillId="0" fontId="27" numFmtId="0" xfId="0" applyAlignment="1" applyBorder="1" applyFont="1">
      <alignment horizontal="center" shrinkToFit="0" vertical="center" wrapText="0"/>
    </xf>
    <xf borderId="22" fillId="0" fontId="27" numFmtId="9" xfId="0" applyAlignment="1" applyBorder="1" applyFont="1" applyNumberFormat="1">
      <alignment horizontal="center" shrinkToFit="0" vertical="center" wrapText="0"/>
    </xf>
    <xf borderId="23" fillId="0" fontId="27" numFmtId="165" xfId="0" applyAlignment="1" applyBorder="1" applyFont="1" applyNumberFormat="1">
      <alignment horizontal="center" shrinkToFit="0" vertical="center" wrapText="0"/>
    </xf>
    <xf borderId="23" fillId="0" fontId="27" numFmtId="0" xfId="0" applyAlignment="1" applyBorder="1" applyFont="1">
      <alignment horizontal="center" shrinkToFit="0" vertical="center" wrapText="0"/>
    </xf>
    <xf borderId="23" fillId="0" fontId="27" numFmtId="0" xfId="0" applyAlignment="1" applyBorder="1" applyFont="1">
      <alignment horizontal="center" shrinkToFit="0" vertical="center" wrapText="0"/>
    </xf>
    <xf borderId="23" fillId="16" fontId="27" numFmtId="0" xfId="0" applyAlignment="1" applyBorder="1" applyFont="1">
      <alignment horizontal="center" shrinkToFit="0" vertical="center" wrapText="0"/>
    </xf>
    <xf borderId="23" fillId="17" fontId="27" numFmtId="0" xfId="0" applyAlignment="1" applyBorder="1" applyFont="1">
      <alignment horizontal="center" shrinkToFit="0" vertical="center" wrapText="0"/>
    </xf>
    <xf borderId="23" fillId="18" fontId="27" numFmtId="0" xfId="0" applyAlignment="1" applyBorder="1" applyFont="1">
      <alignment horizontal="center" shrinkToFit="0" vertical="center" wrapText="0"/>
    </xf>
    <xf borderId="23" fillId="19" fontId="27" numFmtId="0" xfId="0" applyAlignment="1" applyBorder="1" applyFont="1">
      <alignment horizontal="center" shrinkToFit="0" vertical="center" wrapText="0"/>
    </xf>
    <xf borderId="23" fillId="20" fontId="27" numFmtId="0" xfId="0" applyAlignment="1" applyBorder="1" applyFont="1">
      <alignment horizontal="center" shrinkToFit="0" vertical="center" wrapText="0"/>
    </xf>
    <xf borderId="24" fillId="0" fontId="27" numFmtId="0" xfId="0" applyAlignment="1" applyBorder="1" applyFont="1">
      <alignment horizontal="center" shrinkToFit="0" vertical="center" wrapText="0"/>
    </xf>
    <xf borderId="25" fillId="0" fontId="27" numFmtId="9" xfId="0" applyAlignment="1" applyBorder="1" applyFont="1" applyNumberFormat="1">
      <alignment horizontal="center" shrinkToFit="0" vertical="center" wrapText="0"/>
    </xf>
    <xf borderId="26" fillId="0" fontId="27" numFmtId="165" xfId="0" applyAlignment="1" applyBorder="1" applyFont="1" applyNumberFormat="1">
      <alignment horizontal="center" shrinkToFit="0" vertical="center" wrapText="0"/>
    </xf>
    <xf borderId="26" fillId="0" fontId="27" numFmtId="0" xfId="0" applyAlignment="1" applyBorder="1" applyFont="1">
      <alignment horizontal="center" shrinkToFit="0" vertical="center" wrapText="0"/>
    </xf>
    <xf borderId="26" fillId="17" fontId="27" numFmtId="0" xfId="0" applyAlignment="1" applyBorder="1" applyFont="1">
      <alignment horizontal="center" shrinkToFit="0" vertical="center" wrapText="0"/>
    </xf>
    <xf borderId="20" fillId="16" fontId="28" numFmtId="0" xfId="0" applyAlignment="1" applyBorder="1" applyFont="1">
      <alignment horizontal="center" shrinkToFit="0" vertical="center" wrapText="0"/>
    </xf>
    <xf borderId="27" fillId="0" fontId="27" numFmtId="0" xfId="0" applyAlignment="1" applyBorder="1" applyFont="1">
      <alignment horizontal="center" shrinkToFit="0" vertical="center" wrapText="0"/>
    </xf>
    <xf borderId="26" fillId="18" fontId="27" numFmtId="0" xfId="0" applyAlignment="1" applyBorder="1" applyFont="1">
      <alignment horizontal="center" shrinkToFit="0" vertical="center" wrapText="0"/>
    </xf>
    <xf borderId="26" fillId="19" fontId="27" numFmtId="0" xfId="0" applyAlignment="1" applyBorder="1" applyFont="1">
      <alignment horizontal="center" shrinkToFit="0" vertical="center" wrapText="0"/>
    </xf>
    <xf borderId="26" fillId="20" fontId="27" numFmtId="0" xfId="0" applyAlignment="1" applyBorder="1" applyFont="1">
      <alignment horizontal="center" shrinkToFit="0" vertical="center" wrapText="0"/>
    </xf>
    <xf borderId="28" fillId="0" fontId="27" numFmtId="0" xfId="0" applyAlignment="1" applyBorder="1" applyFont="1">
      <alignment horizontal="center" shrinkToFit="0" vertical="center" wrapText="0"/>
    </xf>
    <xf borderId="29" fillId="0" fontId="8" numFmtId="0" xfId="0" applyBorder="1" applyFont="1"/>
    <xf borderId="30" fillId="0" fontId="27" numFmtId="9" xfId="0" applyAlignment="1" applyBorder="1" applyFont="1" applyNumberFormat="1">
      <alignment horizontal="center" shrinkToFit="0" vertical="center" wrapText="0"/>
    </xf>
    <xf borderId="31" fillId="0" fontId="27" numFmtId="165" xfId="0" applyAlignment="1" applyBorder="1" applyFont="1" applyNumberFormat="1">
      <alignment horizontal="center" shrinkToFit="0" vertical="center" wrapText="0"/>
    </xf>
    <xf borderId="31" fillId="0" fontId="27" numFmtId="0" xfId="0" applyAlignment="1" applyBorder="1" applyFont="1">
      <alignment horizontal="center" shrinkToFit="0" vertical="center" wrapText="0"/>
    </xf>
    <xf borderId="31" fillId="17" fontId="27" numFmtId="0" xfId="0" applyAlignment="1" applyBorder="1" applyFont="1">
      <alignment horizontal="center" shrinkToFit="0" vertical="center" wrapText="0"/>
    </xf>
    <xf borderId="31" fillId="16" fontId="27" numFmtId="0" xfId="0" applyAlignment="1" applyBorder="1" applyFont="1">
      <alignment horizontal="center" shrinkToFit="0" vertical="center" wrapText="0"/>
    </xf>
    <xf borderId="31" fillId="18" fontId="27" numFmtId="0" xfId="0" applyAlignment="1" applyBorder="1" applyFont="1">
      <alignment horizontal="center" shrinkToFit="0" vertical="center" wrapText="0"/>
    </xf>
    <xf borderId="31" fillId="19" fontId="27" numFmtId="0" xfId="0" applyAlignment="1" applyBorder="1" applyFont="1">
      <alignment horizontal="center" shrinkToFit="0" vertical="center" wrapText="0"/>
    </xf>
    <xf borderId="31" fillId="20" fontId="27" numFmtId="0" xfId="0" applyAlignment="1" applyBorder="1" applyFont="1">
      <alignment horizontal="center" shrinkToFit="0" vertical="center" wrapText="0"/>
    </xf>
    <xf borderId="32" fillId="0" fontId="27" numFmtId="0" xfId="0" applyAlignment="1" applyBorder="1" applyFont="1">
      <alignment horizontal="center" shrinkToFit="0" vertical="center" wrapText="0"/>
    </xf>
    <xf borderId="33" fillId="21" fontId="24" numFmtId="0" xfId="0" applyAlignment="1" applyBorder="1" applyFill="1" applyFont="1">
      <alignment horizontal="left" readingOrder="0" shrinkToFit="0" vertical="center" wrapText="1"/>
    </xf>
    <xf borderId="34" fillId="0" fontId="29" numFmtId="0" xfId="0" applyAlignment="1" applyBorder="1" applyFont="1">
      <alignment horizontal="left" readingOrder="0" shrinkToFit="0" vertical="center" wrapText="1"/>
    </xf>
    <xf borderId="34" fillId="0" fontId="29" numFmtId="0" xfId="0" applyAlignment="1" applyBorder="1" applyFont="1">
      <alignment readingOrder="0" shrinkToFit="0" vertical="center" wrapText="1"/>
    </xf>
    <xf borderId="34" fillId="0" fontId="29" numFmtId="164" xfId="0" applyAlignment="1" applyBorder="1" applyFont="1" applyNumberFormat="1">
      <alignment horizontal="left" readingOrder="0" shrinkToFit="0" vertical="center" wrapText="1"/>
    </xf>
    <xf borderId="34" fillId="0" fontId="29" numFmtId="0" xfId="0" applyAlignment="1" applyBorder="1" applyFont="1">
      <alignment horizontal="center" readingOrder="0" shrinkToFit="0" vertical="center" wrapText="1"/>
    </xf>
    <xf borderId="34" fillId="0" fontId="26" numFmtId="9" xfId="0" applyAlignment="1" applyBorder="1" applyFont="1" applyNumberFormat="1">
      <alignment horizontal="center" readingOrder="0" shrinkToFit="0" vertical="center" wrapText="1"/>
    </xf>
    <xf borderId="35" fillId="0" fontId="27" numFmtId="9" xfId="0" applyAlignment="1" applyBorder="1" applyFont="1" applyNumberFormat="1">
      <alignment horizontal="center" shrinkToFit="0" vertical="center" wrapText="0"/>
    </xf>
    <xf borderId="36" fillId="0" fontId="27" numFmtId="165" xfId="0" applyAlignment="1" applyBorder="1" applyFont="1" applyNumberFormat="1">
      <alignment horizontal="center" shrinkToFit="0" vertical="center" wrapText="0"/>
    </xf>
    <xf borderId="36" fillId="0" fontId="27" numFmtId="0" xfId="0" applyAlignment="1" applyBorder="1" applyFont="1">
      <alignment horizontal="center" shrinkToFit="0" vertical="center" wrapText="0"/>
    </xf>
    <xf borderId="36" fillId="17" fontId="27" numFmtId="0" xfId="0" applyAlignment="1" applyBorder="1" applyFont="1">
      <alignment horizontal="center" shrinkToFit="0" vertical="center" wrapText="0"/>
    </xf>
    <xf borderId="36" fillId="0" fontId="27" numFmtId="0" xfId="0" applyAlignment="1" applyBorder="1" applyFont="1">
      <alignment horizontal="center" shrinkToFit="0" vertical="center" wrapText="0"/>
    </xf>
    <xf borderId="36" fillId="18" fontId="27" numFmtId="0" xfId="0" applyAlignment="1" applyBorder="1" applyFont="1">
      <alignment horizontal="center" shrinkToFit="0" vertical="center" wrapText="0"/>
    </xf>
    <xf borderId="36" fillId="19" fontId="27" numFmtId="0" xfId="0" applyAlignment="1" applyBorder="1" applyFont="1">
      <alignment horizontal="center" shrinkToFit="0" vertical="center" wrapText="0"/>
    </xf>
    <xf borderId="36" fillId="20" fontId="27" numFmtId="0" xfId="0" applyAlignment="1" applyBorder="1" applyFont="1">
      <alignment horizontal="center" shrinkToFit="0" vertical="center" wrapText="0"/>
    </xf>
    <xf borderId="37" fillId="0" fontId="27" numFmtId="0" xfId="0" applyAlignment="1" applyBorder="1" applyFont="1">
      <alignment horizontal="center" shrinkToFit="0" vertical="center" wrapText="0"/>
    </xf>
    <xf borderId="18" fillId="0" fontId="29" numFmtId="0" xfId="0" applyAlignment="1" applyBorder="1" applyFont="1">
      <alignment horizontal="left" readingOrder="0" shrinkToFit="0" vertical="center" wrapText="1"/>
    </xf>
    <xf borderId="18" fillId="0" fontId="29" numFmtId="0" xfId="0" applyAlignment="1" applyBorder="1" applyFont="1">
      <alignment readingOrder="0" shrinkToFit="0" vertical="center" wrapText="1"/>
    </xf>
    <xf borderId="18" fillId="0" fontId="29" numFmtId="164" xfId="0" applyAlignment="1" applyBorder="1" applyFont="1" applyNumberFormat="1">
      <alignment horizontal="left" readingOrder="0" shrinkToFit="0" vertical="center" wrapText="1"/>
    </xf>
    <xf borderId="18" fillId="0" fontId="29" numFmtId="0" xfId="0" applyAlignment="1" applyBorder="1" applyFont="1">
      <alignment horizontal="center" readingOrder="0" shrinkToFit="0" vertical="center" wrapText="1"/>
    </xf>
    <xf borderId="23" fillId="17" fontId="27" numFmtId="0" xfId="0" applyAlignment="1" applyBorder="1" applyFont="1">
      <alignment horizontal="center" shrinkToFit="0" vertical="center" wrapText="0"/>
    </xf>
    <xf borderId="22" fillId="22" fontId="27" numFmtId="9" xfId="0" applyAlignment="1" applyBorder="1" applyFill="1" applyFont="1" applyNumberFormat="1">
      <alignment horizontal="center" shrinkToFit="0" vertical="center" wrapText="0"/>
    </xf>
    <xf borderId="38" fillId="0" fontId="27" numFmtId="165" xfId="0" applyAlignment="1" applyBorder="1" applyFont="1" applyNumberFormat="1">
      <alignment horizontal="center" shrinkToFit="0" vertical="center" wrapText="0"/>
    </xf>
    <xf borderId="38" fillId="0" fontId="27" numFmtId="0" xfId="0" applyAlignment="1" applyBorder="1" applyFont="1">
      <alignment horizontal="center" shrinkToFit="0" vertical="center" wrapText="0"/>
    </xf>
    <xf borderId="38" fillId="0" fontId="27" numFmtId="0" xfId="0" applyAlignment="1" applyBorder="1" applyFont="1">
      <alignment horizontal="center" shrinkToFit="0" vertical="center" wrapText="0"/>
    </xf>
    <xf borderId="39" fillId="0" fontId="27" numFmtId="0" xfId="0" applyAlignment="1" applyBorder="1" applyFont="1">
      <alignment horizontal="center" shrinkToFit="0" vertical="center" wrapText="0"/>
    </xf>
    <xf borderId="20" fillId="0" fontId="27" numFmtId="0" xfId="0" applyAlignment="1" applyBorder="1" applyFont="1">
      <alignment horizontal="center" shrinkToFit="0" vertical="center" wrapText="0"/>
    </xf>
    <xf borderId="33" fillId="23" fontId="24" numFmtId="0" xfId="0" applyAlignment="1" applyBorder="1" applyFill="1" applyFont="1">
      <alignment horizontal="left" readingOrder="0" shrinkToFit="0" vertical="center" wrapText="1"/>
    </xf>
    <xf borderId="34" fillId="0" fontId="30" numFmtId="0" xfId="0" applyAlignment="1" applyBorder="1" applyFont="1">
      <alignment readingOrder="0" shrinkToFit="0" vertical="center" wrapText="1"/>
    </xf>
    <xf borderId="34" fillId="0" fontId="30" numFmtId="0" xfId="0" applyAlignment="1" applyBorder="1" applyFont="1">
      <alignment horizontal="center" readingOrder="0" shrinkToFit="0" vertical="center" wrapText="1"/>
    </xf>
    <xf borderId="18" fillId="0" fontId="30" numFmtId="0" xfId="0" applyAlignment="1" applyBorder="1" applyFont="1">
      <alignment readingOrder="0" shrinkToFit="0" vertical="center" wrapText="1"/>
    </xf>
    <xf borderId="19" fillId="0" fontId="27" numFmtId="9" xfId="0" applyAlignment="1" applyBorder="1" applyFont="1" applyNumberFormat="1">
      <alignment horizontal="center" shrinkToFit="0" vertical="center" wrapText="0"/>
    </xf>
    <xf borderId="20" fillId="0" fontId="27" numFmtId="165" xfId="0" applyAlignment="1" applyBorder="1" applyFont="1" applyNumberFormat="1">
      <alignment horizontal="center" shrinkToFit="0" vertical="center" wrapText="0"/>
    </xf>
    <xf borderId="15" fillId="0" fontId="25" numFmtId="164" xfId="0" applyAlignment="1" applyBorder="1" applyFont="1" applyNumberFormat="1">
      <alignment horizontal="left" readingOrder="0" shrinkToFit="0" vertical="center" wrapText="1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Gantt 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O11:P11" displayName="Table_1" id="1">
  <tableColumns count="2">
    <tableColumn name="Column1" id="1"/>
    <tableColumn name="Column2" id="2"/>
  </tableColumns>
  <tableStyleInfo name="Gantt 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3.86"/>
    <col customWidth="1" min="2" max="2" width="14.86"/>
    <col customWidth="1" min="3" max="3" width="10.57"/>
    <col customWidth="1" min="4" max="4" width="31.71"/>
    <col customWidth="1" min="5" max="5" width="13.86"/>
    <col customWidth="1" min="6" max="7" width="12.0"/>
    <col customWidth="1" min="8" max="8" width="9.86"/>
    <col customWidth="1" min="10" max="69" width="3.43"/>
    <col customWidth="1" min="70" max="70" width="3.86"/>
  </cols>
  <sheetData>
    <row r="1" ht="21.0" customHeight="1">
      <c r="A1" s="1"/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"/>
      <c r="AF1" s="6"/>
      <c r="AG1" s="6"/>
      <c r="AH1" s="6"/>
      <c r="AI1" s="6"/>
      <c r="AJ1" s="6"/>
      <c r="AK1" s="6"/>
      <c r="AL1" s="6"/>
      <c r="AM1" s="6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7"/>
      <c r="C2" s="8" t="s">
        <v>0</v>
      </c>
      <c r="D2" s="9"/>
      <c r="E2" s="10" t="s">
        <v>1</v>
      </c>
      <c r="F2" s="11"/>
      <c r="G2" s="11"/>
      <c r="H2" s="9"/>
      <c r="I2" s="12"/>
      <c r="J2" s="13" t="s">
        <v>2</v>
      </c>
      <c r="K2" s="14"/>
      <c r="L2" s="14"/>
      <c r="M2" s="14"/>
      <c r="N2" s="14"/>
      <c r="O2" s="14"/>
      <c r="P2" s="14"/>
      <c r="Q2" s="15">
        <v>43403.0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6"/>
      <c r="AD2" s="17"/>
      <c r="AE2" s="6"/>
      <c r="AF2" s="6"/>
      <c r="AG2" s="6"/>
      <c r="AH2" s="6"/>
      <c r="AI2" s="6"/>
      <c r="AJ2" s="6"/>
      <c r="AK2" s="6"/>
      <c r="AL2" s="6"/>
      <c r="AM2" s="6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8"/>
      <c r="C3" s="19" t="s">
        <v>3</v>
      </c>
      <c r="D3" s="20"/>
      <c r="E3" s="21" t="s">
        <v>4</v>
      </c>
      <c r="F3" s="10" t="s">
        <v>5</v>
      </c>
      <c r="G3" s="11"/>
      <c r="H3" s="9"/>
      <c r="I3" s="22"/>
      <c r="J3" s="23"/>
      <c r="K3" s="23"/>
      <c r="L3" s="23"/>
      <c r="M3" s="23"/>
      <c r="N3" s="23"/>
      <c r="O3" s="23"/>
      <c r="P3" s="23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7"/>
      <c r="AE3" s="1"/>
      <c r="AF3" s="1"/>
      <c r="AG3" s="1"/>
      <c r="AH3" s="1"/>
      <c r="AI3" s="1"/>
      <c r="AJ3" s="1"/>
      <c r="AK3" s="1"/>
      <c r="AL3" s="1"/>
      <c r="AM3" s="25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18"/>
      <c r="C4" s="26"/>
      <c r="D4" s="27"/>
      <c r="E4" s="28" t="s">
        <v>6</v>
      </c>
      <c r="F4" s="10" t="s">
        <v>7</v>
      </c>
      <c r="G4" s="11"/>
      <c r="H4" s="9"/>
      <c r="I4" s="22"/>
      <c r="J4" s="23"/>
      <c r="K4" s="23"/>
      <c r="L4" s="23"/>
      <c r="M4" s="23"/>
      <c r="N4" s="23"/>
      <c r="O4" s="23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17"/>
      <c r="AE4" s="1"/>
      <c r="AF4" s="1"/>
      <c r="AG4" s="1"/>
      <c r="AH4" s="1"/>
      <c r="AI4" s="1"/>
      <c r="AJ4" s="1"/>
      <c r="AK4" s="1"/>
      <c r="AL4" s="1"/>
      <c r="AM4" s="25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18"/>
      <c r="C5" s="26"/>
      <c r="D5" s="27"/>
      <c r="E5" s="28" t="s">
        <v>8</v>
      </c>
      <c r="F5" s="10" t="s">
        <v>9</v>
      </c>
      <c r="G5" s="11"/>
      <c r="H5" s="9"/>
      <c r="I5" s="22"/>
      <c r="J5" s="23"/>
      <c r="K5" s="23"/>
      <c r="L5" s="23"/>
      <c r="M5" s="23"/>
      <c r="N5" s="23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17"/>
      <c r="AE5" s="1"/>
      <c r="AF5" s="1"/>
      <c r="AG5" s="1"/>
      <c r="AH5" s="1"/>
      <c r="AI5" s="1"/>
      <c r="AJ5" s="1"/>
      <c r="AK5" s="1"/>
      <c r="AL5" s="1"/>
      <c r="AM5" s="25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29"/>
      <c r="B6" s="30"/>
      <c r="C6" s="31"/>
      <c r="D6" s="32"/>
      <c r="E6" s="28" t="s">
        <v>10</v>
      </c>
      <c r="F6" s="33" t="s">
        <v>11</v>
      </c>
      <c r="G6" s="11"/>
      <c r="H6" s="9"/>
      <c r="I6" s="34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</row>
    <row r="7" ht="21.0" customHeight="1">
      <c r="A7" s="29"/>
      <c r="B7" s="30"/>
      <c r="C7" s="30"/>
      <c r="D7" s="30"/>
      <c r="E7" s="30"/>
      <c r="F7" s="30"/>
      <c r="G7" s="30"/>
      <c r="H7" s="34"/>
      <c r="I7" s="34"/>
      <c r="J7" s="30"/>
      <c r="K7" s="30"/>
      <c r="L7" s="30"/>
      <c r="M7" s="30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</row>
    <row r="8" ht="17.25" customHeight="1">
      <c r="A8" s="35"/>
      <c r="B8" s="36"/>
      <c r="C8" s="36" t="s">
        <v>12</v>
      </c>
      <c r="D8" s="36" t="s">
        <v>13</v>
      </c>
      <c r="E8" s="36" t="s">
        <v>14</v>
      </c>
      <c r="F8" s="36" t="s">
        <v>15</v>
      </c>
      <c r="G8" s="36" t="s">
        <v>16</v>
      </c>
      <c r="H8" s="36" t="s">
        <v>17</v>
      </c>
      <c r="I8" s="36" t="s">
        <v>18</v>
      </c>
      <c r="J8" s="37" t="s">
        <v>19</v>
      </c>
      <c r="Y8" s="38" t="s">
        <v>20</v>
      </c>
      <c r="AN8" s="39" t="s">
        <v>21</v>
      </c>
      <c r="BC8" s="40" t="s">
        <v>22</v>
      </c>
      <c r="BQ8" s="41"/>
      <c r="BR8" s="29"/>
    </row>
    <row r="9" ht="17.25" customHeight="1">
      <c r="A9" s="42"/>
      <c r="B9" s="36"/>
      <c r="J9" s="43" t="s">
        <v>23</v>
      </c>
      <c r="K9" s="44"/>
      <c r="L9" s="44"/>
      <c r="M9" s="44"/>
      <c r="N9" s="45"/>
      <c r="O9" s="43" t="s">
        <v>24</v>
      </c>
      <c r="P9" s="44"/>
      <c r="Q9" s="44"/>
      <c r="R9" s="44"/>
      <c r="S9" s="45"/>
      <c r="T9" s="43" t="s">
        <v>25</v>
      </c>
      <c r="U9" s="44"/>
      <c r="V9" s="44"/>
      <c r="W9" s="44"/>
      <c r="X9" s="45"/>
      <c r="Y9" s="46" t="s">
        <v>26</v>
      </c>
      <c r="Z9" s="44"/>
      <c r="AA9" s="44"/>
      <c r="AB9" s="44"/>
      <c r="AC9" s="45"/>
      <c r="AD9" s="46" t="s">
        <v>27</v>
      </c>
      <c r="AE9" s="44"/>
      <c r="AF9" s="44"/>
      <c r="AG9" s="44"/>
      <c r="AH9" s="45"/>
      <c r="AI9" s="46" t="s">
        <v>28</v>
      </c>
      <c r="AJ9" s="44"/>
      <c r="AK9" s="44"/>
      <c r="AL9" s="44"/>
      <c r="AM9" s="45"/>
      <c r="AN9" s="47" t="s">
        <v>29</v>
      </c>
      <c r="AO9" s="44"/>
      <c r="AP9" s="44"/>
      <c r="AQ9" s="44"/>
      <c r="AR9" s="45"/>
      <c r="AS9" s="47" t="s">
        <v>30</v>
      </c>
      <c r="AT9" s="44"/>
      <c r="AU9" s="44"/>
      <c r="AV9" s="44"/>
      <c r="AW9" s="45"/>
      <c r="AX9" s="47" t="s">
        <v>31</v>
      </c>
      <c r="AY9" s="44"/>
      <c r="AZ9" s="44"/>
      <c r="BA9" s="44"/>
      <c r="BB9" s="45"/>
      <c r="BC9" s="48" t="s">
        <v>32</v>
      </c>
      <c r="BD9" s="44"/>
      <c r="BE9" s="44"/>
      <c r="BF9" s="44"/>
      <c r="BG9" s="45"/>
      <c r="BH9" s="48" t="s">
        <v>33</v>
      </c>
      <c r="BI9" s="44"/>
      <c r="BJ9" s="44"/>
      <c r="BK9" s="44"/>
      <c r="BL9" s="45"/>
      <c r="BM9" s="48" t="s">
        <v>34</v>
      </c>
      <c r="BN9" s="44"/>
      <c r="BO9" s="44"/>
      <c r="BP9" s="44"/>
      <c r="BQ9" s="45"/>
      <c r="BR9" s="42"/>
    </row>
    <row r="10" ht="17.25" customHeight="1">
      <c r="A10" s="49"/>
      <c r="B10" s="36"/>
      <c r="J10" s="50" t="s">
        <v>35</v>
      </c>
      <c r="K10" s="50" t="s">
        <v>36</v>
      </c>
      <c r="L10" s="50" t="s">
        <v>37</v>
      </c>
      <c r="M10" s="50" t="s">
        <v>38</v>
      </c>
      <c r="N10" s="50" t="s">
        <v>39</v>
      </c>
      <c r="O10" s="50" t="s">
        <v>35</v>
      </c>
      <c r="P10" s="50" t="s">
        <v>36</v>
      </c>
      <c r="Q10" s="50" t="s">
        <v>37</v>
      </c>
      <c r="R10" s="50" t="s">
        <v>38</v>
      </c>
      <c r="S10" s="50" t="s">
        <v>39</v>
      </c>
      <c r="T10" s="50" t="s">
        <v>35</v>
      </c>
      <c r="U10" s="50" t="s">
        <v>36</v>
      </c>
      <c r="V10" s="50" t="s">
        <v>37</v>
      </c>
      <c r="W10" s="50" t="s">
        <v>38</v>
      </c>
      <c r="X10" s="50" t="s">
        <v>39</v>
      </c>
      <c r="Y10" s="51" t="s">
        <v>35</v>
      </c>
      <c r="Z10" s="51" t="s">
        <v>36</v>
      </c>
      <c r="AA10" s="51" t="s">
        <v>37</v>
      </c>
      <c r="AB10" s="51" t="s">
        <v>38</v>
      </c>
      <c r="AC10" s="51" t="s">
        <v>39</v>
      </c>
      <c r="AD10" s="51" t="s">
        <v>35</v>
      </c>
      <c r="AE10" s="51" t="s">
        <v>36</v>
      </c>
      <c r="AF10" s="51" t="s">
        <v>37</v>
      </c>
      <c r="AG10" s="51" t="s">
        <v>38</v>
      </c>
      <c r="AH10" s="51" t="s">
        <v>39</v>
      </c>
      <c r="AI10" s="51" t="s">
        <v>35</v>
      </c>
      <c r="AJ10" s="51" t="s">
        <v>36</v>
      </c>
      <c r="AK10" s="51" t="s">
        <v>37</v>
      </c>
      <c r="AL10" s="51" t="s">
        <v>38</v>
      </c>
      <c r="AM10" s="51" t="s">
        <v>39</v>
      </c>
      <c r="AN10" s="52" t="s">
        <v>35</v>
      </c>
      <c r="AO10" s="52" t="s">
        <v>36</v>
      </c>
      <c r="AP10" s="52" t="s">
        <v>37</v>
      </c>
      <c r="AQ10" s="52" t="s">
        <v>38</v>
      </c>
      <c r="AR10" s="52" t="s">
        <v>39</v>
      </c>
      <c r="AS10" s="52" t="s">
        <v>35</v>
      </c>
      <c r="AT10" s="52" t="s">
        <v>36</v>
      </c>
      <c r="AU10" s="52" t="s">
        <v>37</v>
      </c>
      <c r="AV10" s="52" t="s">
        <v>38</v>
      </c>
      <c r="AW10" s="52" t="s">
        <v>39</v>
      </c>
      <c r="AX10" s="52" t="s">
        <v>35</v>
      </c>
      <c r="AY10" s="52" t="s">
        <v>36</v>
      </c>
      <c r="AZ10" s="52" t="s">
        <v>37</v>
      </c>
      <c r="BA10" s="52" t="s">
        <v>38</v>
      </c>
      <c r="BB10" s="52" t="s">
        <v>39</v>
      </c>
      <c r="BC10" s="53" t="s">
        <v>35</v>
      </c>
      <c r="BD10" s="53" t="s">
        <v>36</v>
      </c>
      <c r="BE10" s="53" t="s">
        <v>37</v>
      </c>
      <c r="BF10" s="53" t="s">
        <v>38</v>
      </c>
      <c r="BG10" s="53" t="s">
        <v>39</v>
      </c>
      <c r="BH10" s="53" t="s">
        <v>35</v>
      </c>
      <c r="BI10" s="53" t="s">
        <v>36</v>
      </c>
      <c r="BJ10" s="53" t="s">
        <v>37</v>
      </c>
      <c r="BK10" s="53" t="s">
        <v>38</v>
      </c>
      <c r="BL10" s="53" t="s">
        <v>39</v>
      </c>
      <c r="BM10" s="53" t="s">
        <v>35</v>
      </c>
      <c r="BN10" s="53" t="s">
        <v>36</v>
      </c>
      <c r="BO10" s="53" t="s">
        <v>37</v>
      </c>
      <c r="BP10" s="53" t="s">
        <v>38</v>
      </c>
      <c r="BQ10" s="53" t="s">
        <v>39</v>
      </c>
      <c r="BR10" s="49"/>
    </row>
    <row r="11" ht="17.25" customHeight="1" outlineLevel="1">
      <c r="A11" s="54"/>
      <c r="B11" s="55" t="s">
        <v>40</v>
      </c>
      <c r="C11" s="56">
        <v>1.1</v>
      </c>
      <c r="D11" s="57" t="s">
        <v>41</v>
      </c>
      <c r="E11" s="57" t="s">
        <v>42</v>
      </c>
      <c r="F11" s="58">
        <v>43353.0</v>
      </c>
      <c r="G11" s="58">
        <v>43359.0</v>
      </c>
      <c r="H11" s="59">
        <f t="shared" ref="H11:H18" si="1">DAYS360(F11,G11)+1</f>
        <v>7</v>
      </c>
      <c r="I11" s="60">
        <v>1.0</v>
      </c>
      <c r="J11" s="61"/>
      <c r="K11" s="62"/>
      <c r="L11" s="63"/>
      <c r="M11" s="63"/>
      <c r="N11" s="64"/>
      <c r="O11" s="65"/>
      <c r="P11" s="65"/>
      <c r="Q11" s="65"/>
      <c r="R11" s="65"/>
      <c r="S11" s="65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7"/>
      <c r="AE11" s="67"/>
      <c r="AF11" s="67"/>
      <c r="AG11" s="67"/>
      <c r="AH11" s="67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8"/>
      <c r="AT11" s="68"/>
      <c r="AU11" s="68"/>
      <c r="AV11" s="68"/>
      <c r="AW11" s="68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9"/>
      <c r="BI11" s="69"/>
      <c r="BJ11" s="69"/>
      <c r="BK11" s="69"/>
      <c r="BL11" s="69"/>
      <c r="BM11" s="66"/>
      <c r="BN11" s="66"/>
      <c r="BO11" s="66"/>
      <c r="BP11" s="66"/>
      <c r="BQ11" s="70"/>
      <c r="BR11" s="54"/>
    </row>
    <row r="12" ht="17.25" customHeight="1" outlineLevel="1">
      <c r="A12" s="54"/>
      <c r="C12" s="56">
        <v>1.2</v>
      </c>
      <c r="D12" s="57" t="s">
        <v>43</v>
      </c>
      <c r="E12" s="57" t="s">
        <v>8</v>
      </c>
      <c r="F12" s="58">
        <v>43360.0</v>
      </c>
      <c r="G12" s="58">
        <v>43361.0</v>
      </c>
      <c r="H12" s="59">
        <f t="shared" si="1"/>
        <v>2</v>
      </c>
      <c r="I12" s="60">
        <v>1.0</v>
      </c>
      <c r="J12" s="71"/>
      <c r="K12" s="72"/>
      <c r="L12" s="73"/>
      <c r="M12" s="73"/>
      <c r="N12" s="74"/>
      <c r="O12" s="75"/>
      <c r="P12" s="75"/>
      <c r="Q12" s="76"/>
      <c r="R12" s="76"/>
      <c r="S12" s="76"/>
      <c r="T12" s="66"/>
      <c r="U12" s="66"/>
      <c r="V12" s="66"/>
      <c r="W12" s="66"/>
      <c r="X12" s="74"/>
      <c r="Y12" s="74"/>
      <c r="Z12" s="74"/>
      <c r="AA12" s="74"/>
      <c r="AB12" s="74"/>
      <c r="AC12" s="74"/>
      <c r="AD12" s="77"/>
      <c r="AE12" s="77"/>
      <c r="AF12" s="77"/>
      <c r="AG12" s="77"/>
      <c r="AH12" s="77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8"/>
      <c r="AT12" s="78"/>
      <c r="AU12" s="78"/>
      <c r="AV12" s="78"/>
      <c r="AW12" s="78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9"/>
      <c r="BI12" s="79"/>
      <c r="BJ12" s="79"/>
      <c r="BK12" s="79"/>
      <c r="BL12" s="79"/>
      <c r="BM12" s="74"/>
      <c r="BN12" s="74"/>
      <c r="BO12" s="74"/>
      <c r="BP12" s="74"/>
      <c r="BQ12" s="80"/>
      <c r="BR12" s="54"/>
    </row>
    <row r="13" ht="17.25" customHeight="1" outlineLevel="1">
      <c r="A13" s="54"/>
      <c r="C13" s="56">
        <v>1.3</v>
      </c>
      <c r="D13" s="57" t="s">
        <v>44</v>
      </c>
      <c r="E13" s="57" t="s">
        <v>8</v>
      </c>
      <c r="F13" s="58">
        <v>43361.0</v>
      </c>
      <c r="G13" s="58">
        <v>43362.0</v>
      </c>
      <c r="H13" s="59">
        <f t="shared" si="1"/>
        <v>2</v>
      </c>
      <c r="I13" s="60">
        <v>1.0</v>
      </c>
      <c r="J13" s="71"/>
      <c r="K13" s="72"/>
      <c r="L13" s="73"/>
      <c r="M13" s="73"/>
      <c r="N13" s="74"/>
      <c r="O13" s="76"/>
      <c r="P13" s="75"/>
      <c r="Q13" s="75"/>
      <c r="R13" s="76"/>
      <c r="S13" s="76"/>
      <c r="T13" s="66"/>
      <c r="U13" s="66"/>
      <c r="V13" s="66"/>
      <c r="W13" s="66"/>
      <c r="X13" s="74"/>
      <c r="Y13" s="74"/>
      <c r="Z13" s="74"/>
      <c r="AA13" s="74"/>
      <c r="AB13" s="74"/>
      <c r="AC13" s="74"/>
      <c r="AD13" s="77"/>
      <c r="AE13" s="77"/>
      <c r="AF13" s="77"/>
      <c r="AG13" s="77"/>
      <c r="AH13" s="77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8"/>
      <c r="AT13" s="78"/>
      <c r="AU13" s="78"/>
      <c r="AV13" s="78"/>
      <c r="AW13" s="78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9"/>
      <c r="BI13" s="79"/>
      <c r="BJ13" s="79"/>
      <c r="BK13" s="79"/>
      <c r="BL13" s="79"/>
      <c r="BM13" s="74"/>
      <c r="BN13" s="74"/>
      <c r="BO13" s="74"/>
      <c r="BP13" s="74"/>
      <c r="BQ13" s="80"/>
      <c r="BR13" s="54"/>
    </row>
    <row r="14" ht="17.25" customHeight="1" outlineLevel="1">
      <c r="A14" s="54"/>
      <c r="C14" s="56">
        <v>1.4</v>
      </c>
      <c r="D14" s="57" t="s">
        <v>45</v>
      </c>
      <c r="E14" s="57" t="s">
        <v>42</v>
      </c>
      <c r="F14" s="58">
        <v>43363.0</v>
      </c>
      <c r="G14" s="58">
        <v>43363.0</v>
      </c>
      <c r="H14" s="59">
        <f t="shared" si="1"/>
        <v>1</v>
      </c>
      <c r="I14" s="60">
        <v>1.0</v>
      </c>
      <c r="J14" s="71"/>
      <c r="K14" s="72"/>
      <c r="L14" s="73"/>
      <c r="M14" s="73"/>
      <c r="N14" s="74"/>
      <c r="O14" s="76"/>
      <c r="P14" s="76"/>
      <c r="Q14" s="76"/>
      <c r="R14" s="75"/>
      <c r="S14" s="76"/>
      <c r="T14" s="66"/>
      <c r="U14" s="66"/>
      <c r="V14" s="66"/>
      <c r="W14" s="66"/>
      <c r="X14" s="66"/>
      <c r="Y14" s="74"/>
      <c r="Z14" s="74"/>
      <c r="AA14" s="74"/>
      <c r="AB14" s="74"/>
      <c r="AC14" s="74"/>
      <c r="AD14" s="77"/>
      <c r="AE14" s="77"/>
      <c r="AF14" s="77"/>
      <c r="AG14" s="77"/>
      <c r="AH14" s="77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8"/>
      <c r="AT14" s="78"/>
      <c r="AU14" s="78"/>
      <c r="AV14" s="78"/>
      <c r="AW14" s="78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9"/>
      <c r="BI14" s="79"/>
      <c r="BJ14" s="79"/>
      <c r="BK14" s="79"/>
      <c r="BL14" s="79"/>
      <c r="BM14" s="74"/>
      <c r="BN14" s="74"/>
      <c r="BO14" s="74"/>
      <c r="BP14" s="74"/>
      <c r="BQ14" s="80"/>
      <c r="BR14" s="54"/>
    </row>
    <row r="15" ht="17.25" customHeight="1" outlineLevel="1">
      <c r="A15" s="54"/>
      <c r="C15" s="56">
        <v>1.5</v>
      </c>
      <c r="D15" s="57" t="s">
        <v>46</v>
      </c>
      <c r="E15" s="57" t="s">
        <v>42</v>
      </c>
      <c r="F15" s="58">
        <v>43363.0</v>
      </c>
      <c r="G15" s="58">
        <v>43364.0</v>
      </c>
      <c r="H15" s="59">
        <f t="shared" si="1"/>
        <v>2</v>
      </c>
      <c r="I15" s="60">
        <v>1.0</v>
      </c>
      <c r="J15" s="71"/>
      <c r="K15" s="72"/>
      <c r="L15" s="74"/>
      <c r="M15" s="74"/>
      <c r="N15" s="74"/>
      <c r="O15" s="76"/>
      <c r="P15" s="76"/>
      <c r="Q15" s="76"/>
      <c r="R15" s="75"/>
      <c r="S15" s="75"/>
      <c r="U15" s="66"/>
      <c r="V15" s="66"/>
      <c r="W15" s="66"/>
      <c r="X15" s="66"/>
      <c r="Y15" s="74"/>
      <c r="Z15" s="74"/>
      <c r="AA15" s="74"/>
      <c r="AB15" s="74"/>
      <c r="AC15" s="74"/>
      <c r="AD15" s="77"/>
      <c r="AE15" s="77"/>
      <c r="AF15" s="77"/>
      <c r="AG15" s="77"/>
      <c r="AH15" s="77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8"/>
      <c r="AT15" s="78"/>
      <c r="AU15" s="78"/>
      <c r="AV15" s="78"/>
      <c r="AW15" s="78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9"/>
      <c r="BI15" s="79"/>
      <c r="BJ15" s="79"/>
      <c r="BK15" s="79"/>
      <c r="BL15" s="79"/>
      <c r="BM15" s="74"/>
      <c r="BN15" s="74"/>
      <c r="BO15" s="74"/>
      <c r="BP15" s="74"/>
      <c r="BQ15" s="80"/>
      <c r="BR15" s="54"/>
    </row>
    <row r="16" ht="17.25" customHeight="1" outlineLevel="1">
      <c r="A16" s="54"/>
      <c r="C16" s="56">
        <v>1.6</v>
      </c>
      <c r="D16" s="56" t="s">
        <v>47</v>
      </c>
      <c r="E16" s="56" t="s">
        <v>42</v>
      </c>
      <c r="F16" s="58">
        <v>43367.0</v>
      </c>
      <c r="G16" s="58">
        <v>43367.0</v>
      </c>
      <c r="H16" s="59">
        <f t="shared" si="1"/>
        <v>1</v>
      </c>
      <c r="I16" s="60">
        <v>1.0</v>
      </c>
      <c r="J16" s="81"/>
      <c r="K16" s="82"/>
      <c r="L16" s="83"/>
      <c r="M16" s="83"/>
      <c r="N16" s="83"/>
      <c r="O16" s="84"/>
      <c r="P16" s="84"/>
      <c r="Q16" s="84"/>
      <c r="R16" s="84"/>
      <c r="S16" s="84"/>
      <c r="T16" s="85"/>
      <c r="U16" s="86"/>
      <c r="V16" s="86"/>
      <c r="W16" s="86"/>
      <c r="X16" s="86"/>
      <c r="Y16" s="83"/>
      <c r="Z16" s="83"/>
      <c r="AA16" s="83"/>
      <c r="AB16" s="83"/>
      <c r="AC16" s="83"/>
      <c r="AD16" s="87"/>
      <c r="AE16" s="87"/>
      <c r="AF16" s="87"/>
      <c r="AG16" s="87"/>
      <c r="AH16" s="87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8"/>
      <c r="AT16" s="88"/>
      <c r="AU16" s="88"/>
      <c r="AV16" s="88"/>
      <c r="AW16" s="88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9"/>
      <c r="BI16" s="89"/>
      <c r="BJ16" s="89"/>
      <c r="BK16" s="89"/>
      <c r="BL16" s="89"/>
      <c r="BM16" s="83"/>
      <c r="BN16" s="83"/>
      <c r="BO16" s="83"/>
      <c r="BP16" s="83"/>
      <c r="BQ16" s="90"/>
      <c r="BR16" s="54"/>
    </row>
    <row r="17" ht="17.25" customHeight="1" outlineLevel="1">
      <c r="A17" s="54"/>
      <c r="B17" s="91"/>
      <c r="C17" s="56">
        <v>1.7</v>
      </c>
      <c r="D17" s="56" t="s">
        <v>48</v>
      </c>
      <c r="E17" s="56" t="s">
        <v>8</v>
      </c>
      <c r="F17" s="58">
        <v>43367.0</v>
      </c>
      <c r="G17" s="58">
        <v>43368.0</v>
      </c>
      <c r="H17" s="59">
        <f t="shared" si="1"/>
        <v>2</v>
      </c>
      <c r="I17" s="60">
        <v>1.0</v>
      </c>
      <c r="J17" s="92"/>
      <c r="K17" s="93"/>
      <c r="L17" s="94"/>
      <c r="M17" s="94"/>
      <c r="N17" s="94"/>
      <c r="O17" s="95"/>
      <c r="P17" s="95"/>
      <c r="Q17" s="95"/>
      <c r="R17" s="95"/>
      <c r="S17" s="95"/>
      <c r="T17" s="75"/>
      <c r="U17" s="96"/>
      <c r="V17" s="94"/>
      <c r="W17" s="94"/>
      <c r="X17" s="94"/>
      <c r="Y17" s="94"/>
      <c r="Z17" s="94"/>
      <c r="AA17" s="94"/>
      <c r="AB17" s="94"/>
      <c r="AC17" s="94"/>
      <c r="AD17" s="97"/>
      <c r="AE17" s="97"/>
      <c r="AF17" s="97"/>
      <c r="AG17" s="97"/>
      <c r="AH17" s="97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8"/>
      <c r="AT17" s="98"/>
      <c r="AU17" s="98"/>
      <c r="AV17" s="98"/>
      <c r="AW17" s="98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9"/>
      <c r="BI17" s="99"/>
      <c r="BJ17" s="99"/>
      <c r="BK17" s="99"/>
      <c r="BL17" s="99"/>
      <c r="BM17" s="94"/>
      <c r="BN17" s="94"/>
      <c r="BO17" s="94"/>
      <c r="BP17" s="94"/>
      <c r="BQ17" s="100"/>
      <c r="BR17" s="54"/>
    </row>
    <row r="18" ht="17.25" customHeight="1" outlineLevel="1">
      <c r="A18" s="54"/>
      <c r="B18" s="101" t="s">
        <v>49</v>
      </c>
      <c r="C18" s="102">
        <v>2.1</v>
      </c>
      <c r="D18" s="103" t="s">
        <v>50</v>
      </c>
      <c r="E18" s="103" t="s">
        <v>51</v>
      </c>
      <c r="F18" s="104">
        <v>43741.0</v>
      </c>
      <c r="G18" s="104">
        <v>43743.0</v>
      </c>
      <c r="H18" s="105">
        <f t="shared" si="1"/>
        <v>3</v>
      </c>
      <c r="I18" s="106">
        <v>1.0</v>
      </c>
      <c r="J18" s="107"/>
      <c r="K18" s="108"/>
      <c r="L18" s="109"/>
      <c r="M18" s="109"/>
      <c r="N18" s="109"/>
      <c r="O18" s="110"/>
      <c r="P18" s="110"/>
      <c r="Q18" s="110"/>
      <c r="R18" s="110"/>
      <c r="S18" s="110"/>
      <c r="T18" s="111"/>
      <c r="U18" s="111"/>
      <c r="V18" s="111"/>
      <c r="W18" s="111"/>
      <c r="X18" s="74"/>
      <c r="Y18" s="74"/>
      <c r="Z18" s="74"/>
      <c r="AA18" s="75"/>
      <c r="AB18" s="75"/>
      <c r="AC18" s="75"/>
      <c r="AD18" s="112"/>
      <c r="AE18" s="112"/>
      <c r="AF18" s="112"/>
      <c r="AG18" s="112"/>
      <c r="AH18" s="112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3"/>
      <c r="AT18" s="113"/>
      <c r="AU18" s="113"/>
      <c r="AV18" s="113"/>
      <c r="AW18" s="113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4"/>
      <c r="BI18" s="114"/>
      <c r="BJ18" s="114"/>
      <c r="BK18" s="114"/>
      <c r="BL18" s="114"/>
      <c r="BM18" s="111"/>
      <c r="BN18" s="111"/>
      <c r="BO18" s="111"/>
      <c r="BP18" s="111"/>
      <c r="BQ18" s="115"/>
      <c r="BR18" s="54"/>
    </row>
    <row r="19" ht="17.25" customHeight="1" outlineLevel="1">
      <c r="A19" s="54"/>
      <c r="C19" s="116">
        <v>2.2</v>
      </c>
      <c r="D19" s="117" t="s">
        <v>52</v>
      </c>
      <c r="E19" s="117" t="s">
        <v>42</v>
      </c>
      <c r="F19" s="118">
        <v>43749.0</v>
      </c>
      <c r="G19" s="118">
        <v>43755.0</v>
      </c>
      <c r="H19" s="119">
        <v>5.0</v>
      </c>
      <c r="I19" s="60">
        <v>1.0</v>
      </c>
      <c r="J19" s="71"/>
      <c r="K19" s="72"/>
      <c r="L19" s="73"/>
      <c r="M19" s="73"/>
      <c r="N19" s="74"/>
      <c r="O19" s="120"/>
      <c r="P19" s="76"/>
      <c r="Q19" s="76"/>
      <c r="R19" s="76"/>
      <c r="S19" s="76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7"/>
      <c r="AE19" s="77"/>
      <c r="AF19" s="77"/>
      <c r="AG19" s="75"/>
      <c r="AH19" s="75"/>
      <c r="AI19" s="75"/>
      <c r="AJ19" s="75"/>
      <c r="AK19" s="75"/>
      <c r="AL19" s="74"/>
      <c r="AM19" s="74"/>
      <c r="AN19" s="74"/>
      <c r="AO19" s="74"/>
      <c r="AP19" s="74"/>
      <c r="AQ19" s="74"/>
      <c r="AR19" s="74"/>
      <c r="AS19" s="78"/>
      <c r="AT19" s="78"/>
      <c r="AU19" s="78"/>
      <c r="AV19" s="78"/>
      <c r="AW19" s="78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9"/>
      <c r="BI19" s="79"/>
      <c r="BJ19" s="79"/>
      <c r="BK19" s="79"/>
      <c r="BL19" s="79"/>
      <c r="BM19" s="74"/>
      <c r="BN19" s="74"/>
      <c r="BO19" s="74"/>
      <c r="BP19" s="74"/>
      <c r="BQ19" s="80"/>
      <c r="BR19" s="54"/>
    </row>
    <row r="20" ht="17.25" customHeight="1" outlineLevel="1">
      <c r="A20" s="54"/>
      <c r="C20" s="116">
        <v>2.3</v>
      </c>
      <c r="D20" s="117" t="s">
        <v>53</v>
      </c>
      <c r="E20" s="117" t="s">
        <v>10</v>
      </c>
      <c r="F20" s="118">
        <v>43757.0</v>
      </c>
      <c r="G20" s="118">
        <v>43762.0</v>
      </c>
      <c r="H20" s="119">
        <v>4.0</v>
      </c>
      <c r="I20" s="60">
        <v>1.0</v>
      </c>
      <c r="J20" s="71"/>
      <c r="K20" s="72"/>
      <c r="L20" s="73"/>
      <c r="M20" s="73"/>
      <c r="N20" s="74"/>
      <c r="O20" s="76"/>
      <c r="P20" s="76"/>
      <c r="Q20" s="76"/>
      <c r="R20" s="76"/>
      <c r="S20" s="76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7"/>
      <c r="AE20" s="77"/>
      <c r="AF20" s="77"/>
      <c r="AG20" s="77"/>
      <c r="AH20" s="77"/>
      <c r="AI20" s="74"/>
      <c r="AJ20" s="74"/>
      <c r="AK20" s="74"/>
      <c r="AL20" s="74"/>
      <c r="AM20" s="75"/>
      <c r="AN20" s="75"/>
      <c r="AO20" s="75"/>
      <c r="AP20" s="75"/>
      <c r="AQ20" s="74"/>
      <c r="AR20" s="74"/>
      <c r="AS20" s="78"/>
      <c r="AT20" s="78"/>
      <c r="AU20" s="78"/>
      <c r="AV20" s="78"/>
      <c r="AW20" s="78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9"/>
      <c r="BI20" s="79"/>
      <c r="BJ20" s="79"/>
      <c r="BK20" s="79"/>
      <c r="BL20" s="79"/>
      <c r="BM20" s="74"/>
      <c r="BN20" s="74"/>
      <c r="BO20" s="74"/>
      <c r="BP20" s="74"/>
      <c r="BQ20" s="80"/>
      <c r="BR20" s="54"/>
    </row>
    <row r="21" ht="17.25" customHeight="1" outlineLevel="1">
      <c r="A21" s="54"/>
      <c r="C21" s="116">
        <v>2.4</v>
      </c>
      <c r="D21" s="117" t="s">
        <v>54</v>
      </c>
      <c r="E21" s="117" t="s">
        <v>42</v>
      </c>
      <c r="F21" s="118">
        <v>43763.0</v>
      </c>
      <c r="G21" s="118">
        <v>43763.0</v>
      </c>
      <c r="H21" s="119">
        <f t="shared" ref="H21:H23" si="2">DAYS360(F21,G21)+1</f>
        <v>1</v>
      </c>
      <c r="I21" s="60">
        <v>1.0</v>
      </c>
      <c r="J21" s="71"/>
      <c r="K21" s="71"/>
      <c r="L21" s="71"/>
      <c r="M21" s="71"/>
      <c r="N21" s="71"/>
      <c r="O21" s="76"/>
      <c r="P21" s="76"/>
      <c r="Q21" s="76"/>
      <c r="R21" s="76"/>
      <c r="S21" s="76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7"/>
      <c r="AE21" s="77"/>
      <c r="AF21" s="77"/>
      <c r="AG21" s="77"/>
      <c r="AH21" s="77"/>
      <c r="AI21" s="71"/>
      <c r="AJ21" s="71"/>
      <c r="AK21" s="71"/>
      <c r="AL21" s="71"/>
      <c r="AM21" s="71"/>
      <c r="AN21" s="71"/>
      <c r="AO21" s="71"/>
      <c r="AP21" s="71"/>
      <c r="AQ21" s="121"/>
      <c r="AR21" s="71"/>
      <c r="AS21" s="78"/>
      <c r="AT21" s="78"/>
      <c r="AU21" s="78"/>
      <c r="AV21" s="78"/>
      <c r="AW21" s="78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9"/>
      <c r="BI21" s="79"/>
      <c r="BJ21" s="79"/>
      <c r="BK21" s="79"/>
      <c r="BL21" s="79"/>
      <c r="BM21" s="71"/>
      <c r="BN21" s="71"/>
      <c r="BO21" s="71"/>
      <c r="BP21" s="71"/>
      <c r="BQ21" s="71"/>
      <c r="BR21" s="54"/>
    </row>
    <row r="22" ht="17.25" customHeight="1" outlineLevel="1">
      <c r="A22" s="54"/>
      <c r="C22" s="116">
        <v>2.5</v>
      </c>
      <c r="D22" s="117" t="s">
        <v>55</v>
      </c>
      <c r="E22" s="117" t="s">
        <v>4</v>
      </c>
      <c r="F22" s="118">
        <v>43762.0</v>
      </c>
      <c r="G22" s="118">
        <v>43764.0</v>
      </c>
      <c r="H22" s="119">
        <f t="shared" si="2"/>
        <v>3</v>
      </c>
      <c r="I22" s="60">
        <v>1.0</v>
      </c>
      <c r="J22" s="71"/>
      <c r="K22" s="71"/>
      <c r="L22" s="71"/>
      <c r="M22" s="71"/>
      <c r="N22" s="71"/>
      <c r="O22" s="76"/>
      <c r="P22" s="76"/>
      <c r="Q22" s="76"/>
      <c r="R22" s="76"/>
      <c r="S22" s="76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7"/>
      <c r="AE22" s="77"/>
      <c r="AF22" s="77"/>
      <c r="AG22" s="77"/>
      <c r="AH22" s="77"/>
      <c r="AI22" s="71"/>
      <c r="AJ22" s="71"/>
      <c r="AK22" s="71"/>
      <c r="AL22" s="71"/>
      <c r="AM22" s="71"/>
      <c r="AN22" s="71"/>
      <c r="AO22" s="71"/>
      <c r="AP22" s="121"/>
      <c r="AQ22" s="121"/>
      <c r="AR22" s="121"/>
      <c r="AS22" s="78"/>
      <c r="AT22" s="78"/>
      <c r="AU22" s="78"/>
      <c r="AV22" s="78"/>
      <c r="AW22" s="78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9"/>
      <c r="BI22" s="79"/>
      <c r="BJ22" s="79"/>
      <c r="BK22" s="79"/>
      <c r="BL22" s="79"/>
      <c r="BM22" s="71"/>
      <c r="BN22" s="71"/>
      <c r="BO22" s="71"/>
      <c r="BP22" s="71"/>
      <c r="BQ22" s="71"/>
      <c r="BR22" s="54"/>
    </row>
    <row r="23" ht="17.25" customHeight="1" outlineLevel="1">
      <c r="A23" s="54"/>
      <c r="C23" s="116">
        <v>2.6</v>
      </c>
      <c r="D23" s="117" t="s">
        <v>54</v>
      </c>
      <c r="E23" s="117" t="s">
        <v>42</v>
      </c>
      <c r="F23" s="118">
        <v>43769.0</v>
      </c>
      <c r="G23" s="118">
        <v>43769.0</v>
      </c>
      <c r="H23" s="119">
        <f t="shared" si="2"/>
        <v>1</v>
      </c>
      <c r="I23" s="60">
        <v>1.0</v>
      </c>
      <c r="J23" s="71"/>
      <c r="K23" s="71"/>
      <c r="L23" s="71"/>
      <c r="M23" s="71"/>
      <c r="N23" s="71"/>
      <c r="O23" s="76"/>
      <c r="P23" s="76"/>
      <c r="Q23" s="76"/>
      <c r="R23" s="76"/>
      <c r="S23" s="76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7"/>
      <c r="AE23" s="77"/>
      <c r="AF23" s="77"/>
      <c r="AG23" s="77"/>
      <c r="AH23" s="77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8"/>
      <c r="AT23" s="78"/>
      <c r="AU23" s="75"/>
      <c r="AV23" s="78"/>
      <c r="AW23" s="78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9"/>
      <c r="BI23" s="79"/>
      <c r="BJ23" s="79"/>
      <c r="BK23" s="79"/>
      <c r="BL23" s="79"/>
      <c r="BM23" s="71"/>
      <c r="BN23" s="71"/>
      <c r="BO23" s="71"/>
      <c r="BP23" s="71"/>
      <c r="BQ23" s="71"/>
      <c r="BR23" s="54"/>
    </row>
    <row r="24" ht="17.25" customHeight="1" outlineLevel="1">
      <c r="A24" s="54"/>
      <c r="C24" s="116">
        <v>2.7</v>
      </c>
      <c r="D24" s="117" t="s">
        <v>56</v>
      </c>
      <c r="E24" s="117" t="s">
        <v>6</v>
      </c>
      <c r="F24" s="118">
        <v>43768.0</v>
      </c>
      <c r="G24" s="118">
        <v>43770.0</v>
      </c>
      <c r="H24" s="119">
        <v>2.0</v>
      </c>
      <c r="I24" s="60">
        <v>1.0</v>
      </c>
      <c r="J24" s="71"/>
      <c r="K24" s="122"/>
      <c r="L24" s="123"/>
      <c r="M24" s="123"/>
      <c r="N24" s="124"/>
      <c r="O24" s="76"/>
      <c r="P24" s="76"/>
      <c r="Q24" s="76"/>
      <c r="R24" s="76"/>
      <c r="S24" s="76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77"/>
      <c r="AE24" s="77"/>
      <c r="AF24" s="77"/>
      <c r="AG24" s="77"/>
      <c r="AH24" s="77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75"/>
      <c r="AT24" s="75"/>
      <c r="AU24" s="75"/>
      <c r="AV24" s="78"/>
      <c r="AW24" s="78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79"/>
      <c r="BI24" s="79"/>
      <c r="BJ24" s="79"/>
      <c r="BK24" s="79"/>
      <c r="BL24" s="79"/>
      <c r="BM24" s="124"/>
      <c r="BN24" s="124"/>
      <c r="BO24" s="124"/>
      <c r="BP24" s="124"/>
      <c r="BQ24" s="125"/>
      <c r="BR24" s="54"/>
    </row>
    <row r="25" ht="17.25" customHeight="1" outlineLevel="1">
      <c r="A25" s="54"/>
      <c r="C25" s="116">
        <v>2.8</v>
      </c>
      <c r="D25" s="117" t="s">
        <v>57</v>
      </c>
      <c r="E25" s="117" t="s">
        <v>8</v>
      </c>
      <c r="F25" s="118">
        <v>43767.0</v>
      </c>
      <c r="G25" s="118">
        <v>43769.0</v>
      </c>
      <c r="H25" s="119">
        <v>2.0</v>
      </c>
      <c r="I25" s="60">
        <v>1.0</v>
      </c>
      <c r="J25" s="71"/>
      <c r="K25" s="122"/>
      <c r="L25" s="123"/>
      <c r="M25" s="123"/>
      <c r="N25" s="124"/>
      <c r="O25" s="76"/>
      <c r="P25" s="76"/>
      <c r="Q25" s="76"/>
      <c r="R25" s="76"/>
      <c r="S25" s="76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77"/>
      <c r="AE25" s="77"/>
      <c r="AF25" s="77"/>
      <c r="AG25" s="77"/>
      <c r="AH25" s="77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78"/>
      <c r="AT25" s="78"/>
      <c r="AU25" s="78"/>
      <c r="AV25" s="78"/>
      <c r="AW25" s="78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79"/>
      <c r="BI25" s="79"/>
      <c r="BJ25" s="79"/>
      <c r="BK25" s="79"/>
      <c r="BL25" s="79"/>
      <c r="BM25" s="124"/>
      <c r="BN25" s="124"/>
      <c r="BO25" s="124"/>
      <c r="BP25" s="124"/>
      <c r="BQ25" s="125"/>
      <c r="BR25" s="54"/>
    </row>
    <row r="26" ht="17.25" customHeight="1" outlineLevel="1">
      <c r="A26" s="54"/>
      <c r="C26" s="116">
        <v>2.9</v>
      </c>
      <c r="D26" s="117" t="s">
        <v>58</v>
      </c>
      <c r="E26" s="117" t="s">
        <v>8</v>
      </c>
      <c r="F26" s="118">
        <v>43768.0</v>
      </c>
      <c r="G26" s="118">
        <v>43770.0</v>
      </c>
      <c r="H26" s="119">
        <v>2.0</v>
      </c>
      <c r="I26" s="60">
        <v>1.0</v>
      </c>
      <c r="J26" s="71"/>
      <c r="K26" s="72"/>
      <c r="L26" s="73"/>
      <c r="M26" s="73"/>
      <c r="N26" s="74"/>
      <c r="O26" s="76"/>
      <c r="P26" s="76"/>
      <c r="Q26" s="76"/>
      <c r="R26" s="76"/>
      <c r="S26" s="76"/>
      <c r="T26" s="66"/>
      <c r="U26" s="66"/>
      <c r="V26" s="66"/>
      <c r="W26" s="66"/>
      <c r="X26" s="74"/>
      <c r="Y26" s="74"/>
      <c r="Z26" s="74"/>
      <c r="AA26" s="74"/>
      <c r="AB26" s="74"/>
      <c r="AC26" s="74"/>
      <c r="AD26" s="77"/>
      <c r="AE26" s="77"/>
      <c r="AF26" s="77"/>
      <c r="AG26" s="77"/>
      <c r="AH26" s="77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8"/>
      <c r="AT26" s="78"/>
      <c r="AU26" s="78"/>
      <c r="AV26" s="78"/>
      <c r="AW26" s="78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9"/>
      <c r="BI26" s="79"/>
      <c r="BJ26" s="79"/>
      <c r="BK26" s="79"/>
      <c r="BL26" s="79"/>
      <c r="BM26" s="74"/>
      <c r="BN26" s="74"/>
      <c r="BO26" s="74"/>
      <c r="BP26" s="74"/>
      <c r="BQ26" s="80"/>
      <c r="BR26" s="54"/>
    </row>
    <row r="27" ht="17.25" customHeight="1" outlineLevel="1">
      <c r="A27" s="54"/>
      <c r="C27" s="116">
        <v>2.1</v>
      </c>
      <c r="D27" s="117" t="s">
        <v>59</v>
      </c>
      <c r="E27" s="117" t="s">
        <v>6</v>
      </c>
      <c r="F27" s="118">
        <v>43769.0</v>
      </c>
      <c r="G27" s="118">
        <v>43770.0</v>
      </c>
      <c r="H27" s="119">
        <v>2.0</v>
      </c>
      <c r="I27" s="60">
        <v>1.0</v>
      </c>
      <c r="J27" s="71"/>
      <c r="K27" s="72"/>
      <c r="L27" s="73"/>
      <c r="M27" s="73"/>
      <c r="N27" s="74"/>
      <c r="O27" s="76"/>
      <c r="P27" s="76"/>
      <c r="Q27" s="76"/>
      <c r="R27" s="76"/>
      <c r="S27" s="76"/>
      <c r="T27" s="66"/>
      <c r="U27" s="66"/>
      <c r="V27" s="66"/>
      <c r="W27" s="66"/>
      <c r="X27" s="74"/>
      <c r="Y27" s="74"/>
      <c r="Z27" s="74"/>
      <c r="AA27" s="74"/>
      <c r="AB27" s="74"/>
      <c r="AC27" s="74"/>
      <c r="AD27" s="77"/>
      <c r="AE27" s="77"/>
      <c r="AF27" s="77"/>
      <c r="AG27" s="77"/>
      <c r="AH27" s="77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8"/>
      <c r="AT27" s="78"/>
      <c r="AU27" s="78"/>
      <c r="AV27" s="78"/>
      <c r="AW27" s="78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9"/>
      <c r="BI27" s="79"/>
      <c r="BJ27" s="79"/>
      <c r="BK27" s="79"/>
      <c r="BL27" s="79"/>
      <c r="BM27" s="74"/>
      <c r="BN27" s="74"/>
      <c r="BO27" s="74"/>
      <c r="BP27" s="74"/>
      <c r="BQ27" s="80"/>
      <c r="BR27" s="54"/>
    </row>
    <row r="28" ht="17.25" customHeight="1" outlineLevel="1">
      <c r="A28" s="54"/>
      <c r="B28" s="91"/>
      <c r="C28" s="116">
        <v>2.11</v>
      </c>
      <c r="D28" s="117" t="s">
        <v>60</v>
      </c>
      <c r="E28" s="117" t="s">
        <v>8</v>
      </c>
      <c r="F28" s="118">
        <v>43769.0</v>
      </c>
      <c r="G28" s="118">
        <v>43770.0</v>
      </c>
      <c r="H28" s="119">
        <v>1.0</v>
      </c>
      <c r="I28" s="60">
        <v>1.0</v>
      </c>
      <c r="J28" s="71"/>
      <c r="K28" s="72"/>
      <c r="L28" s="73"/>
      <c r="M28" s="73"/>
      <c r="N28" s="74"/>
      <c r="O28" s="76"/>
      <c r="P28" s="76"/>
      <c r="Q28" s="76"/>
      <c r="R28" s="76"/>
      <c r="S28" s="76"/>
      <c r="T28" s="126"/>
      <c r="U28" s="126"/>
      <c r="V28" s="126"/>
      <c r="W28" s="126"/>
      <c r="X28" s="74"/>
      <c r="Y28" s="74"/>
      <c r="Z28" s="74"/>
      <c r="AA28" s="74"/>
      <c r="AB28" s="74"/>
      <c r="AC28" s="74"/>
      <c r="AD28" s="77"/>
      <c r="AE28" s="77"/>
      <c r="AF28" s="77"/>
      <c r="AG28" s="77"/>
      <c r="AH28" s="77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5"/>
      <c r="AT28" s="75"/>
      <c r="AU28" s="75"/>
      <c r="AV28" s="75"/>
      <c r="AW28" s="78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9"/>
      <c r="BI28" s="79"/>
      <c r="BJ28" s="79"/>
      <c r="BK28" s="79"/>
      <c r="BL28" s="79"/>
      <c r="BM28" s="74"/>
      <c r="BN28" s="74"/>
      <c r="BO28" s="74"/>
      <c r="BP28" s="74"/>
      <c r="BQ28" s="80"/>
      <c r="BR28" s="54"/>
    </row>
    <row r="29" ht="17.25" customHeight="1" outlineLevel="1">
      <c r="A29" s="54"/>
      <c r="B29" s="127" t="s">
        <v>61</v>
      </c>
      <c r="C29" s="102">
        <v>4.1</v>
      </c>
      <c r="D29" s="128" t="s">
        <v>62</v>
      </c>
      <c r="E29" s="128" t="s">
        <v>63</v>
      </c>
      <c r="F29" s="104"/>
      <c r="G29" s="104"/>
      <c r="H29" s="129"/>
      <c r="I29" s="106">
        <v>0.0</v>
      </c>
      <c r="J29" s="107"/>
      <c r="K29" s="108"/>
      <c r="L29" s="109"/>
      <c r="M29" s="109"/>
      <c r="N29" s="109"/>
      <c r="O29" s="110"/>
      <c r="P29" s="110"/>
      <c r="Q29" s="110"/>
      <c r="R29" s="110"/>
      <c r="S29" s="110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2"/>
      <c r="AE29" s="112"/>
      <c r="AF29" s="112"/>
      <c r="AG29" s="112"/>
      <c r="AH29" s="112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3"/>
      <c r="AT29" s="113"/>
      <c r="AU29" s="113"/>
      <c r="AV29" s="113"/>
      <c r="AW29" s="113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4"/>
      <c r="BI29" s="114"/>
      <c r="BJ29" s="114"/>
      <c r="BK29" s="114"/>
      <c r="BL29" s="114"/>
      <c r="BM29" s="111"/>
      <c r="BN29" s="111"/>
      <c r="BO29" s="111"/>
      <c r="BP29" s="111"/>
      <c r="BQ29" s="115"/>
      <c r="BR29" s="54"/>
    </row>
    <row r="30" ht="17.25" customHeight="1" outlineLevel="1">
      <c r="A30" s="54"/>
      <c r="C30" s="116">
        <v>4.2</v>
      </c>
      <c r="D30" s="130" t="s">
        <v>64</v>
      </c>
      <c r="E30" s="130" t="s">
        <v>63</v>
      </c>
      <c r="F30" s="118"/>
      <c r="G30" s="118"/>
      <c r="H30" s="59"/>
      <c r="I30" s="60"/>
      <c r="J30" s="131"/>
      <c r="K30" s="132"/>
      <c r="L30" s="126"/>
      <c r="M30" s="126"/>
      <c r="N30" s="66"/>
      <c r="O30" s="65"/>
      <c r="P30" s="65"/>
      <c r="Q30" s="65"/>
      <c r="R30" s="65"/>
      <c r="S30" s="65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7"/>
      <c r="AE30" s="67"/>
      <c r="AF30" s="67"/>
      <c r="AG30" s="67"/>
      <c r="AH30" s="67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8"/>
      <c r="AT30" s="68"/>
      <c r="AU30" s="68"/>
      <c r="AV30" s="68"/>
      <c r="AW30" s="68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9"/>
      <c r="BI30" s="69"/>
      <c r="BJ30" s="69"/>
      <c r="BK30" s="69"/>
      <c r="BL30" s="69"/>
      <c r="BM30" s="66"/>
      <c r="BN30" s="66"/>
      <c r="BO30" s="66"/>
      <c r="BP30" s="66"/>
      <c r="BQ30" s="70"/>
      <c r="BR30" s="54"/>
    </row>
    <row r="31" ht="17.25" customHeight="1" outlineLevel="1">
      <c r="A31" s="54"/>
      <c r="C31" s="116">
        <v>4.3</v>
      </c>
      <c r="D31" s="130" t="s">
        <v>65</v>
      </c>
      <c r="E31" s="130" t="s">
        <v>63</v>
      </c>
      <c r="F31" s="118"/>
      <c r="G31" s="118"/>
      <c r="H31" s="59"/>
      <c r="I31" s="60"/>
      <c r="J31" s="131"/>
      <c r="K31" s="132"/>
      <c r="L31" s="126"/>
      <c r="M31" s="126"/>
      <c r="N31" s="66"/>
      <c r="O31" s="65"/>
      <c r="P31" s="65"/>
      <c r="Q31" s="65"/>
      <c r="R31" s="65"/>
      <c r="S31" s="65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7"/>
      <c r="AE31" s="67"/>
      <c r="AF31" s="67"/>
      <c r="AG31" s="67"/>
      <c r="AH31" s="67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8"/>
      <c r="AT31" s="68"/>
      <c r="AU31" s="68"/>
      <c r="AV31" s="68"/>
      <c r="AW31" s="68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9"/>
      <c r="BI31" s="69"/>
      <c r="BJ31" s="69"/>
      <c r="BK31" s="69"/>
      <c r="BL31" s="69"/>
      <c r="BM31" s="66"/>
      <c r="BN31" s="66"/>
      <c r="BO31" s="66"/>
      <c r="BP31" s="66"/>
      <c r="BQ31" s="70"/>
      <c r="BR31" s="54"/>
    </row>
    <row r="32" ht="17.25" customHeight="1" outlineLevel="1">
      <c r="A32" s="54"/>
      <c r="C32" s="116">
        <v>4.4</v>
      </c>
      <c r="D32" s="130" t="s">
        <v>66</v>
      </c>
      <c r="E32" s="130" t="s">
        <v>63</v>
      </c>
      <c r="F32" s="118"/>
      <c r="G32" s="118"/>
      <c r="H32" s="59"/>
      <c r="I32" s="60"/>
      <c r="J32" s="131"/>
      <c r="K32" s="132"/>
      <c r="L32" s="126"/>
      <c r="M32" s="126"/>
      <c r="N32" s="66"/>
      <c r="O32" s="65"/>
      <c r="P32" s="65"/>
      <c r="Q32" s="65"/>
      <c r="R32" s="65"/>
      <c r="S32" s="65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7"/>
      <c r="AE32" s="67"/>
      <c r="AF32" s="67"/>
      <c r="AG32" s="67"/>
      <c r="AH32" s="67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8"/>
      <c r="AT32" s="68"/>
      <c r="AU32" s="68"/>
      <c r="AV32" s="68"/>
      <c r="AW32" s="68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9"/>
      <c r="BI32" s="69"/>
      <c r="BJ32" s="69"/>
      <c r="BK32" s="69"/>
      <c r="BL32" s="69"/>
      <c r="BM32" s="66"/>
      <c r="BN32" s="66"/>
      <c r="BO32" s="66"/>
      <c r="BP32" s="66"/>
      <c r="BQ32" s="70"/>
      <c r="BR32" s="54"/>
    </row>
    <row r="33" ht="17.25" customHeight="1" outlineLevel="1">
      <c r="A33" s="54"/>
      <c r="C33" s="116">
        <v>4.1</v>
      </c>
      <c r="D33" s="130" t="s">
        <v>67</v>
      </c>
      <c r="E33" s="130" t="s">
        <v>42</v>
      </c>
      <c r="F33" s="133">
        <v>43440.0</v>
      </c>
      <c r="G33" s="133">
        <v>43440.0</v>
      </c>
      <c r="H33" s="59">
        <f>DAYS360(F33,G33)+1</f>
        <v>1</v>
      </c>
      <c r="I33" s="60">
        <v>0.0</v>
      </c>
      <c r="J33" s="71"/>
      <c r="K33" s="72"/>
      <c r="L33" s="73"/>
      <c r="M33" s="73"/>
      <c r="N33" s="74"/>
      <c r="O33" s="65"/>
      <c r="P33" s="65"/>
      <c r="Q33" s="65"/>
      <c r="R33" s="65"/>
      <c r="S33" s="65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7"/>
      <c r="AE33" s="77"/>
      <c r="AF33" s="77"/>
      <c r="AG33" s="77"/>
      <c r="AH33" s="77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8"/>
      <c r="AT33" s="78"/>
      <c r="AU33" s="78"/>
      <c r="AV33" s="78"/>
      <c r="AW33" s="78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9"/>
      <c r="BI33" s="79"/>
      <c r="BJ33" s="79"/>
      <c r="BK33" s="79"/>
      <c r="BL33" s="79"/>
      <c r="BM33" s="74"/>
      <c r="BN33" s="74"/>
      <c r="BO33" s="74"/>
      <c r="BP33" s="74"/>
      <c r="BQ33" s="80"/>
      <c r="BR33" s="54"/>
    </row>
    <row r="34" ht="21.0" customHeight="1">
      <c r="A34" s="29"/>
      <c r="B34" s="29"/>
      <c r="C34" s="29"/>
      <c r="D34" s="29"/>
      <c r="E34" s="29"/>
      <c r="F34" s="29"/>
      <c r="G34" s="29"/>
      <c r="H34" s="134"/>
      <c r="I34" s="134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</row>
    <row r="35" ht="21.0" customHeight="1">
      <c r="A35" s="29"/>
      <c r="B35" s="29"/>
      <c r="C35" s="29"/>
      <c r="I35" s="134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</row>
    <row r="36" ht="21.0" customHeight="1">
      <c r="A36" s="29"/>
      <c r="B36" s="29"/>
      <c r="C36" s="29"/>
      <c r="I36" s="134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</row>
  </sheetData>
  <mergeCells count="35">
    <mergeCell ref="AN8:BB8"/>
    <mergeCell ref="Y8:AM8"/>
    <mergeCell ref="AI9:AM9"/>
    <mergeCell ref="AD9:AH9"/>
    <mergeCell ref="AS9:AW9"/>
    <mergeCell ref="AN9:AR9"/>
    <mergeCell ref="AX9:BB9"/>
    <mergeCell ref="BH9:BL9"/>
    <mergeCell ref="BM9:BQ9"/>
    <mergeCell ref="BC9:BG9"/>
    <mergeCell ref="BC8:BQ8"/>
    <mergeCell ref="T9:X9"/>
    <mergeCell ref="J8:X8"/>
    <mergeCell ref="E2:H2"/>
    <mergeCell ref="C2:D2"/>
    <mergeCell ref="O9:S9"/>
    <mergeCell ref="J9:N9"/>
    <mergeCell ref="J2:P2"/>
    <mergeCell ref="Q2:AB2"/>
    <mergeCell ref="F3:H3"/>
    <mergeCell ref="C3:D6"/>
    <mergeCell ref="Y9:AC9"/>
    <mergeCell ref="F4:H4"/>
    <mergeCell ref="D8:D10"/>
    <mergeCell ref="C8:C10"/>
    <mergeCell ref="B11:B17"/>
    <mergeCell ref="B18:B28"/>
    <mergeCell ref="B29:B33"/>
    <mergeCell ref="F5:H5"/>
    <mergeCell ref="F6:H6"/>
    <mergeCell ref="I8:I10"/>
    <mergeCell ref="E8:E10"/>
    <mergeCell ref="F8:F10"/>
    <mergeCell ref="G8:G10"/>
    <mergeCell ref="H8:H10"/>
  </mergeCells>
  <conditionalFormatting sqref="I11:I33">
    <cfRule type="colorScale" priority="1">
      <colorScale>
        <cfvo type="min"/>
        <cfvo type="max"/>
        <color rgb="FFFFFFFF"/>
        <color rgb="FF57BB8A"/>
      </colorScale>
    </cfRule>
  </conditionalFormatting>
  <conditionalFormatting sqref="I11:I33">
    <cfRule type="colorScale" priority="2">
      <colorScale>
        <cfvo type="min"/>
        <cfvo type="max"/>
        <color rgb="FF57BB8A"/>
        <color rgb="FFFFFFFF"/>
      </colorScale>
    </cfRule>
  </conditionalFormatting>
  <drawing r:id="rId1"/>
  <tableParts count="1">
    <tablePart r:id="rId3"/>
  </tableParts>
</worksheet>
</file>