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700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<sst xmlns="http://schemas.openxmlformats.org/spreadsheetml/2006/main" count="47" uniqueCount="47">
  <si>
    <t>Country</t>
  </si>
  <si>
    <t>Financial</t>
  </si>
  <si>
    <t>Humanitarian</t>
  </si>
  <si>
    <t>Military</t>
  </si>
  <si>
    <t>Total</t>
  </si>
  <si>
    <t>United States</t>
  </si>
  <si>
    <t>EU (Commission and Council)</t>
  </si>
  <si>
    <t>Germany</t>
  </si>
  <si>
    <t>United Kingdom</t>
  </si>
  <si>
    <t>Japan</t>
  </si>
  <si>
    <t>Canada</t>
  </si>
  <si>
    <t>Denmark</t>
  </si>
  <si>
    <t>Netherlands</t>
  </si>
  <si>
    <t>Sweden</t>
  </si>
  <si>
    <t>France</t>
  </si>
  <si>
    <t>Poland</t>
  </si>
  <si>
    <t>Norway</t>
  </si>
  <si>
    <t>Finland</t>
  </si>
  <si>
    <t>Italy</t>
  </si>
  <si>
    <t>Belgium</t>
  </si>
  <si>
    <t>Spain</t>
  </si>
  <si>
    <t>Czechia</t>
  </si>
  <si>
    <t>Romania</t>
  </si>
  <si>
    <t>Lithuania</t>
  </si>
  <si>
    <t>Australia</t>
  </si>
  <si>
    <t>Switzerland</t>
  </si>
  <si>
    <t>Austria</t>
  </si>
  <si>
    <t>South Korea</t>
  </si>
  <si>
    <t>Slovakia</t>
  </si>
  <si>
    <t>Estonia</t>
  </si>
  <si>
    <t>Latvia</t>
  </si>
  <si>
    <t>Croatia</t>
  </si>
  <si>
    <t>Bulgaria</t>
  </si>
  <si>
    <t>Luxembourg</t>
  </si>
  <si>
    <t>Ireland</t>
  </si>
  <si>
    <t>Portugal</t>
  </si>
  <si>
    <t>Greece</t>
  </si>
  <si>
    <t>Slovenia</t>
  </si>
  <si>
    <t>Turkiye</t>
  </si>
  <si>
    <t>New Zealand</t>
  </si>
  <si>
    <t>Hungary</t>
  </si>
  <si>
    <t>Iceland</t>
  </si>
  <si>
    <t>Taiwan</t>
  </si>
  <si>
    <t>Cyprus</t>
  </si>
  <si>
    <t>India</t>
  </si>
  <si>
    <t>China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</si>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</sst>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ajor"/>
    </font>
    <font>
      <sz val="12"/>
      <name val="宋体"/>
      <charset val="134"/>
      <scheme val="major"/>
    </font>
    <font>
      <sz val="12"/>
      <color theme="1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3" fillId="0" borderId="0"/>
    <xf numFmtId="0" fontId="24" fillId="0" borderId="0"/>
  </cellStyleXfs>
  <cellXfs count="10">
    <xf numFmtId="0" fontId="0" fillId="0" borderId="0" xfId="0">
      <alignment vertical="center"/>
    </xf>
    <xf numFmtId="0" fontId="1" fillId="2" borderId="1" xfId="49" applyFont="1" applyFill="1" applyBorder="1" applyAlignment="1">
      <alignment horizontal="left" vertical="center"/>
    </xf>
    <xf numFmtId="176" fontId="1" fillId="2" borderId="1" xfId="49" applyNumberFormat="1" applyFont="1" applyFill="1" applyBorder="1" applyAlignment="1">
      <alignment horizontal="right" vertical="center"/>
    </xf>
    <xf numFmtId="0" fontId="2" fillId="3" borderId="0" xfId="50" applyFont="1" applyFill="1"/>
    <xf numFmtId="2" fontId="3" fillId="3" borderId="0" xfId="49" applyNumberFormat="1" applyFont="1" applyFill="1"/>
    <xf numFmtId="0" fontId="3" fillId="3" borderId="0" xfId="49" applyFont="1" applyFill="1"/>
    <xf numFmtId="0" fontId="3" fillId="4" borderId="0" xfId="49" applyFont="1" applyFill="1"/>
    <xf numFmtId="0" fontId="3" fillId="0" borderId="0" xfId="49" applyFont="1"/>
    <xf numFmtId="0" fontId="2" fillId="3" borderId="2" xfId="50" applyFont="1" applyFill="1" applyBorder="1"/>
    <xf numFmtId="2" fontId="3" fillId="3" borderId="2" xfId="49" applyNumberFormat="1" applyFont="1" applyFill="1" applyBorder="1"/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Standard 2 2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uyiqing/Movies/Ukraine_Support_Tracker_Release_2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Me"/>
      <sheetName val="Updates and Corrections"/>
      <sheetName val="Bilateral Assistance, MAIN DATA"/>
      <sheetName val="Aggregates by Country Group"/>
      <sheetName val="Country Summary (€)"/>
      <sheetName val="Country Summary ($)"/>
      <sheetName val="Fig 1. Allocated over time"/>
      <sheetName val="Fig 2. Country Groups (stacked)"/>
      <sheetName val="Fig 3. Ranking (€)"/>
      <sheetName val="Fig 4. Ranking, %"/>
      <sheetName val="Fig 5. Rank. Alloc vs Comm (€)"/>
      <sheetName val="Fig 6. With Refugee Support, €"/>
      <sheetName val="Fig 7. With Refugee Support, %"/>
      <sheetName val="Fig 8. Military Aid"/>
      <sheetName val="Fig 9. Heavy Weapon Ranking"/>
      <sheetName val="Fig 10. Financial Aid by type"/>
      <sheetName val="Fig 11. Budget Support by Donor"/>
      <sheetName val="Fig 12. Weapon Stocks UKR RU"/>
      <sheetName val="Fig 13. NATO Stocks"/>
      <sheetName val="Fig 14. Share of stocks pledged"/>
      <sheetName val="Fig 15. Comparison WW2 (weap.)"/>
      <sheetName val="Fig 16. Comparison WW2 % GDP"/>
      <sheetName val="Fig 17. Comp. with US wars"/>
      <sheetName val="Fig 18. Comparison Gulf War"/>
      <sheetName val="Fig 19. Comp. European Crises"/>
      <sheetName val="Fig 20. Domestic Priorities"/>
      <sheetName val="Fig 21. Priorities Germany"/>
      <sheetName val="Fig A1. Transparency Index"/>
      <sheetName val="Fig A2.  Ranking % GDP + EU"/>
      <sheetName val="Fig A3. Units over Time"/>
      <sheetName val="Fig A4. Weapon Delivery"/>
      <sheetName val="Fig A5. Tank Unit Ranking"/>
      <sheetName val="Fig A6. East vs West Deliver"/>
      <sheetName val="Fig A7. Delivery Transparency"/>
      <sheetName val="Fig A8. Comm over Time"/>
      <sheetName val="Fig A9. Cumu Heavy per Month"/>
      <sheetName val="Fig A10. Mult. year over time"/>
      <sheetName val="Fig A11. US Mil Alloc over time"/>
      <sheetName val="Fig A12. EU Fin Alloc over time"/>
      <sheetName val="Fig A13. EU vs US Comm &amp; Alloc"/>
      <sheetName val="Fig A14. Alloc Mil Eur vs US"/>
      <sheetName val="Fig A15. Alloc Tot Eur vs US"/>
      <sheetName val="Fig A16. Alloc top donors"/>
      <sheetName val="Fig A17. Ranking (€ bn.+ EU)"/>
      <sheetName val="Fig A18. Ranking (€) (comm)"/>
      <sheetName val="Fig A19. Refugee Number"/>
      <sheetName val="Fig A20. Budget supp. over time"/>
      <sheetName val="Fig A21. Eur vs US Weapon Alloc"/>
      <sheetName val="Fig A22. Aid composition"/>
      <sheetName val="Fig A23. Patriot-like stock "/>
      <sheetName val="Fig A24. Scenario Analysis"/>
      <sheetName val="Fig A25. Cumulative Alloc."/>
      <sheetName val="Fig A26. Procurement trends"/>
      <sheetName val="Fig A27. US vs Eur non-mil cumu"/>
      <sheetName val="Fig A28. Europe Alloc. by type"/>
      <sheetName val="Fig A29. Eur Alloc by type %GDP"/>
      <sheetName val="Fig A30.Cum Alloc Mil Eur vs US"/>
      <sheetName val="Fig A31. Multilat procurement"/>
      <sheetName val="Fig A32. Procurement vs Stocks"/>
      <sheetName val="Fig A33. Europe ranking (EUR)"/>
      <sheetName val="Fig A34. Ranking % GDP + EU"/>
      <sheetName val="Comm. by type and month"/>
      <sheetName val="Allocations by type and month"/>
      <sheetName val="Commitments per Month"/>
      <sheetName val="Comm. per Month Military"/>
      <sheetName val="Allocations per Month"/>
      <sheetName val="Alloc. per Month (Heavy Weap)"/>
      <sheetName val="Allocations per Month Military"/>
      <sheetName val="Financial disb per Month (€)"/>
      <sheetName val="Delivery Transparency Index"/>
      <sheetName val="Designated Websites, total sums"/>
      <sheetName val="Data Transparency Index"/>
      <sheetName val="Country_Deflator"/>
      <sheetName val="BEA_Deflator"/>
      <sheetName val="EIB Aid Shares"/>
      <sheetName val="EU Aid Shares"/>
      <sheetName val="Exchange Rates (time series)"/>
      <sheetName val="Inflation"/>
      <sheetName val="Exchange Rates (current)"/>
      <sheetName val="Heavy Weapon Stocks"/>
      <sheetName val="Historical comparison (data) "/>
      <sheetName val="In-kind Military per Country"/>
      <sheetName val="International Initiatives"/>
      <sheetName val="Price List, Weapons &amp; Items"/>
      <sheetName val="Refugees Recorded"/>
      <sheetName val="Refugee Cost Calculations"/>
      <sheetName val="Share, Heavy Weapons to Ukraine"/>
      <sheetName val="Summary of US acts"/>
      <sheetName val="Table Aid vs Energy"/>
      <sheetName val="Table European Crisis"/>
      <sheetName val="Table Gulf War"/>
      <sheetName val="Sheet1"/>
      <sheetName val="Sheet2"/>
    </sheetNames>
    <sheetDataSet>
      <sheetData sheetId="0"/>
      <sheetData sheetId="1"/>
      <sheetData sheetId="2"/>
      <sheetData sheetId="3"/>
      <sheetData sheetId="4">
        <row r="2">
          <cell r="B2" t="str">
            <v>Country Summary (€)</v>
          </cell>
        </row>
        <row r="4">
          <cell r="B4" t="str">
            <v>This sheet summarizes bilateral donations listed in the main dataset in € billion between January 24, 2022 and December 31, 2024.</v>
          </cell>
        </row>
        <row r="7">
          <cell r="B7" t="str">
            <v>European Investment Bank</v>
          </cell>
          <cell r="C7">
            <v>1</v>
          </cell>
          <cell r="D7">
            <v>1</v>
          </cell>
        </row>
        <row r="8">
          <cell r="B8" t="str">
            <v>Country</v>
          </cell>
          <cell r="C8" t="str">
            <v>EU member</v>
          </cell>
          <cell r="D8" t="str">
            <v>Geographic Europe</v>
          </cell>
          <cell r="E8" t="str">
            <v>Financial allocations</v>
          </cell>
          <cell r="F8" t="str">
            <v>Humanitarian allocations</v>
          </cell>
          <cell r="G8" t="str">
            <v>Military allocations</v>
          </cell>
          <cell r="H8" t="str">
            <v>Total bilateral allocations</v>
          </cell>
          <cell r="I8" t="str">
            <v>Financial commitments</v>
          </cell>
          <cell r="J8" t="str">
            <v>Humanitarian commitments</v>
          </cell>
          <cell r="K8" t="str">
            <v>Military commitments</v>
          </cell>
          <cell r="L8" t="str">
            <v>Total bilateral commitments</v>
          </cell>
          <cell r="M8" t="str">
            <v>GDP (2021)</v>
          </cell>
          <cell r="N8" t="str">
            <v>GDP (2021)</v>
          </cell>
          <cell r="O8" t="str">
            <v>Total bilateral commitments</v>
          </cell>
          <cell r="P8" t="str">
            <v>Total bilateral allocations</v>
          </cell>
          <cell r="Q8" t="str">
            <v>Share in EU commitments</v>
          </cell>
          <cell r="R8" t="str">
            <v>Share in EIB commitments</v>
          </cell>
          <cell r="S8" t="str">
            <v>Share in total EU commitments</v>
          </cell>
          <cell r="T8" t="str">
            <v>Share in total EU commitments</v>
          </cell>
          <cell r="U8" t="str">
            <v>Total bilateral and EU commitments</v>
          </cell>
          <cell r="V8" t="str">
            <v>Total bilateral and EU commitments</v>
          </cell>
          <cell r="W8" t="str">
            <v>Specific weapons and equipment</v>
          </cell>
          <cell r="X8" t="str">
            <v>Financial commitments with military purpose</v>
          </cell>
          <cell r="Y8" t="str">
            <v>Financial commitments (short term)</v>
          </cell>
          <cell r="Z8" t="str">
            <v>Humanitarian commitments (short term)</v>
          </cell>
          <cell r="AA8" t="str">
            <v>Military commitments (short term)</v>
          </cell>
          <cell r="AB8" t="str">
            <v>Total bilateral commitments (short term)</v>
          </cell>
        </row>
        <row r="9">
          <cell r="E9" t="str">
            <v>€ billion</v>
          </cell>
          <cell r="F9" t="str">
            <v>€ billion</v>
          </cell>
          <cell r="G9" t="str">
            <v>€ billion</v>
          </cell>
          <cell r="H9" t="str">
            <v>€ billion</v>
          </cell>
          <cell r="I9" t="str">
            <v>€ billion</v>
          </cell>
          <cell r="J9" t="str">
            <v>€ billion</v>
          </cell>
          <cell r="K9" t="str">
            <v>€ billion</v>
          </cell>
          <cell r="L9" t="str">
            <v>€ billion</v>
          </cell>
          <cell r="M9" t="str">
            <v>US$ billion</v>
          </cell>
          <cell r="N9" t="str">
            <v>€ billion</v>
          </cell>
          <cell r="O9" t="str">
            <v>% 2021 GDP</v>
          </cell>
          <cell r="P9" t="str">
            <v>% 2021 GDP</v>
          </cell>
          <cell r="Q9" t="str">
            <v>€ billion</v>
          </cell>
          <cell r="R9" t="str">
            <v>€ billion</v>
          </cell>
          <cell r="S9" t="str">
            <v>€ billion</v>
          </cell>
          <cell r="T9" t="str">
            <v>% 2021 GDP</v>
          </cell>
          <cell r="U9" t="str">
            <v>€ billion</v>
          </cell>
          <cell r="V9" t="str">
            <v>% 2021 GDP</v>
          </cell>
          <cell r="W9" t="str">
            <v>€ billion</v>
          </cell>
          <cell r="X9" t="str">
            <v>€ billion</v>
          </cell>
          <cell r="Y9" t="str">
            <v>€ billion</v>
          </cell>
          <cell r="Z9" t="str">
            <v>€ billion</v>
          </cell>
          <cell r="AA9" t="str">
            <v>€ billion</v>
          </cell>
          <cell r="AB9" t="str">
            <v>€ billion</v>
          </cell>
        </row>
        <row r="10">
          <cell r="B10" t="str">
            <v>Australia</v>
          </cell>
          <cell r="C10">
            <v>0</v>
          </cell>
          <cell r="D10">
            <v>0</v>
          </cell>
          <cell r="E10">
            <v>0</v>
          </cell>
          <cell r="F10">
            <v>0.155119670030202</v>
          </cell>
          <cell r="G10">
            <v>0.857840351260706</v>
          </cell>
          <cell r="H10">
            <v>1.01296002129091</v>
          </cell>
          <cell r="I10">
            <v>0</v>
          </cell>
          <cell r="J10">
            <v>0.155119670030202</v>
          </cell>
          <cell r="K10">
            <v>0.857840351260706</v>
          </cell>
          <cell r="L10">
            <v>1.01296002129091</v>
          </cell>
          <cell r="M10">
            <v>1552.66736323606</v>
          </cell>
          <cell r="N10">
            <v>1443.13352842835</v>
          </cell>
          <cell r="O10">
            <v>0.0701917044636941</v>
          </cell>
          <cell r="P10">
            <v>0.0701917044636941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1.01296002129091</v>
          </cell>
          <cell r="V10">
            <v>0.0701917044636941</v>
          </cell>
          <cell r="W10">
            <v>0.791584972888622</v>
          </cell>
          <cell r="X10">
            <v>0.0662553783720836</v>
          </cell>
          <cell r="Y10">
            <v>0</v>
          </cell>
          <cell r="Z10">
            <v>0.155119670030202</v>
          </cell>
          <cell r="AA10">
            <v>0.857840351260706</v>
          </cell>
          <cell r="AB10">
            <v>1.01296002129091</v>
          </cell>
        </row>
        <row r="11">
          <cell r="B11" t="str">
            <v>Austria</v>
          </cell>
          <cell r="C11">
            <v>1</v>
          </cell>
          <cell r="D11">
            <v>1</v>
          </cell>
          <cell r="E11">
            <v>0.09</v>
          </cell>
          <cell r="F11">
            <v>0.714229189189648</v>
          </cell>
          <cell r="G11">
            <v>0.00325563862868732</v>
          </cell>
          <cell r="H11">
            <v>0.807484827818335</v>
          </cell>
          <cell r="I11">
            <v>0.09</v>
          </cell>
          <cell r="J11">
            <v>0.764629189189648</v>
          </cell>
          <cell r="K11">
            <v>0.00325563862868732</v>
          </cell>
          <cell r="L11">
            <v>0.857884827818335</v>
          </cell>
          <cell r="M11">
            <v>480.368403893364</v>
          </cell>
          <cell r="N11">
            <v>446.480531548809</v>
          </cell>
          <cell r="O11">
            <v>0.192143837681431</v>
          </cell>
          <cell r="P11">
            <v>0.180855551532612</v>
          </cell>
          <cell r="Q11">
            <v>3.24404790365018</v>
          </cell>
          <cell r="R11">
            <v>0.0818341713355158</v>
          </cell>
          <cell r="S11">
            <v>3.32588207498569</v>
          </cell>
          <cell r="T11">
            <v>0.744910884120399</v>
          </cell>
          <cell r="U11">
            <v>4.18376690280403</v>
          </cell>
          <cell r="V11">
            <v>0.93705472180183</v>
          </cell>
          <cell r="W11">
            <v>0.00325563862868732</v>
          </cell>
          <cell r="X11">
            <v>0</v>
          </cell>
          <cell r="Y11">
            <v>0.09</v>
          </cell>
          <cell r="Z11">
            <v>0.139629189189648</v>
          </cell>
          <cell r="AA11">
            <v>0.00325563862868732</v>
          </cell>
          <cell r="AB11">
            <v>0.232884827818335</v>
          </cell>
        </row>
        <row r="12">
          <cell r="B12" t="str">
            <v>Belgium</v>
          </cell>
          <cell r="C12">
            <v>1</v>
          </cell>
          <cell r="D12">
            <v>1</v>
          </cell>
          <cell r="E12">
            <v>0.04856</v>
          </cell>
          <cell r="F12">
            <v>0.24204</v>
          </cell>
          <cell r="G12">
            <v>1.57798501653167</v>
          </cell>
          <cell r="H12">
            <v>1.86858501653167</v>
          </cell>
          <cell r="I12">
            <v>0.45856</v>
          </cell>
          <cell r="J12">
            <v>0.18084</v>
          </cell>
          <cell r="K12">
            <v>1.57728501653167</v>
          </cell>
          <cell r="L12">
            <v>2.21668501653167</v>
          </cell>
          <cell r="M12">
            <v>594.104177539525</v>
          </cell>
          <cell r="N12">
            <v>552.192747968701</v>
          </cell>
          <cell r="O12">
            <v>0.401433199672755</v>
          </cell>
          <cell r="P12">
            <v>0.338393617700604</v>
          </cell>
          <cell r="Q12">
            <v>4.26569453922226</v>
          </cell>
          <cell r="R12">
            <v>0.164853749100959</v>
          </cell>
          <cell r="S12">
            <v>4.43054828832322</v>
          </cell>
          <cell r="T12">
            <v>0.802355392138245</v>
          </cell>
          <cell r="U12">
            <v>6.64723330485488</v>
          </cell>
          <cell r="V12">
            <v>1.203788591811</v>
          </cell>
          <cell r="W12">
            <v>0.318185016531666</v>
          </cell>
          <cell r="X12">
            <v>1.2591</v>
          </cell>
          <cell r="Y12">
            <v>0.39481</v>
          </cell>
          <cell r="Z12">
            <v>0.17064</v>
          </cell>
          <cell r="AA12">
            <v>1.39623501653167</v>
          </cell>
          <cell r="AB12">
            <v>1.96168501653167</v>
          </cell>
        </row>
        <row r="13">
          <cell r="B13" t="str">
            <v>Bulgaria</v>
          </cell>
          <cell r="C13">
            <v>1</v>
          </cell>
          <cell r="D13">
            <v>1</v>
          </cell>
          <cell r="E13">
            <v>6e-5</v>
          </cell>
          <cell r="F13">
            <v>0.00195554587235407</v>
          </cell>
          <cell r="G13">
            <v>0.236488946435108</v>
          </cell>
          <cell r="H13">
            <v>0.238504492307462</v>
          </cell>
          <cell r="I13">
            <v>6e-5</v>
          </cell>
          <cell r="J13">
            <v>0.00195554587235407</v>
          </cell>
          <cell r="K13">
            <v>0.236488946435108</v>
          </cell>
          <cell r="L13">
            <v>0.238504492307462</v>
          </cell>
          <cell r="M13">
            <v>84.0563127343089</v>
          </cell>
          <cell r="N13">
            <v>78.1265105811961</v>
          </cell>
          <cell r="O13">
            <v>0.305279847433588</v>
          </cell>
          <cell r="P13">
            <v>0.305279847433588</v>
          </cell>
          <cell r="Q13">
            <v>0.535496358180001</v>
          </cell>
          <cell r="R13">
            <v>0.00649227512642488</v>
          </cell>
          <cell r="S13">
            <v>0.541988633306426</v>
          </cell>
          <cell r="T13">
            <v>0.693732037018525</v>
          </cell>
          <cell r="U13">
            <v>0.780493125613887</v>
          </cell>
          <cell r="V13">
            <v>0.999011884452114</v>
          </cell>
          <cell r="W13">
            <v>0.236488946435108</v>
          </cell>
          <cell r="X13">
            <v>0</v>
          </cell>
          <cell r="Y13">
            <v>6e-5</v>
          </cell>
          <cell r="Z13">
            <v>0.00195554587235407</v>
          </cell>
          <cell r="AA13">
            <v>0.236488946435108</v>
          </cell>
          <cell r="AB13">
            <v>0.238504492307462</v>
          </cell>
        </row>
        <row r="14">
          <cell r="B14" t="str">
            <v>Canada</v>
          </cell>
          <cell r="C14">
            <v>0</v>
          </cell>
          <cell r="D14">
            <v>0</v>
          </cell>
          <cell r="E14">
            <v>5.15992020761753</v>
          </cell>
          <cell r="F14">
            <v>0.482900316509717</v>
          </cell>
          <cell r="G14">
            <v>2.63407250695006</v>
          </cell>
          <cell r="H14">
            <v>8.2768930310773</v>
          </cell>
          <cell r="I14">
            <v>8.78101968046875</v>
          </cell>
          <cell r="J14">
            <v>0.483010352800548</v>
          </cell>
          <cell r="K14">
            <v>3.1172892913185</v>
          </cell>
          <cell r="L14">
            <v>12.3813193245878</v>
          </cell>
          <cell r="M14">
            <v>1988.33633171742</v>
          </cell>
          <cell r="N14">
            <v>1848.06797259729</v>
          </cell>
          <cell r="O14">
            <v>0.669960169656911</v>
          </cell>
          <cell r="P14">
            <v>0.447867348701731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12.3813193245878</v>
          </cell>
          <cell r="V14">
            <v>0.669960169656911</v>
          </cell>
          <cell r="W14">
            <v>1.28439342526947</v>
          </cell>
          <cell r="X14">
            <v>1.83289586604903</v>
          </cell>
          <cell r="Y14">
            <v>8.78101968046875</v>
          </cell>
          <cell r="Z14">
            <v>0.476365533494328</v>
          </cell>
          <cell r="AA14">
            <v>2.24083961643778</v>
          </cell>
          <cell r="AB14">
            <v>11.4982248304009</v>
          </cell>
        </row>
        <row r="15">
          <cell r="B15" t="str">
            <v>Croatia</v>
          </cell>
          <cell r="C15">
            <v>1</v>
          </cell>
          <cell r="D15">
            <v>1</v>
          </cell>
          <cell r="E15">
            <v>0.001</v>
          </cell>
          <cell r="F15">
            <v>0.0915235604807443</v>
          </cell>
          <cell r="G15">
            <v>0.245201044213893</v>
          </cell>
          <cell r="H15">
            <v>0.337724604694637</v>
          </cell>
          <cell r="I15">
            <v>0.001</v>
          </cell>
          <cell r="J15">
            <v>0.0965235604807443</v>
          </cell>
          <cell r="K15">
            <v>0.245201044213893</v>
          </cell>
          <cell r="L15">
            <v>0.342724604694637</v>
          </cell>
          <cell r="M15">
            <v>68.9550832801922</v>
          </cell>
          <cell r="N15">
            <v>64.0906062647014</v>
          </cell>
          <cell r="O15">
            <v>0.534750136828393</v>
          </cell>
          <cell r="P15">
            <v>0.526948681527207</v>
          </cell>
          <cell r="Q15">
            <v>0.459649604376349</v>
          </cell>
          <cell r="R15">
            <v>0.0135220940250321</v>
          </cell>
          <cell r="S15">
            <v>0.473171698401381</v>
          </cell>
          <cell r="T15">
            <v>0.738285570972958</v>
          </cell>
          <cell r="U15">
            <v>0.815896303096018</v>
          </cell>
          <cell r="V15">
            <v>1.27303570780135</v>
          </cell>
          <cell r="W15">
            <v>0.114613257867056</v>
          </cell>
          <cell r="X15">
            <v>0.130587786346837</v>
          </cell>
          <cell r="Y15">
            <v>0.001</v>
          </cell>
          <cell r="Z15">
            <v>0.0965235604807443</v>
          </cell>
          <cell r="AA15">
            <v>0.245201044213893</v>
          </cell>
          <cell r="AB15">
            <v>0.342724604694637</v>
          </cell>
        </row>
        <row r="16">
          <cell r="B16" t="str">
            <v>Cyprus</v>
          </cell>
          <cell r="C16">
            <v>1</v>
          </cell>
          <cell r="D16">
            <v>1</v>
          </cell>
          <cell r="E16">
            <v>0.001</v>
          </cell>
          <cell r="F16">
            <v>0.003</v>
          </cell>
          <cell r="G16">
            <v>0</v>
          </cell>
          <cell r="H16">
            <v>0.004</v>
          </cell>
          <cell r="I16">
            <v>0.001</v>
          </cell>
          <cell r="J16">
            <v>0.003</v>
          </cell>
          <cell r="K16">
            <v>0</v>
          </cell>
          <cell r="L16">
            <v>0.004</v>
          </cell>
          <cell r="M16">
            <v>28.4078675340035</v>
          </cell>
          <cell r="N16">
            <v>26.4038177655948</v>
          </cell>
          <cell r="O16">
            <v>0.0151493243723722</v>
          </cell>
          <cell r="P16">
            <v>0.0151493243723722</v>
          </cell>
          <cell r="Q16">
            <v>0.200125772084335</v>
          </cell>
          <cell r="R16">
            <v>0.00409245055730788</v>
          </cell>
          <cell r="S16">
            <v>0.204218222641643</v>
          </cell>
          <cell r="T16">
            <v>0.773442024386892</v>
          </cell>
          <cell r="U16">
            <v>0.208218222641643</v>
          </cell>
          <cell r="V16">
            <v>0.788591348759264</v>
          </cell>
          <cell r="W16">
            <v>0</v>
          </cell>
          <cell r="X16">
            <v>0</v>
          </cell>
          <cell r="Y16">
            <v>0.001</v>
          </cell>
          <cell r="Z16">
            <v>0.003</v>
          </cell>
          <cell r="AA16">
            <v>0</v>
          </cell>
          <cell r="AB16">
            <v>0.004</v>
          </cell>
        </row>
        <row r="17">
          <cell r="B17" t="str">
            <v>Czechia</v>
          </cell>
          <cell r="C17">
            <v>1</v>
          </cell>
          <cell r="D17">
            <v>1</v>
          </cell>
          <cell r="E17">
            <v>0</v>
          </cell>
          <cell r="F17">
            <v>0.0546141878652835</v>
          </cell>
          <cell r="G17">
            <v>1.24856314911797</v>
          </cell>
          <cell r="H17">
            <v>1.30317733698325</v>
          </cell>
          <cell r="I17">
            <v>0</v>
          </cell>
          <cell r="J17">
            <v>0.0721093622752392</v>
          </cell>
          <cell r="K17">
            <v>1.24856314911797</v>
          </cell>
          <cell r="L17">
            <v>1.32067251139321</v>
          </cell>
          <cell r="M17">
            <v>281.777887121451</v>
          </cell>
          <cell r="N17">
            <v>261.899699899109</v>
          </cell>
          <cell r="O17">
            <v>0.504266523368285</v>
          </cell>
          <cell r="P17">
            <v>0.497586418573703</v>
          </cell>
          <cell r="Q17">
            <v>1.84956421323604</v>
          </cell>
          <cell r="R17">
            <v>0.0280917432914566</v>
          </cell>
          <cell r="S17">
            <v>1.8776559565275</v>
          </cell>
          <cell r="T17">
            <v>0.716937040115291</v>
          </cell>
          <cell r="U17">
            <v>3.19832846792071</v>
          </cell>
          <cell r="V17">
            <v>1.22120356348358</v>
          </cell>
          <cell r="W17">
            <v>1.16309750034928</v>
          </cell>
          <cell r="X17">
            <v>0.0854656487686853</v>
          </cell>
          <cell r="Y17">
            <v>0</v>
          </cell>
          <cell r="Z17">
            <v>0.0721093622752392</v>
          </cell>
          <cell r="AA17">
            <v>1.24856314911797</v>
          </cell>
          <cell r="AB17">
            <v>1.32067251139321</v>
          </cell>
        </row>
        <row r="18">
          <cell r="B18" t="str">
            <v>Denmark</v>
          </cell>
          <cell r="C18">
            <v>1</v>
          </cell>
          <cell r="D18">
            <v>1</v>
          </cell>
          <cell r="E18">
            <v>0.122335883329264</v>
          </cell>
          <cell r="F18">
            <v>0.382026810425204</v>
          </cell>
          <cell r="G18">
            <v>7.54323606792517</v>
          </cell>
          <cell r="H18">
            <v>8.04759876167964</v>
          </cell>
          <cell r="I18">
            <v>0.138758104736835</v>
          </cell>
          <cell r="J18">
            <v>0.337890932584752</v>
          </cell>
          <cell r="K18">
            <v>8.997029454677</v>
          </cell>
          <cell r="L18">
            <v>9.47367849199859</v>
          </cell>
          <cell r="M18">
            <v>398.30327276446</v>
          </cell>
          <cell r="N18">
            <v>370.204733492388</v>
          </cell>
          <cell r="O18">
            <v>2.55903764455605</v>
          </cell>
          <cell r="P18">
            <v>2.17382384221868</v>
          </cell>
          <cell r="Q18">
            <v>2.57696199670239</v>
          </cell>
          <cell r="R18">
            <v>0.0834701850080747</v>
          </cell>
          <cell r="S18">
            <v>2.66043218171047</v>
          </cell>
          <cell r="T18">
            <v>0.718638078074486</v>
          </cell>
          <cell r="U18">
            <v>12.1341106737091</v>
          </cell>
          <cell r="V18">
            <v>3.27767572263053</v>
          </cell>
          <cell r="W18">
            <v>0.268841243706825</v>
          </cell>
          <cell r="X18">
            <v>8.72818821097018</v>
          </cell>
          <cell r="Y18">
            <v>0.138758104736835</v>
          </cell>
          <cell r="Z18">
            <v>0.337890932584752</v>
          </cell>
          <cell r="AA18">
            <v>4.97330172972419</v>
          </cell>
          <cell r="AB18">
            <v>5.44995076704577</v>
          </cell>
        </row>
        <row r="19">
          <cell r="B19" t="str">
            <v>Estonia</v>
          </cell>
          <cell r="C19">
            <v>1</v>
          </cell>
          <cell r="D19">
            <v>1</v>
          </cell>
          <cell r="E19">
            <v>0.01</v>
          </cell>
          <cell r="F19">
            <v>0.0538713850976032</v>
          </cell>
          <cell r="G19">
            <v>0.697988341420417</v>
          </cell>
          <cell r="H19">
            <v>0.76185972651802</v>
          </cell>
          <cell r="I19">
            <v>0</v>
          </cell>
          <cell r="J19">
            <v>0.173445940182208</v>
          </cell>
          <cell r="K19">
            <v>0.957488341420417</v>
          </cell>
          <cell r="L19">
            <v>1.13093428160263</v>
          </cell>
          <cell r="M19">
            <v>37.19116615198</v>
          </cell>
          <cell r="N19">
            <v>34.567493402714</v>
          </cell>
          <cell r="O19">
            <v>3.27166991377463</v>
          </cell>
          <cell r="P19">
            <v>2.20397735422206</v>
          </cell>
          <cell r="Q19">
            <v>0.25404093442669</v>
          </cell>
          <cell r="R19">
            <v>0.00262531786410687</v>
          </cell>
          <cell r="S19">
            <v>0.256666252290797</v>
          </cell>
          <cell r="T19">
            <v>0.742507561368754</v>
          </cell>
          <cell r="U19">
            <v>1.38760053389342</v>
          </cell>
          <cell r="V19">
            <v>4.01417747514339</v>
          </cell>
          <cell r="W19">
            <v>0.557488341420417</v>
          </cell>
          <cell r="X19">
            <v>0.4</v>
          </cell>
          <cell r="Y19">
            <v>0</v>
          </cell>
          <cell r="Z19">
            <v>0.0730584401822082</v>
          </cell>
          <cell r="AA19">
            <v>0.657488341420417</v>
          </cell>
          <cell r="AB19">
            <v>0.730546781602625</v>
          </cell>
        </row>
        <row r="20">
          <cell r="B20" t="str">
            <v>EU (Commission and Council)</v>
          </cell>
          <cell r="C20">
            <v>0</v>
          </cell>
          <cell r="D20">
            <v>1</v>
          </cell>
          <cell r="E20">
            <v>46.38115</v>
          </cell>
          <cell r="F20">
            <v>2.56465105315824</v>
          </cell>
          <cell r="G20">
            <v>0</v>
          </cell>
          <cell r="H20">
            <v>48.9458010531582</v>
          </cell>
          <cell r="I20">
            <v>113.1369</v>
          </cell>
          <cell r="J20">
            <v>2.56465105315824</v>
          </cell>
          <cell r="K20">
            <v>0</v>
          </cell>
          <cell r="L20">
            <v>115.701551053158</v>
          </cell>
          <cell r="M20">
            <v>17177.419592825</v>
          </cell>
          <cell r="N20">
            <v>15965.6283974579</v>
          </cell>
          <cell r="O20">
            <v>0.724691494583328</v>
          </cell>
          <cell r="P20">
            <v>0.306569837620368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115.701551053158</v>
          </cell>
          <cell r="V20">
            <v>0.724691494583328</v>
          </cell>
          <cell r="W20">
            <v>0</v>
          </cell>
          <cell r="X20">
            <v>0</v>
          </cell>
          <cell r="Y20">
            <v>37.845</v>
          </cell>
          <cell r="Z20">
            <v>2.56465105315824</v>
          </cell>
          <cell r="AA20">
            <v>0</v>
          </cell>
          <cell r="AB20">
            <v>40.4096510531582</v>
          </cell>
        </row>
        <row r="21">
          <cell r="B21" t="str">
            <v>Finland</v>
          </cell>
          <cell r="C21">
            <v>1</v>
          </cell>
          <cell r="D21">
            <v>1</v>
          </cell>
          <cell r="E21">
            <v>0.1548</v>
          </cell>
          <cell r="F21">
            <v>0.221242849394196</v>
          </cell>
          <cell r="G21">
            <v>2.3348</v>
          </cell>
          <cell r="H21">
            <v>2.7108428493942</v>
          </cell>
          <cell r="I21">
            <v>0.1548</v>
          </cell>
          <cell r="J21">
            <v>0.328742849394196</v>
          </cell>
          <cell r="K21">
            <v>2.3641</v>
          </cell>
          <cell r="L21">
            <v>2.8476428493942</v>
          </cell>
          <cell r="M21">
            <v>297.301883523251</v>
          </cell>
          <cell r="N21">
            <v>276.32854681964</v>
          </cell>
          <cell r="O21">
            <v>1.03052792849986</v>
          </cell>
          <cell r="P21">
            <v>0.981021642748899</v>
          </cell>
          <cell r="Q21">
            <v>2.11822620863693</v>
          </cell>
          <cell r="R21">
            <v>0.0470168528599108</v>
          </cell>
          <cell r="S21">
            <v>2.16524306149684</v>
          </cell>
          <cell r="T21">
            <v>0.783575597388458</v>
          </cell>
          <cell r="U21">
            <v>5.01288591089104</v>
          </cell>
          <cell r="V21">
            <v>1.81410352588832</v>
          </cell>
          <cell r="W21">
            <v>2.294</v>
          </cell>
          <cell r="X21">
            <v>0.0701000000000001</v>
          </cell>
          <cell r="Y21">
            <v>0.1548</v>
          </cell>
          <cell r="Z21">
            <v>0.134489045945418</v>
          </cell>
          <cell r="AA21">
            <v>2.354</v>
          </cell>
          <cell r="AB21">
            <v>2.64328904594542</v>
          </cell>
        </row>
        <row r="22">
          <cell r="B22" t="str">
            <v>France</v>
          </cell>
          <cell r="C22">
            <v>1</v>
          </cell>
          <cell r="D22">
            <v>1</v>
          </cell>
          <cell r="E22">
            <v>0.7994</v>
          </cell>
          <cell r="F22">
            <v>0.595223286696253</v>
          </cell>
          <cell r="G22">
            <v>3.49723451663997</v>
          </cell>
          <cell r="H22">
            <v>4.89185780333623</v>
          </cell>
          <cell r="I22">
            <v>0.7994</v>
          </cell>
          <cell r="J22">
            <v>0.595223286696253</v>
          </cell>
          <cell r="K22">
            <v>6.08277450600189</v>
          </cell>
          <cell r="L22">
            <v>7.47739779269814</v>
          </cell>
          <cell r="M22">
            <v>2957.87975926352</v>
          </cell>
          <cell r="N22">
            <v>2749.21438726975</v>
          </cell>
          <cell r="O22">
            <v>0.271983073685424</v>
          </cell>
          <cell r="P22">
            <v>0.177936570752285</v>
          </cell>
          <cell r="Q22">
            <v>21.647394588611</v>
          </cell>
          <cell r="R22">
            <v>0.594725416227869</v>
          </cell>
          <cell r="S22">
            <v>22.2421200048389</v>
          </cell>
          <cell r="T22">
            <v>0.809035486931508</v>
          </cell>
          <cell r="U22">
            <v>29.719517797537</v>
          </cell>
          <cell r="V22">
            <v>1.08101856061693</v>
          </cell>
          <cell r="W22">
            <v>5.58277450600189</v>
          </cell>
          <cell r="X22">
            <v>0.5</v>
          </cell>
          <cell r="Y22">
            <v>0.7994</v>
          </cell>
          <cell r="Z22">
            <v>0.591223286696253</v>
          </cell>
          <cell r="AA22">
            <v>6.08277450600189</v>
          </cell>
          <cell r="AB22">
            <v>7.47339779269814</v>
          </cell>
        </row>
        <row r="23">
          <cell r="B23" t="str">
            <v>Germany</v>
          </cell>
          <cell r="C23">
            <v>1</v>
          </cell>
          <cell r="D23">
            <v>1</v>
          </cell>
          <cell r="E23">
            <v>1.407</v>
          </cell>
          <cell r="F23">
            <v>3.24312005</v>
          </cell>
          <cell r="G23">
            <v>12.6119692527682</v>
          </cell>
          <cell r="H23">
            <v>17.2620893027682</v>
          </cell>
          <cell r="I23">
            <v>1.407</v>
          </cell>
          <cell r="J23">
            <v>3.24312005</v>
          </cell>
          <cell r="K23">
            <v>20.875604</v>
          </cell>
          <cell r="L23">
            <v>25.52572405</v>
          </cell>
          <cell r="M23">
            <v>4259.93491182164</v>
          </cell>
          <cell r="N23">
            <v>3959.41529121818</v>
          </cell>
          <cell r="O23">
            <v>0.644684181187434</v>
          </cell>
          <cell r="P23">
            <v>0.435975719471883</v>
          </cell>
          <cell r="Q23">
            <v>25.6453409487432</v>
          </cell>
          <cell r="R23">
            <v>0.594725416227869</v>
          </cell>
          <cell r="S23">
            <v>26.2400663649711</v>
          </cell>
          <cell r="T23">
            <v>0.662725792446438</v>
          </cell>
          <cell r="U23">
            <v>51.7657904149711</v>
          </cell>
          <cell r="V23">
            <v>1.30740997363387</v>
          </cell>
          <cell r="W23">
            <v>0.0803</v>
          </cell>
          <cell r="X23">
            <v>20.795304</v>
          </cell>
          <cell r="Y23">
            <v>1.407</v>
          </cell>
          <cell r="Z23">
            <v>3.24312005</v>
          </cell>
          <cell r="AA23">
            <v>15.67195</v>
          </cell>
          <cell r="AB23">
            <v>20.32207005</v>
          </cell>
        </row>
        <row r="24">
          <cell r="B24" t="str">
            <v>Greece</v>
          </cell>
          <cell r="C24">
            <v>1</v>
          </cell>
          <cell r="D24">
            <v>1</v>
          </cell>
          <cell r="E24">
            <v>0</v>
          </cell>
          <cell r="F24">
            <v>0</v>
          </cell>
          <cell r="G24">
            <v>0.148545543214918</v>
          </cell>
          <cell r="H24">
            <v>0.148545543214918</v>
          </cell>
          <cell r="I24">
            <v>0</v>
          </cell>
          <cell r="J24">
            <v>0</v>
          </cell>
          <cell r="K24">
            <v>0.148545543214918</v>
          </cell>
          <cell r="L24">
            <v>0.148545543214918</v>
          </cell>
          <cell r="M24">
            <v>214.873879833648</v>
          </cell>
          <cell r="N24">
            <v>199.715475261314</v>
          </cell>
          <cell r="O24">
            <v>0.0743785843438303</v>
          </cell>
          <cell r="P24">
            <v>0.0743785843438303</v>
          </cell>
          <cell r="Q24">
            <v>1.5123659945186</v>
          </cell>
          <cell r="R24">
            <v>0.0447162174138426</v>
          </cell>
          <cell r="S24">
            <v>1.55708221193245</v>
          </cell>
          <cell r="T24">
            <v>0.779650254891419</v>
          </cell>
          <cell r="U24">
            <v>1.70562775514736</v>
          </cell>
          <cell r="V24">
            <v>0.854028839235249</v>
          </cell>
          <cell r="W24">
            <v>0.148545543214918</v>
          </cell>
          <cell r="X24">
            <v>0</v>
          </cell>
          <cell r="Y24">
            <v>0</v>
          </cell>
          <cell r="Z24">
            <v>0</v>
          </cell>
          <cell r="AA24">
            <v>0.148545543214918</v>
          </cell>
          <cell r="AB24">
            <v>0.148545543214918</v>
          </cell>
        </row>
        <row r="25">
          <cell r="B25" t="str">
            <v>Hungary</v>
          </cell>
          <cell r="C25">
            <v>1</v>
          </cell>
          <cell r="D25">
            <v>1</v>
          </cell>
          <cell r="E25">
            <v>0</v>
          </cell>
          <cell r="F25">
            <v>0.0538380597953605</v>
          </cell>
          <cell r="G25">
            <v>0</v>
          </cell>
          <cell r="H25">
            <v>0.0538380597953605</v>
          </cell>
          <cell r="I25">
            <v>0</v>
          </cell>
          <cell r="J25">
            <v>0.0538380597953605</v>
          </cell>
          <cell r="K25">
            <v>0</v>
          </cell>
          <cell r="L25">
            <v>0.0538380597953605</v>
          </cell>
          <cell r="M25">
            <v>181.84802223389</v>
          </cell>
          <cell r="N25">
            <v>169.019446262562</v>
          </cell>
          <cell r="O25">
            <v>0.0318531748777157</v>
          </cell>
          <cell r="P25">
            <v>0.0318531748777157</v>
          </cell>
          <cell r="Q25">
            <v>1.1870473878427</v>
          </cell>
          <cell r="R25">
            <v>0.0265760706088675</v>
          </cell>
          <cell r="S25">
            <v>1.21362345845157</v>
          </cell>
          <cell r="T25">
            <v>0.718037767421314</v>
          </cell>
          <cell r="U25">
            <v>1.26746151824693</v>
          </cell>
          <cell r="V25">
            <v>0.74989094229903</v>
          </cell>
          <cell r="W25">
            <v>0</v>
          </cell>
          <cell r="X25">
            <v>0</v>
          </cell>
          <cell r="Y25">
            <v>0</v>
          </cell>
          <cell r="Z25">
            <v>0.0538380597953605</v>
          </cell>
          <cell r="AA25">
            <v>0</v>
          </cell>
          <cell r="AB25">
            <v>0.0538380597953605</v>
          </cell>
        </row>
        <row r="26">
          <cell r="B26" t="str">
            <v>Iceland</v>
          </cell>
          <cell r="C26">
            <v>0</v>
          </cell>
          <cell r="D26">
            <v>1</v>
          </cell>
          <cell r="E26">
            <v>0.011220900121233</v>
          </cell>
          <cell r="F26">
            <v>0.0120825889439459</v>
          </cell>
          <cell r="G26">
            <v>0.0191274815557476</v>
          </cell>
          <cell r="H26">
            <v>0.0424309706209265</v>
          </cell>
          <cell r="I26">
            <v>0.011220900121233</v>
          </cell>
          <cell r="J26">
            <v>0.0179908320343859</v>
          </cell>
          <cell r="K26">
            <v>0.0212659075091171</v>
          </cell>
          <cell r="L26">
            <v>0.050477639664736</v>
          </cell>
          <cell r="M26">
            <v>25.6024192103374</v>
          </cell>
          <cell r="N26">
            <v>23.7962814484036</v>
          </cell>
          <cell r="O26">
            <v>0.212124065577996</v>
          </cell>
          <cell r="P26">
            <v>0.178309248497198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0.050477639664736</v>
          </cell>
          <cell r="V26">
            <v>0.212124065577996</v>
          </cell>
          <cell r="W26">
            <v>0.00904490403369194</v>
          </cell>
          <cell r="X26">
            <v>0.0122210034754252</v>
          </cell>
          <cell r="Y26">
            <v>0.011220900121233</v>
          </cell>
          <cell r="Z26">
            <v>0.0179908320343859</v>
          </cell>
          <cell r="AA26">
            <v>0.0212659075091171</v>
          </cell>
          <cell r="AB26">
            <v>0.050477639664736</v>
          </cell>
        </row>
        <row r="27">
          <cell r="B27" t="str">
            <v>Ireland</v>
          </cell>
          <cell r="C27">
            <v>1</v>
          </cell>
          <cell r="D27">
            <v>1</v>
          </cell>
          <cell r="E27">
            <v>0.04</v>
          </cell>
          <cell r="F27">
            <v>0.133585544557875</v>
          </cell>
          <cell r="G27">
            <v>0.00528275835314243</v>
          </cell>
          <cell r="H27">
            <v>0.178868302911017</v>
          </cell>
          <cell r="I27">
            <v>0.04</v>
          </cell>
          <cell r="J27">
            <v>0.153085544557875</v>
          </cell>
          <cell r="K27">
            <v>0.00528275835314243</v>
          </cell>
          <cell r="L27">
            <v>0.198368302911017</v>
          </cell>
          <cell r="M27">
            <v>504.182603275542</v>
          </cell>
          <cell r="N27">
            <v>468.614744191414</v>
          </cell>
          <cell r="O27">
            <v>0.0423307856549196</v>
          </cell>
          <cell r="P27">
            <v>0.0381695849582478</v>
          </cell>
          <cell r="Q27">
            <v>2.17488281991195</v>
          </cell>
          <cell r="R27">
            <v>0.0208675291793514</v>
          </cell>
          <cell r="S27">
            <v>2.1957503490913</v>
          </cell>
          <cell r="T27">
            <v>0.468561942684929</v>
          </cell>
          <cell r="U27">
            <v>2.39411865200232</v>
          </cell>
          <cell r="V27">
            <v>0.510892728339849</v>
          </cell>
          <cell r="W27">
            <v>0.00143275835314243</v>
          </cell>
          <cell r="X27">
            <v>0.00385</v>
          </cell>
          <cell r="Y27">
            <v>0.04</v>
          </cell>
          <cell r="Z27">
            <v>0.153085544557875</v>
          </cell>
          <cell r="AA27">
            <v>0.00528275835314243</v>
          </cell>
          <cell r="AB27">
            <v>0.198368302911017</v>
          </cell>
        </row>
        <row r="28">
          <cell r="B28" t="str">
            <v>Italy</v>
          </cell>
          <cell r="C28">
            <v>1</v>
          </cell>
          <cell r="D28">
            <v>1</v>
          </cell>
          <cell r="E28">
            <v>0.41</v>
          </cell>
          <cell r="F28">
            <v>0.478482272697085</v>
          </cell>
          <cell r="G28">
            <v>1.3733634459444</v>
          </cell>
          <cell r="H28">
            <v>2.26184571864148</v>
          </cell>
          <cell r="I28">
            <v>0.41</v>
          </cell>
          <cell r="J28">
            <v>0.478482272697085</v>
          </cell>
          <cell r="K28">
            <v>1.3733634459444</v>
          </cell>
          <cell r="L28">
            <v>2.26184571864148</v>
          </cell>
          <cell r="M28">
            <v>2107.70284266973</v>
          </cell>
          <cell r="N28">
            <v>1959.0137026394</v>
          </cell>
          <cell r="O28">
            <v>0.115458391924164</v>
          </cell>
          <cell r="P28">
            <v>0.115458391924164</v>
          </cell>
          <cell r="Q28">
            <v>15.1675231281086</v>
          </cell>
          <cell r="R28">
            <v>0.594725416227869</v>
          </cell>
          <cell r="S28">
            <v>15.7622485443365</v>
          </cell>
          <cell r="T28">
            <v>0.804601240057681</v>
          </cell>
          <cell r="U28">
            <v>18.024094262978</v>
          </cell>
          <cell r="V28">
            <v>0.920059631981845</v>
          </cell>
          <cell r="W28">
            <v>1.00714631781115</v>
          </cell>
          <cell r="X28">
            <v>0.366217128133247</v>
          </cell>
          <cell r="Y28">
            <v>0.41</v>
          </cell>
          <cell r="Z28">
            <v>0.478482272697085</v>
          </cell>
          <cell r="AA28">
            <v>1.3733634459444</v>
          </cell>
          <cell r="AB28">
            <v>2.26184571864148</v>
          </cell>
        </row>
        <row r="29">
          <cell r="B29" t="str">
            <v>Japan</v>
          </cell>
          <cell r="C29">
            <v>0</v>
          </cell>
          <cell r="D29">
            <v>0</v>
          </cell>
          <cell r="E29">
            <v>9.17994462088711</v>
          </cell>
          <cell r="F29">
            <v>1.2816782617538</v>
          </cell>
          <cell r="G29">
            <v>0.0641851155157504</v>
          </cell>
          <cell r="H29">
            <v>10.5258079981567</v>
          </cell>
          <cell r="I29">
            <v>14.41606263524</v>
          </cell>
          <cell r="J29">
            <v>2.29675989035812</v>
          </cell>
          <cell r="K29">
            <v>0.0641851155157504</v>
          </cell>
          <cell r="L29">
            <v>16.7770076411139</v>
          </cell>
          <cell r="M29">
            <v>4940.87778075533</v>
          </cell>
          <cell r="N29">
            <v>4592.3206438845</v>
          </cell>
          <cell r="O29">
            <v>0.365327444272767</v>
          </cell>
          <cell r="P29">
            <v>0.229204552869662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16.7770076411139</v>
          </cell>
          <cell r="V29">
            <v>0.365327444272767</v>
          </cell>
          <cell r="W29">
            <v>0.0302561495989389</v>
          </cell>
          <cell r="X29">
            <v>0.0339289659168115</v>
          </cell>
          <cell r="Y29">
            <v>14.41606263524</v>
          </cell>
          <cell r="Z29">
            <v>2.13984778630945</v>
          </cell>
          <cell r="AA29">
            <v>0.0641851155157504</v>
          </cell>
          <cell r="AB29">
            <v>16.6200955370652</v>
          </cell>
        </row>
        <row r="30">
          <cell r="B30" t="str">
            <v>Latvia</v>
          </cell>
          <cell r="C30">
            <v>1</v>
          </cell>
          <cell r="D30">
            <v>1</v>
          </cell>
          <cell r="E30">
            <v>0.04725</v>
          </cell>
          <cell r="F30">
            <v>0.0169368209817563</v>
          </cell>
          <cell r="G30">
            <v>0.501359150092497</v>
          </cell>
          <cell r="H30">
            <v>0.565545971074254</v>
          </cell>
          <cell r="I30">
            <v>0.04725</v>
          </cell>
          <cell r="J30">
            <v>0.0162885739817563</v>
          </cell>
          <cell r="K30">
            <v>0.501359150092497</v>
          </cell>
          <cell r="L30">
            <v>0.564897724074254</v>
          </cell>
          <cell r="M30">
            <v>39.8535015798211</v>
          </cell>
          <cell r="N30">
            <v>37.0420128077155</v>
          </cell>
          <cell r="O30">
            <v>1.52501897509358</v>
          </cell>
          <cell r="P30">
            <v>1.52676900688414</v>
          </cell>
          <cell r="Q30">
            <v>0.260437648602901</v>
          </cell>
          <cell r="R30">
            <v>0.0033995909039228</v>
          </cell>
          <cell r="S30">
            <v>0.263837239506824</v>
          </cell>
          <cell r="T30">
            <v>0.712264856870492</v>
          </cell>
          <cell r="U30">
            <v>0.828734963581078</v>
          </cell>
          <cell r="V30">
            <v>2.23728383196407</v>
          </cell>
          <cell r="W30">
            <v>0.435359150092497</v>
          </cell>
          <cell r="X30">
            <v>0.0659999999999999</v>
          </cell>
          <cell r="Y30">
            <v>0.04725</v>
          </cell>
          <cell r="Z30">
            <v>0.0162885739817563</v>
          </cell>
          <cell r="AA30">
            <v>0.479359150092497</v>
          </cell>
          <cell r="AB30">
            <v>0.542897724074254</v>
          </cell>
        </row>
        <row r="31">
          <cell r="B31" t="str">
            <v>Lithuania</v>
          </cell>
          <cell r="C31">
            <v>1</v>
          </cell>
          <cell r="D31">
            <v>1</v>
          </cell>
          <cell r="E31">
            <v>0.0515</v>
          </cell>
          <cell r="F31">
            <v>0.154347307874554</v>
          </cell>
          <cell r="G31">
            <v>0.906611261130148</v>
          </cell>
          <cell r="H31">
            <v>1.1124585690047</v>
          </cell>
          <cell r="I31">
            <v>0.0515</v>
          </cell>
          <cell r="J31">
            <v>0.144474615749108</v>
          </cell>
          <cell r="K31">
            <v>0.87258721963284</v>
          </cell>
          <cell r="L31">
            <v>1.06856183538195</v>
          </cell>
          <cell r="M31">
            <v>66.4452565853671</v>
          </cell>
          <cell r="N31">
            <v>61.7578367742049</v>
          </cell>
          <cell r="O31">
            <v>1.73024492306742</v>
          </cell>
          <cell r="P31">
            <v>1.80132373009113</v>
          </cell>
          <cell r="Q31">
            <v>0.409389707277543</v>
          </cell>
          <cell r="R31">
            <v>0.00557059919099818</v>
          </cell>
          <cell r="S31">
            <v>0.414960306468541</v>
          </cell>
          <cell r="T31">
            <v>0.671915222655374</v>
          </cell>
          <cell r="U31">
            <v>1.48352214185049</v>
          </cell>
          <cell r="V31">
            <v>2.4021601457228</v>
          </cell>
          <cell r="W31">
            <v>0.435033974805965</v>
          </cell>
          <cell r="X31">
            <v>0.437553244826875</v>
          </cell>
          <cell r="Y31">
            <v>0.0515</v>
          </cell>
          <cell r="Z31">
            <v>0.144474615749108</v>
          </cell>
          <cell r="AA31">
            <v>0.87258721963284</v>
          </cell>
          <cell r="AB31">
            <v>1.06856183538195</v>
          </cell>
        </row>
        <row r="32">
          <cell r="B32" t="str">
            <v>Luxembourg</v>
          </cell>
          <cell r="C32">
            <v>1</v>
          </cell>
          <cell r="D32">
            <v>1</v>
          </cell>
          <cell r="E32">
            <v>0.0013</v>
          </cell>
          <cell r="F32">
            <v>0.0952973343279501</v>
          </cell>
          <cell r="G32">
            <v>0.169138515286011</v>
          </cell>
          <cell r="H32">
            <v>0.265735849613961</v>
          </cell>
          <cell r="I32">
            <v>0.0013</v>
          </cell>
          <cell r="J32">
            <v>0.0952973343279501</v>
          </cell>
          <cell r="K32">
            <v>0.273859987481151</v>
          </cell>
          <cell r="L32">
            <v>0.370457321809101</v>
          </cell>
          <cell r="M32">
            <v>85.5062438337816</v>
          </cell>
          <cell r="N32">
            <v>79.4741554361758</v>
          </cell>
          <cell r="O32">
            <v>0.466135588073796</v>
          </cell>
          <cell r="P32">
            <v>0.334367629521233</v>
          </cell>
          <cell r="Q32">
            <v>0.354560728624301</v>
          </cell>
          <cell r="R32">
            <v>0.00417353770145488</v>
          </cell>
          <cell r="S32">
            <v>0.358734266325756</v>
          </cell>
          <cell r="T32">
            <v>0.451384811020544</v>
          </cell>
          <cell r="U32">
            <v>0.729191588134857</v>
          </cell>
          <cell r="V32">
            <v>0.91752039909434</v>
          </cell>
          <cell r="W32">
            <v>0.0644140284256167</v>
          </cell>
          <cell r="X32">
            <v>0.209445959055534</v>
          </cell>
          <cell r="Y32">
            <v>0.0013</v>
          </cell>
          <cell r="Z32">
            <v>0.0392973343279501</v>
          </cell>
          <cell r="AA32">
            <v>0.193859987481151</v>
          </cell>
          <cell r="AB32">
            <v>0.234457321809101</v>
          </cell>
        </row>
        <row r="33">
          <cell r="B33" t="str">
            <v>Malta</v>
          </cell>
          <cell r="C33">
            <v>1</v>
          </cell>
          <cell r="D33">
            <v>1</v>
          </cell>
          <cell r="E33">
            <v>0</v>
          </cell>
          <cell r="F33">
            <v>0.00207</v>
          </cell>
          <cell r="G33">
            <v>0</v>
          </cell>
          <cell r="H33">
            <v>0.00207</v>
          </cell>
          <cell r="I33">
            <v>0</v>
          </cell>
          <cell r="J33">
            <v>0.00207</v>
          </cell>
          <cell r="K33">
            <v>0</v>
          </cell>
          <cell r="L33">
            <v>0.00207</v>
          </cell>
          <cell r="M33">
            <v>17.3640449438202</v>
          </cell>
          <cell r="N33">
            <v>16.139088153007</v>
          </cell>
          <cell r="O33">
            <v>0.0128260034295328</v>
          </cell>
          <cell r="P33">
            <v>0.0128260034295328</v>
          </cell>
          <cell r="Q33">
            <v>0.106916508373823</v>
          </cell>
          <cell r="R33">
            <v>0.00155778671729914</v>
          </cell>
          <cell r="S33">
            <v>0.108474295091122</v>
          </cell>
          <cell r="T33">
            <v>0.67212158495405</v>
          </cell>
          <cell r="U33">
            <v>0.110544295091122</v>
          </cell>
          <cell r="V33">
            <v>0.684947588383583</v>
          </cell>
          <cell r="W33">
            <v>0</v>
          </cell>
          <cell r="X33">
            <v>0</v>
          </cell>
          <cell r="Y33">
            <v>0</v>
          </cell>
          <cell r="Z33">
            <v>0.00207</v>
          </cell>
          <cell r="AA33">
            <v>0</v>
          </cell>
          <cell r="AB33">
            <v>0.00207</v>
          </cell>
        </row>
        <row r="34">
          <cell r="B34" t="str">
            <v>Netherlands</v>
          </cell>
          <cell r="C34">
            <v>1</v>
          </cell>
          <cell r="D34">
            <v>1</v>
          </cell>
          <cell r="E34">
            <v>0.715875412995595</v>
          </cell>
          <cell r="F34">
            <v>0.760804454205682</v>
          </cell>
          <cell r="G34">
            <v>5.85356816813802</v>
          </cell>
          <cell r="H34">
            <v>7.3302480353393</v>
          </cell>
          <cell r="I34">
            <v>1.05537541299559</v>
          </cell>
          <cell r="J34">
            <v>1.11942945420568</v>
          </cell>
          <cell r="K34">
            <v>8.71717053356289</v>
          </cell>
          <cell r="L34">
            <v>10.8919754007642</v>
          </cell>
          <cell r="M34">
            <v>1012.84676097673</v>
          </cell>
          <cell r="N34">
            <v>941.39488890857</v>
          </cell>
          <cell r="O34">
            <v>1.1570038810591</v>
          </cell>
          <cell r="P34">
            <v>0.77865815097401</v>
          </cell>
          <cell r="Q34">
            <v>5.34217015344758</v>
          </cell>
          <cell r="R34">
            <v>0.164853749100959</v>
          </cell>
          <cell r="S34">
            <v>5.50702390254854</v>
          </cell>
          <cell r="T34">
            <v>0.584985532366046</v>
          </cell>
          <cell r="U34">
            <v>16.3989993033127</v>
          </cell>
          <cell r="V34">
            <v>1.74198941342515</v>
          </cell>
          <cell r="W34">
            <v>0.515775164544889</v>
          </cell>
          <cell r="X34">
            <v>8.201395369018</v>
          </cell>
          <cell r="Y34">
            <v>1.05537541299559</v>
          </cell>
          <cell r="Z34">
            <v>0.863429454205682</v>
          </cell>
          <cell r="AA34">
            <v>5.71717053356289</v>
          </cell>
          <cell r="AB34">
            <v>7.63597540076417</v>
          </cell>
        </row>
        <row r="35">
          <cell r="B35" t="str">
            <v>New Zealand</v>
          </cell>
          <cell r="C35">
            <v>0</v>
          </cell>
          <cell r="D35">
            <v>0</v>
          </cell>
          <cell r="E35">
            <v>0.00170283616824021</v>
          </cell>
          <cell r="F35">
            <v>0.0330354950798513</v>
          </cell>
          <cell r="G35">
            <v>0.0242687947589569</v>
          </cell>
          <cell r="H35">
            <v>0.0590071260070483</v>
          </cell>
          <cell r="I35">
            <v>0.00170283616824021</v>
          </cell>
          <cell r="J35">
            <v>0.0330354950798513</v>
          </cell>
          <cell r="K35">
            <v>0.0242687947589569</v>
          </cell>
          <cell r="L35">
            <v>0.0590071260070483</v>
          </cell>
          <cell r="M35">
            <v>249.885687029634</v>
          </cell>
          <cell r="N35">
            <v>232.257353870837</v>
          </cell>
          <cell r="O35">
            <v>0.0254059236547848</v>
          </cell>
          <cell r="P35">
            <v>0.0254059236547848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0.0590071260070483</v>
          </cell>
          <cell r="V35">
            <v>0.0254059236547848</v>
          </cell>
          <cell r="W35">
            <v>0.00679343559223326</v>
          </cell>
          <cell r="X35">
            <v>0.0174753591667236</v>
          </cell>
          <cell r="Y35">
            <v>0.00170283616824021</v>
          </cell>
          <cell r="Z35">
            <v>0.0330354950798513</v>
          </cell>
          <cell r="AA35">
            <v>0.0242687947589569</v>
          </cell>
          <cell r="AB35">
            <v>0.0590071260070483</v>
          </cell>
        </row>
        <row r="36">
          <cell r="B36" t="str">
            <v>Norway</v>
          </cell>
          <cell r="C36">
            <v>0</v>
          </cell>
          <cell r="D36">
            <v>1</v>
          </cell>
          <cell r="E36">
            <v>0.871192083374561</v>
          </cell>
          <cell r="F36">
            <v>0.643469221910847</v>
          </cell>
          <cell r="G36">
            <v>1.83253338969844</v>
          </cell>
          <cell r="H36">
            <v>3.34719469498384</v>
          </cell>
          <cell r="I36">
            <v>5.35853152089528</v>
          </cell>
          <cell r="J36">
            <v>1.14211504933143</v>
          </cell>
          <cell r="K36">
            <v>8.48604779086425</v>
          </cell>
          <cell r="L36">
            <v>14.986694361091</v>
          </cell>
          <cell r="M36">
            <v>482.174854481956</v>
          </cell>
          <cell r="N36">
            <v>448.159545015295</v>
          </cell>
          <cell r="O36">
            <v>3.34405336844482</v>
          </cell>
          <cell r="P36">
            <v>0.746875690189664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14.986694361091</v>
          </cell>
          <cell r="V36">
            <v>3.34405336844482</v>
          </cell>
          <cell r="W36">
            <v>0.388650036864068</v>
          </cell>
          <cell r="X36">
            <v>8.09739775400019</v>
          </cell>
          <cell r="Y36">
            <v>1.6150189361153</v>
          </cell>
          <cell r="Z36">
            <v>0.60978162406496</v>
          </cell>
          <cell r="AA36">
            <v>3.25891460576116</v>
          </cell>
          <cell r="AB36">
            <v>5.48371516594141</v>
          </cell>
        </row>
        <row r="37">
          <cell r="B37" t="str">
            <v>Poland</v>
          </cell>
          <cell r="C37">
            <v>1</v>
          </cell>
          <cell r="D37">
            <v>1</v>
          </cell>
          <cell r="E37">
            <v>0.912999338211021</v>
          </cell>
          <cell r="F37">
            <v>0.484941368060825</v>
          </cell>
          <cell r="G37">
            <v>3.63619655826641</v>
          </cell>
          <cell r="H37">
            <v>5.03413726453825</v>
          </cell>
          <cell r="I37">
            <v>0.912999338211021</v>
          </cell>
          <cell r="J37">
            <v>0.484941368060825</v>
          </cell>
          <cell r="K37">
            <v>3.63619655826641</v>
          </cell>
          <cell r="L37">
            <v>5.03413726453825</v>
          </cell>
          <cell r="M37">
            <v>679.444832854295</v>
          </cell>
          <cell r="N37">
            <v>631.512996425593</v>
          </cell>
          <cell r="O37">
            <v>0.797154974328607</v>
          </cell>
          <cell r="P37">
            <v>0.797154974328607</v>
          </cell>
          <cell r="Q37">
            <v>4.46033741344127</v>
          </cell>
          <cell r="R37">
            <v>0.144685586676552</v>
          </cell>
          <cell r="S37">
            <v>4.60502300011782</v>
          </cell>
          <cell r="T37">
            <v>0.729204786945411</v>
          </cell>
          <cell r="U37">
            <v>9.63916026465607</v>
          </cell>
          <cell r="V37">
            <v>1.52635976127402</v>
          </cell>
          <cell r="W37">
            <v>3.43619655826641</v>
          </cell>
          <cell r="X37">
            <v>0.2</v>
          </cell>
          <cell r="Y37">
            <v>0.912999338211021</v>
          </cell>
          <cell r="Z37">
            <v>0.484941368060825</v>
          </cell>
          <cell r="AA37">
            <v>3.53619655826641</v>
          </cell>
          <cell r="AB37">
            <v>4.93413726453825</v>
          </cell>
        </row>
        <row r="38">
          <cell r="B38" t="str">
            <v>Portugal</v>
          </cell>
          <cell r="C38">
            <v>1</v>
          </cell>
          <cell r="D38">
            <v>1</v>
          </cell>
          <cell r="E38">
            <v>0</v>
          </cell>
          <cell r="F38">
            <v>0.00171747464753896</v>
          </cell>
          <cell r="G38">
            <v>0.227710778985743</v>
          </cell>
          <cell r="H38">
            <v>0.229428253633282</v>
          </cell>
          <cell r="I38">
            <v>0</v>
          </cell>
          <cell r="J38">
            <v>0.00171747464753896</v>
          </cell>
          <cell r="K38">
            <v>0.521495898753354</v>
          </cell>
          <cell r="L38">
            <v>0.523213373400893</v>
          </cell>
          <cell r="M38">
            <v>253.663144586019</v>
          </cell>
          <cell r="N38">
            <v>235.768328456194</v>
          </cell>
          <cell r="O38">
            <v>0.221918430192419</v>
          </cell>
          <cell r="P38">
            <v>0.0973108878260168</v>
          </cell>
          <cell r="Q38">
            <v>1.83585696857273</v>
          </cell>
          <cell r="R38">
            <v>0.0288170590496179</v>
          </cell>
          <cell r="S38">
            <v>1.86467402762235</v>
          </cell>
          <cell r="T38">
            <v>0.790892500206536</v>
          </cell>
          <cell r="U38">
            <v>2.38788740102324</v>
          </cell>
          <cell r="V38">
            <v>1.01281093039896</v>
          </cell>
          <cell r="W38">
            <v>0.0814958987533539</v>
          </cell>
          <cell r="X38">
            <v>0.44</v>
          </cell>
          <cell r="Y38">
            <v>0</v>
          </cell>
          <cell r="Z38">
            <v>0.00171747464753896</v>
          </cell>
          <cell r="AA38">
            <v>0.301495898753354</v>
          </cell>
          <cell r="AB38">
            <v>0.303213373400893</v>
          </cell>
        </row>
        <row r="39">
          <cell r="B39" t="str">
            <v>South Korea</v>
          </cell>
          <cell r="C39">
            <v>0</v>
          </cell>
          <cell r="D39">
            <v>0</v>
          </cell>
          <cell r="E39">
            <v>0.470018187045778</v>
          </cell>
          <cell r="F39">
            <v>0.303638418301693</v>
          </cell>
          <cell r="G39">
            <v>0.0145063379232248</v>
          </cell>
          <cell r="H39">
            <v>0.788162943270695</v>
          </cell>
          <cell r="I39">
            <v>2.59713034396897</v>
          </cell>
          <cell r="J39">
            <v>0.436443075239962</v>
          </cell>
          <cell r="K39">
            <v>0.0145063379232248</v>
          </cell>
          <cell r="L39">
            <v>3.04807975713215</v>
          </cell>
          <cell r="M39">
            <v>1810.95587138098</v>
          </cell>
          <cell r="N39">
            <v>1683.20092144342</v>
          </cell>
          <cell r="O39">
            <v>0.181088289478732</v>
          </cell>
          <cell r="P39">
            <v>0.046825244284848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3.04807975713215</v>
          </cell>
          <cell r="V39">
            <v>0.181088289478732</v>
          </cell>
          <cell r="W39">
            <v>0.00332040733813849</v>
          </cell>
          <cell r="X39">
            <v>0.0111859305850863</v>
          </cell>
          <cell r="Y39">
            <v>0.631539329527888</v>
          </cell>
          <cell r="Z39">
            <v>0.436443075239962</v>
          </cell>
          <cell r="AA39">
            <v>0.0145063379232248</v>
          </cell>
          <cell r="AB39">
            <v>1.08248874269108</v>
          </cell>
        </row>
        <row r="40">
          <cell r="B40" t="str">
            <v>Romania</v>
          </cell>
          <cell r="C40">
            <v>1</v>
          </cell>
          <cell r="D40">
            <v>1</v>
          </cell>
          <cell r="E40">
            <v>0</v>
          </cell>
          <cell r="F40">
            <v>0.123011010316252</v>
          </cell>
          <cell r="G40">
            <v>0.994619472705214</v>
          </cell>
          <cell r="H40">
            <v>1.11763048302147</v>
          </cell>
          <cell r="I40">
            <v>0</v>
          </cell>
          <cell r="J40">
            <v>0.123011010316252</v>
          </cell>
          <cell r="K40">
            <v>0.994619472705214</v>
          </cell>
          <cell r="L40">
            <v>1.11763048302147</v>
          </cell>
          <cell r="M40">
            <v>284.087563695798</v>
          </cell>
          <cell r="N40">
            <v>264.046438977412</v>
          </cell>
          <cell r="O40">
            <v>0.42327042445631</v>
          </cell>
          <cell r="P40">
            <v>0.42327042445631</v>
          </cell>
          <cell r="Q40">
            <v>1.87515106994089</v>
          </cell>
          <cell r="R40">
            <v>0.0208675291793514</v>
          </cell>
          <cell r="S40">
            <v>1.89601859912024</v>
          </cell>
          <cell r="T40">
            <v>0.718062552353692</v>
          </cell>
          <cell r="U40">
            <v>3.01364908214171</v>
          </cell>
          <cell r="V40">
            <v>1.14133297681</v>
          </cell>
          <cell r="W40">
            <v>0.993455609580407</v>
          </cell>
          <cell r="X40">
            <v>0.00116386312480654</v>
          </cell>
          <cell r="Y40">
            <v>0</v>
          </cell>
          <cell r="Z40">
            <v>0.123011010316252</v>
          </cell>
          <cell r="AA40">
            <v>0.994619472705214</v>
          </cell>
          <cell r="AB40">
            <v>1.11763048302147</v>
          </cell>
        </row>
        <row r="41">
          <cell r="B41" t="str">
            <v>Slovakia</v>
          </cell>
          <cell r="C41">
            <v>1</v>
          </cell>
          <cell r="D41">
            <v>1</v>
          </cell>
          <cell r="E41">
            <v>0.005</v>
          </cell>
          <cell r="F41">
            <v>0.011543492</v>
          </cell>
          <cell r="G41">
            <v>0.691442365465869</v>
          </cell>
          <cell r="H41">
            <v>0.707985857465869</v>
          </cell>
          <cell r="I41">
            <v>0.005</v>
          </cell>
          <cell r="J41">
            <v>0.011950476</v>
          </cell>
          <cell r="K41">
            <v>0.691442365465869</v>
          </cell>
          <cell r="L41">
            <v>0.708392841465869</v>
          </cell>
          <cell r="M41">
            <v>116.5271010977</v>
          </cell>
          <cell r="N41">
            <v>108.306628030207</v>
          </cell>
          <cell r="O41">
            <v>0.654062317652706</v>
          </cell>
          <cell r="P41">
            <v>0.653686547482956</v>
          </cell>
          <cell r="Q41">
            <v>0.801416904648226</v>
          </cell>
          <cell r="R41">
            <v>0.00956242672486588</v>
          </cell>
          <cell r="S41">
            <v>0.810979331373092</v>
          </cell>
          <cell r="T41">
            <v>0.748780888226809</v>
          </cell>
          <cell r="U41">
            <v>1.51937217283896</v>
          </cell>
          <cell r="V41">
            <v>1.40284320587952</v>
          </cell>
          <cell r="W41">
            <v>0.687242365465869</v>
          </cell>
          <cell r="X41">
            <v>0.00419999999999998</v>
          </cell>
          <cell r="Y41">
            <v>0.005</v>
          </cell>
          <cell r="Z41">
            <v>0.011950476</v>
          </cell>
          <cell r="AA41">
            <v>0.691442365465869</v>
          </cell>
          <cell r="AB41">
            <v>0.708392841465869</v>
          </cell>
        </row>
        <row r="42">
          <cell r="B42" t="str">
            <v>Slovenia</v>
          </cell>
          <cell r="C42">
            <v>1</v>
          </cell>
          <cell r="D42">
            <v>1</v>
          </cell>
          <cell r="E42">
            <v>0</v>
          </cell>
          <cell r="F42">
            <v>0.0149102767583141</v>
          </cell>
          <cell r="G42">
            <v>0.0683899447844571</v>
          </cell>
          <cell r="H42">
            <v>0.0833002215427713</v>
          </cell>
          <cell r="I42">
            <v>0</v>
          </cell>
          <cell r="J42">
            <v>0.0149102767583141</v>
          </cell>
          <cell r="K42">
            <v>0.0683899447844571</v>
          </cell>
          <cell r="L42">
            <v>0.0833002215427713</v>
          </cell>
          <cell r="M42">
            <v>61.7485865348672</v>
          </cell>
          <cell r="N42">
            <v>57.3924960822262</v>
          </cell>
          <cell r="O42">
            <v>0.145141311546072</v>
          </cell>
          <cell r="P42">
            <v>0.145141311546072</v>
          </cell>
          <cell r="Q42">
            <v>0.41761405407553</v>
          </cell>
          <cell r="R42">
            <v>0.00887785179252568</v>
          </cell>
          <cell r="S42">
            <v>0.426491905868055</v>
          </cell>
          <cell r="T42">
            <v>0.74311440516025</v>
          </cell>
          <cell r="U42">
            <v>0.509792127410827</v>
          </cell>
          <cell r="V42">
            <v>0.888255716706323</v>
          </cell>
          <cell r="W42">
            <v>0.0673899447844571</v>
          </cell>
          <cell r="X42">
            <v>0.001</v>
          </cell>
          <cell r="Y42">
            <v>0</v>
          </cell>
          <cell r="Z42">
            <v>0.0149102767583141</v>
          </cell>
          <cell r="AA42">
            <v>0.0683899447844571</v>
          </cell>
          <cell r="AB42">
            <v>0.0885002215427712</v>
          </cell>
        </row>
        <row r="43">
          <cell r="B43" t="str">
            <v>Spain</v>
          </cell>
          <cell r="C43">
            <v>1</v>
          </cell>
          <cell r="D43">
            <v>1</v>
          </cell>
          <cell r="E43">
            <v>0.5707</v>
          </cell>
          <cell r="F43">
            <v>0.10033275551634</v>
          </cell>
          <cell r="G43">
            <v>0.785174289169654</v>
          </cell>
          <cell r="H43">
            <v>1.45620704468599</v>
          </cell>
          <cell r="I43">
            <v>0.5707</v>
          </cell>
          <cell r="J43">
            <v>0.10033275551634</v>
          </cell>
          <cell r="K43">
            <v>1.66247494381555</v>
          </cell>
          <cell r="L43">
            <v>2.33350769933189</v>
          </cell>
          <cell r="M43">
            <v>1427.38068129455</v>
          </cell>
          <cell r="N43">
            <v>1326.68526935082</v>
          </cell>
          <cell r="O43">
            <v>0.175890073798266</v>
          </cell>
          <cell r="P43">
            <v>0.109762810994242</v>
          </cell>
          <cell r="Q43">
            <v>10.0885320721966</v>
          </cell>
          <cell r="R43">
            <v>0.356835254288584</v>
          </cell>
          <cell r="S43">
            <v>10.4453673264852</v>
          </cell>
          <cell r="T43">
            <v>0.787328205701443</v>
          </cell>
          <cell r="U43">
            <v>12.7788750258171</v>
          </cell>
          <cell r="V43">
            <v>0.963218279499709</v>
          </cell>
          <cell r="W43">
            <v>0.568902093696427</v>
          </cell>
          <cell r="X43">
            <v>1.09357285011912</v>
          </cell>
          <cell r="Y43">
            <v>0.5707</v>
          </cell>
          <cell r="Z43">
            <v>0.10033275551634</v>
          </cell>
          <cell r="AA43">
            <v>1.66247494381555</v>
          </cell>
          <cell r="AB43">
            <v>2.33350769933189</v>
          </cell>
        </row>
        <row r="44">
          <cell r="B44" t="str">
            <v>Sweden</v>
          </cell>
          <cell r="C44">
            <v>1</v>
          </cell>
          <cell r="D44">
            <v>1</v>
          </cell>
          <cell r="E44">
            <v>0.348204023950897</v>
          </cell>
          <cell r="F44">
            <v>0.36801864679544</v>
          </cell>
          <cell r="G44">
            <v>4.6890690664843</v>
          </cell>
          <cell r="H44">
            <v>5.40529173723064</v>
          </cell>
          <cell r="I44">
            <v>0.311584880663105</v>
          </cell>
          <cell r="J44">
            <v>0.646998223531484</v>
          </cell>
          <cell r="K44">
            <v>9.14010606522636</v>
          </cell>
          <cell r="L44">
            <v>10.0986891694209</v>
          </cell>
          <cell r="M44">
            <v>635.663801201765</v>
          </cell>
          <cell r="N44">
            <v>590.820523470364</v>
          </cell>
          <cell r="O44">
            <v>1.70926512676019</v>
          </cell>
          <cell r="P44">
            <v>0.914878803715384</v>
          </cell>
          <cell r="Q44">
            <v>3.74390542570557</v>
          </cell>
          <cell r="R44">
            <v>0.10936412361941</v>
          </cell>
          <cell r="S44">
            <v>3.85326954932498</v>
          </cell>
          <cell r="T44">
            <v>0.65218952224131</v>
          </cell>
          <cell r="U44">
            <v>13.9519587187459</v>
          </cell>
          <cell r="V44">
            <v>2.3614546490015</v>
          </cell>
          <cell r="W44">
            <v>2.28904381998407</v>
          </cell>
          <cell r="X44">
            <v>6.85106224524228</v>
          </cell>
          <cell r="Y44">
            <v>0.311584880663105</v>
          </cell>
          <cell r="Z44">
            <v>0.333798223531484</v>
          </cell>
          <cell r="AA44">
            <v>4.83666327186946</v>
          </cell>
          <cell r="AB44">
            <v>5.48204637606405</v>
          </cell>
        </row>
        <row r="45">
          <cell r="B45" t="str">
            <v>Switzerland</v>
          </cell>
          <cell r="C45">
            <v>0</v>
          </cell>
          <cell r="D45">
            <v>1</v>
          </cell>
          <cell r="E45">
            <v>0.215117689355182</v>
          </cell>
          <cell r="F45">
            <v>0.719741203569394</v>
          </cell>
          <cell r="G45">
            <v>0</v>
          </cell>
          <cell r="H45">
            <v>0.934858892924576</v>
          </cell>
          <cell r="I45">
            <v>0.261917127761921</v>
          </cell>
          <cell r="J45">
            <v>2.29426497371773</v>
          </cell>
          <cell r="K45">
            <v>0</v>
          </cell>
          <cell r="L45">
            <v>2.55618210147965</v>
          </cell>
          <cell r="M45">
            <v>800.64015538726</v>
          </cell>
          <cell r="N45">
            <v>744.158523456883</v>
          </cell>
          <cell r="O45">
            <v>0.343499673914272</v>
          </cell>
          <cell r="P45">
            <v>0.125626309913353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2.55618210147965</v>
          </cell>
          <cell r="V45">
            <v>0.343499673914272</v>
          </cell>
          <cell r="W45">
            <v>0</v>
          </cell>
          <cell r="X45">
            <v>0</v>
          </cell>
          <cell r="Y45">
            <v>0.242417361759113</v>
          </cell>
          <cell r="Z45">
            <v>0.765844071119248</v>
          </cell>
          <cell r="AA45">
            <v>0</v>
          </cell>
          <cell r="AB45">
            <v>1.00826143287836</v>
          </cell>
        </row>
        <row r="46">
          <cell r="B46" t="str">
            <v>Turkiye</v>
          </cell>
          <cell r="C46">
            <v>0</v>
          </cell>
          <cell r="D46">
            <v>0</v>
          </cell>
          <cell r="E46">
            <v>0</v>
          </cell>
          <cell r="F46">
            <v>0.00454182721695144</v>
          </cell>
          <cell r="G46">
            <v>0.0662432068133623</v>
          </cell>
          <cell r="H46">
            <v>0.0707850340303138</v>
          </cell>
          <cell r="I46">
            <v>0</v>
          </cell>
          <cell r="J46">
            <v>0.00454182721695144</v>
          </cell>
          <cell r="K46">
            <v>0.0662432068133623</v>
          </cell>
          <cell r="L46">
            <v>0.0707850340303138</v>
          </cell>
          <cell r="M46">
            <v>819.035182929585</v>
          </cell>
          <cell r="N46">
            <v>761.255862932972</v>
          </cell>
          <cell r="O46">
            <v>0.00929845502372785</v>
          </cell>
          <cell r="P46">
            <v>0.00929845502372785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0.0707850340303138</v>
          </cell>
          <cell r="V46">
            <v>0.00929845502372785</v>
          </cell>
          <cell r="W46">
            <v>0.0662432068133623</v>
          </cell>
          <cell r="X46">
            <v>0</v>
          </cell>
          <cell r="Y46">
            <v>0</v>
          </cell>
          <cell r="Z46">
            <v>0.00454182721695144</v>
          </cell>
          <cell r="AA46">
            <v>0.0662432068133623</v>
          </cell>
          <cell r="AB46">
            <v>0.0707850340303138</v>
          </cell>
        </row>
        <row r="47">
          <cell r="B47" t="str">
            <v>United Kingdom</v>
          </cell>
          <cell r="C47">
            <v>0</v>
          </cell>
          <cell r="D47">
            <v>1</v>
          </cell>
          <cell r="E47">
            <v>3.84089392436732</v>
          </cell>
          <cell r="F47">
            <v>0.897047015619272</v>
          </cell>
          <cell r="G47">
            <v>10.0679748512834</v>
          </cell>
          <cell r="H47">
            <v>14.80591579127</v>
          </cell>
          <cell r="I47">
            <v>6.17265594645499</v>
          </cell>
          <cell r="J47">
            <v>0.932984968084762</v>
          </cell>
          <cell r="K47">
            <v>20.076969175643</v>
          </cell>
          <cell r="L47">
            <v>27.1826100901828</v>
          </cell>
          <cell r="M47">
            <v>3131.37776292595</v>
          </cell>
          <cell r="N47">
            <v>2910.4728719453</v>
          </cell>
          <cell r="O47">
            <v>0.933958545094236</v>
          </cell>
          <cell r="P47">
            <v>0.508711691972378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27.1826100901828</v>
          </cell>
          <cell r="V47">
            <v>0.933958545094236</v>
          </cell>
          <cell r="W47">
            <v>3.49674273734308</v>
          </cell>
          <cell r="X47">
            <v>16.5802264382999</v>
          </cell>
          <cell r="Y47">
            <v>4.32761428625296</v>
          </cell>
          <cell r="Z47">
            <v>0.932984968084762</v>
          </cell>
          <cell r="AA47">
            <v>16.5746557030214</v>
          </cell>
          <cell r="AB47">
            <v>21.8352549573591</v>
          </cell>
        </row>
        <row r="48">
          <cell r="B48" t="str">
            <v>United States</v>
          </cell>
          <cell r="C48">
            <v>0</v>
          </cell>
          <cell r="D48">
            <v>0</v>
          </cell>
          <cell r="E48">
            <v>46.5973202200281</v>
          </cell>
          <cell r="F48">
            <v>3.41787586866033</v>
          </cell>
          <cell r="G48">
            <v>64.1339683161415</v>
          </cell>
          <cell r="H48">
            <v>114.14916440483</v>
          </cell>
          <cell r="I48">
            <v>49.9645591380361</v>
          </cell>
          <cell r="J48">
            <v>3.44014841053721</v>
          </cell>
          <cell r="K48">
            <v>65.581316937524</v>
          </cell>
          <cell r="L48">
            <v>118.986024486097</v>
          </cell>
          <cell r="M48">
            <v>23315.08056</v>
          </cell>
          <cell r="N48">
            <v>21670.3044520866</v>
          </cell>
          <cell r="O48">
            <v>0.54907407853534</v>
          </cell>
          <cell r="P48">
            <v>0.52675385644542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118.986024486097</v>
          </cell>
          <cell r="V48">
            <v>0.54907407853534</v>
          </cell>
          <cell r="W48">
            <v>0</v>
          </cell>
          <cell r="X48">
            <v>65.581316937524</v>
          </cell>
          <cell r="Y48">
            <v>49.9645591380361</v>
          </cell>
          <cell r="Z48">
            <v>3.44014841053721</v>
          </cell>
          <cell r="AA48">
            <v>65.581316937524</v>
          </cell>
          <cell r="AB48">
            <v>118.986024486097</v>
          </cell>
        </row>
        <row r="49">
          <cell r="B49" t="str">
            <v>China</v>
          </cell>
          <cell r="C49">
            <v>0</v>
          </cell>
          <cell r="D49">
            <v>0</v>
          </cell>
          <cell r="E49">
            <v>0</v>
          </cell>
          <cell r="F49">
            <v>0.00234543032668374</v>
          </cell>
          <cell r="G49">
            <v>0</v>
          </cell>
          <cell r="H49">
            <v>0.00234543032668374</v>
          </cell>
          <cell r="I49">
            <v>0</v>
          </cell>
          <cell r="J49">
            <v>0.00234543032668374</v>
          </cell>
          <cell r="K49">
            <v>0</v>
          </cell>
          <cell r="L49">
            <v>0.00234543032668374</v>
          </cell>
          <cell r="M49">
            <v>17734.0626453714</v>
          </cell>
          <cell r="N49">
            <v>16483.0027375884</v>
          </cell>
          <cell r="O49">
            <v>1.42293874728003e-5</v>
          </cell>
          <cell r="P49">
            <v>1.42293874728003e-5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0.00234543032668374</v>
          </cell>
          <cell r="V49">
            <v>1.42293874728003e-5</v>
          </cell>
          <cell r="W49">
            <v>0</v>
          </cell>
          <cell r="X49">
            <v>0</v>
          </cell>
          <cell r="Y49">
            <v>0</v>
          </cell>
          <cell r="Z49">
            <v>0.00234543032668374</v>
          </cell>
          <cell r="AA49">
            <v>0</v>
          </cell>
          <cell r="AB49">
            <v>0.00234543032668374</v>
          </cell>
        </row>
        <row r="50">
          <cell r="B50" t="str">
            <v>Taiwan</v>
          </cell>
          <cell r="C50">
            <v>0</v>
          </cell>
          <cell r="D50">
            <v>0</v>
          </cell>
          <cell r="E50">
            <v>0.004</v>
          </cell>
          <cell r="F50">
            <v>0.0369229042600158</v>
          </cell>
          <cell r="G50">
            <v>0</v>
          </cell>
          <cell r="H50">
            <v>0.0409229042600158</v>
          </cell>
          <cell r="I50">
            <v>0.004</v>
          </cell>
          <cell r="J50">
            <v>0.0798242799223471</v>
          </cell>
          <cell r="K50">
            <v>0</v>
          </cell>
          <cell r="L50">
            <v>0.0838242799223471</v>
          </cell>
          <cell r="M50">
            <v>775</v>
          </cell>
          <cell r="N50">
            <v>720.327167952412</v>
          </cell>
          <cell r="O50">
            <v>0.0116369732604456</v>
          </cell>
          <cell r="P50">
            <v>0.00568115518623884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0.0838242799223471</v>
          </cell>
          <cell r="V50">
            <v>0.0116369732604456</v>
          </cell>
          <cell r="W50">
            <v>0</v>
          </cell>
          <cell r="X50">
            <v>0</v>
          </cell>
          <cell r="Y50">
            <v>0.004</v>
          </cell>
          <cell r="Z50">
            <v>0.0798242799223471</v>
          </cell>
          <cell r="AA50">
            <v>0</v>
          </cell>
          <cell r="AB50">
            <v>0.0838242799223471</v>
          </cell>
        </row>
        <row r="51">
          <cell r="B51" t="str">
            <v>India</v>
          </cell>
          <cell r="C51">
            <v>0</v>
          </cell>
          <cell r="D51">
            <v>0</v>
          </cell>
          <cell r="E51">
            <v>0</v>
          </cell>
          <cell r="F51">
            <v>0.00271133889993348</v>
          </cell>
          <cell r="G51">
            <v>0</v>
          </cell>
          <cell r="H51">
            <v>0.00271133889993348</v>
          </cell>
          <cell r="I51">
            <v>0</v>
          </cell>
          <cell r="J51">
            <v>0.00271133889993348</v>
          </cell>
          <cell r="K51">
            <v>0</v>
          </cell>
          <cell r="L51">
            <v>0.00271133889993348</v>
          </cell>
          <cell r="M51">
            <v>3176.29506549724</v>
          </cell>
          <cell r="N51">
            <v>2952.22145691722</v>
          </cell>
          <cell r="O51">
            <v>9.18406338921715e-5</v>
          </cell>
          <cell r="P51">
            <v>9.18406338921715e-5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0.00271133889993348</v>
          </cell>
          <cell r="V51">
            <v>9.18406338921715e-5</v>
          </cell>
          <cell r="W51">
            <v>0</v>
          </cell>
          <cell r="X51">
            <v>0</v>
          </cell>
          <cell r="Y51">
            <v>0</v>
          </cell>
          <cell r="Z51">
            <v>0.00271133889993348</v>
          </cell>
          <cell r="AA51">
            <v>0</v>
          </cell>
          <cell r="AB51">
            <v>0.00271133889993348</v>
          </cell>
        </row>
        <row r="52">
          <cell r="B52" t="str">
            <v>Total</v>
          </cell>
        </row>
        <row r="52">
          <cell r="E52">
            <v>118.469465327452</v>
          </cell>
          <cell r="F52">
            <v>18.9604442977971</v>
          </cell>
          <cell r="G52">
            <v>129.761913643603</v>
          </cell>
          <cell r="H52">
            <v>267.191823268852</v>
          </cell>
          <cell r="I52">
            <v>207.161987865722</v>
          </cell>
          <cell r="J52">
            <v>23.1302548035593</v>
          </cell>
          <cell r="K52">
            <v>169.504616893457</v>
          </cell>
          <cell r="L52">
            <v>399.796859562738</v>
          </cell>
          <cell r="M52">
            <v>95156.8308655732</v>
          </cell>
          <cell r="N52">
            <v>88443.9361144838</v>
          </cell>
          <cell r="O52" t="str">
            <v>.</v>
          </cell>
          <cell r="P52" t="str">
            <v>.</v>
          </cell>
          <cell r="Q52">
            <v>112.534651053158</v>
          </cell>
          <cell r="R52">
            <v>3.1669</v>
          </cell>
          <cell r="S52">
            <v>115.701551053158</v>
          </cell>
          <cell r="T52" t="str">
            <v>.</v>
          </cell>
          <cell r="U52">
            <v>515.498410615896</v>
          </cell>
          <cell r="V52" t="str">
            <v>.</v>
          </cell>
          <cell r="W52">
            <v>27.4275069544617</v>
          </cell>
          <cell r="X52">
            <v>142.077109938995</v>
          </cell>
          <cell r="Y52">
            <v>124.232692840296</v>
          </cell>
          <cell r="Z52">
            <v>19.3469022488907</v>
          </cell>
          <cell r="AA52">
            <v>142.454746042541</v>
          </cell>
          <cell r="AB52">
            <v>286.039541131728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workbookViewId="0">
      <selection activeCell="D2" sqref="D2"/>
    </sheetView>
  </sheetViews>
  <sheetFormatPr defaultColWidth="9.23076923076923" defaultRowHeight="16.8" outlineLevelCol="4"/>
  <cols>
    <col min="2" max="2" width="15.2211538461538" customWidth="1"/>
    <col min="3" max="3" width="20.3461538461538" customWidth="1"/>
    <col min="4" max="4" width="13.9326923076923" customWidth="1"/>
    <col min="5" max="5" width="11.375" customWidth="1"/>
  </cols>
  <sheetData>
    <row r="1" ht="17.6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7.6" spans="1:5">
      <c r="A2" s="3" t="s">
        <v>5</v>
      </c>
      <c r="B2" s="4" cm="1">
        <f ca="1" t="array" ref="B2">VLOOKUP($B2,'[1]Country Summary (€)'!$B:D,COLUMN('[1]Country Summary (€)'!D:D)-1,0)</f>
        <v>46.5973202200281</v>
      </c>
      <c r="C2" s="4" cm="1">
        <f ca="1" t="array" ref="C2">VLOOKUP($B2,'[1]Country Summary (€)'!$B:E,COLUMN('[1]Country Summary (€)'!E:E)-1,0)</f>
        <v>3.41787586866033</v>
      </c>
      <c r="D2" s="4" cm="1">
        <f ca="1" t="array" ref="D2">VLOOKUP($B2,'[1]Country Summary (€)'!$B:F,COLUMN('[1]Country Summary (€)'!F:F)-1,0)</f>
        <v>64.1339683161415</v>
      </c>
      <c r="E2" s="4" cm="1">
        <f ca="1" t="array" ref="E2">VLOOKUP($B2,'[1]Country Summary (€)'!$B:AB,COLUMN('[1]Country Summary (€)'!G:G)-1,0)</f>
        <v>114.14916440483</v>
      </c>
    </row>
    <row r="3" ht="17.6" spans="1:5">
      <c r="A3" s="5" t="s">
        <v>6</v>
      </c>
      <c r="B3" s="4" cm="1">
        <f ca="1" t="array" ref="B3">VLOOKUP($B3,'[1]Country Summary (€)'!$B:D,COLUMN('[1]Country Summary (€)'!D:D)-1,0)</f>
        <v>46.38115</v>
      </c>
      <c r="C3" s="4" cm="1">
        <f ca="1" t="array" ref="C3">VLOOKUP($B3,'[1]Country Summary (€)'!$B:E,COLUMN('[1]Country Summary (€)'!E:E)-1,0)</f>
        <v>2.56465105315824</v>
      </c>
      <c r="D3" s="4" cm="1">
        <f ca="1" t="array" ref="D3">VLOOKUP($B3,'[1]Country Summary (€)'!$B:F,COLUMN('[1]Country Summary (€)'!F:F)-1,0)</f>
        <v>0</v>
      </c>
      <c r="E3" s="4" cm="1">
        <f ca="1" t="array" ref="E3">VLOOKUP($B3,'[1]Country Summary (€)'!$B:AB,COLUMN('[1]Country Summary (€)'!G:G)-1,0)</f>
        <v>48.9458010531582</v>
      </c>
    </row>
    <row r="4" ht="17.6" spans="1:5">
      <c r="A4" s="3" t="s">
        <v>7</v>
      </c>
      <c r="B4" s="4" cm="1">
        <f ca="1" t="array" ref="B4">VLOOKUP($B4,'[1]Country Summary (€)'!$B:D,COLUMN('[1]Country Summary (€)'!D:D)-1,0)</f>
        <v>1.407</v>
      </c>
      <c r="C4" s="4" cm="1">
        <f ca="1" t="array" ref="C4">VLOOKUP($B4,'[1]Country Summary (€)'!$B:E,COLUMN('[1]Country Summary (€)'!E:E)-1,0)</f>
        <v>3.24312005</v>
      </c>
      <c r="D4" s="4" cm="1">
        <f ca="1" t="array" ref="D4">VLOOKUP($B4,'[1]Country Summary (€)'!$B:F,COLUMN('[1]Country Summary (€)'!F:F)-1,0)</f>
        <v>12.6119692527682</v>
      </c>
      <c r="E4" s="4" cm="1">
        <f ca="1" t="array" ref="E4">VLOOKUP($B4,'[1]Country Summary (€)'!$B:AB,COLUMN('[1]Country Summary (€)'!G:G)-1,0)</f>
        <v>17.2620893027682</v>
      </c>
    </row>
    <row r="5" ht="17.6" spans="1:5">
      <c r="A5" s="3" t="s">
        <v>8</v>
      </c>
      <c r="B5" s="4" cm="1">
        <f ca="1" t="array" ref="B5">VLOOKUP($B5,'[1]Country Summary (€)'!$B:D,COLUMN('[1]Country Summary (€)'!D:D)-1,0)</f>
        <v>3.84089392436732</v>
      </c>
      <c r="C5" s="4" cm="1">
        <f ca="1" t="array" ref="C5">VLOOKUP($B5,'[1]Country Summary (€)'!$B:E,COLUMN('[1]Country Summary (€)'!E:E)-1,0)</f>
        <v>0.897047015619272</v>
      </c>
      <c r="D5" s="4" cm="1">
        <f ca="1" t="array" ref="D5">VLOOKUP($B5,'[1]Country Summary (€)'!$B:F,COLUMN('[1]Country Summary (€)'!F:F)-1,0)</f>
        <v>10.0679748512834</v>
      </c>
      <c r="E5" s="4" cm="1">
        <f ca="1" t="array" ref="E5">VLOOKUP($B5,'[1]Country Summary (€)'!$B:AB,COLUMN('[1]Country Summary (€)'!G:G)-1,0)</f>
        <v>14.80591579127</v>
      </c>
    </row>
    <row r="6" ht="17.6" spans="1:5">
      <c r="A6" s="3" t="s">
        <v>9</v>
      </c>
      <c r="B6" s="4" cm="1">
        <f ca="1" t="array" ref="B6">VLOOKUP($B6,'[1]Country Summary (€)'!$B:D,COLUMN('[1]Country Summary (€)'!D:D)-1,0)</f>
        <v>9.17994462088711</v>
      </c>
      <c r="C6" s="4" cm="1">
        <f ca="1" t="array" ref="C6">VLOOKUP($B6,'[1]Country Summary (€)'!$B:E,COLUMN('[1]Country Summary (€)'!E:E)-1,0)</f>
        <v>1.2816782617538</v>
      </c>
      <c r="D6" s="4" cm="1">
        <f ca="1" t="array" ref="D6">VLOOKUP($B6,'[1]Country Summary (€)'!$B:F,COLUMN('[1]Country Summary (€)'!F:F)-1,0)</f>
        <v>0.0641851155157504</v>
      </c>
      <c r="E6" s="4" cm="1">
        <f ca="1" t="array" ref="E6">VLOOKUP($B6,'[1]Country Summary (€)'!$B:AB,COLUMN('[1]Country Summary (€)'!G:G)-1,0)</f>
        <v>10.5258079981567</v>
      </c>
    </row>
    <row r="7" ht="17.6" spans="1:5">
      <c r="A7" s="3" t="s">
        <v>10</v>
      </c>
      <c r="B7" s="4" cm="1">
        <f ca="1" t="array" ref="B7">VLOOKUP($B7,'[1]Country Summary (€)'!$B:D,COLUMN('[1]Country Summary (€)'!D:D)-1,0)</f>
        <v>5.15992020761753</v>
      </c>
      <c r="C7" s="4" cm="1">
        <f ca="1" t="array" ref="C7">VLOOKUP($B7,'[1]Country Summary (€)'!$B:E,COLUMN('[1]Country Summary (€)'!E:E)-1,0)</f>
        <v>0.482900316509717</v>
      </c>
      <c r="D7" s="4" cm="1">
        <f ca="1" t="array" ref="D7">VLOOKUP($B7,'[1]Country Summary (€)'!$B:F,COLUMN('[1]Country Summary (€)'!F:F)-1,0)</f>
        <v>2.63407250695006</v>
      </c>
      <c r="E7" s="4" cm="1">
        <f ca="1" t="array" ref="E7">VLOOKUP($B7,'[1]Country Summary (€)'!$B:AB,COLUMN('[1]Country Summary (€)'!G:G)-1,0)</f>
        <v>8.2768930310773</v>
      </c>
    </row>
    <row r="8" ht="17.6" spans="1:5">
      <c r="A8" s="3" t="s">
        <v>11</v>
      </c>
      <c r="B8" s="4" cm="1">
        <f ca="1" t="array" ref="B8">VLOOKUP($B8,'[1]Country Summary (€)'!$B:D,COLUMN('[1]Country Summary (€)'!D:D)-1,0)</f>
        <v>0.122335883329264</v>
      </c>
      <c r="C8" s="4" cm="1">
        <f ca="1" t="array" ref="C8">VLOOKUP($B8,'[1]Country Summary (€)'!$B:E,COLUMN('[1]Country Summary (€)'!E:E)-1,0)</f>
        <v>0.382026810425204</v>
      </c>
      <c r="D8" s="4" cm="1">
        <f ca="1" t="array" ref="D8">VLOOKUP($B8,'[1]Country Summary (€)'!$B:F,COLUMN('[1]Country Summary (€)'!F:F)-1,0)</f>
        <v>7.54323606792517</v>
      </c>
      <c r="E8" s="4" cm="1">
        <f ca="1" t="array" ref="E8">VLOOKUP($B8,'[1]Country Summary (€)'!$B:AB,COLUMN('[1]Country Summary (€)'!G:G)-1,0)</f>
        <v>8.04759876167964</v>
      </c>
    </row>
    <row r="9" ht="17.6" spans="1:5">
      <c r="A9" s="3" t="s">
        <v>12</v>
      </c>
      <c r="B9" s="4" cm="1">
        <f ca="1" t="array" ref="B9">VLOOKUP($B9,'[1]Country Summary (€)'!$B:D,COLUMN('[1]Country Summary (€)'!D:D)-1,0)</f>
        <v>0.715875412995595</v>
      </c>
      <c r="C9" s="4" cm="1">
        <f ca="1" t="array" ref="C9">VLOOKUP($B9,'[1]Country Summary (€)'!$B:E,COLUMN('[1]Country Summary (€)'!E:E)-1,0)</f>
        <v>0.760804454205682</v>
      </c>
      <c r="D9" s="4" cm="1">
        <f ca="1" t="array" ref="D9">VLOOKUP($B9,'[1]Country Summary (€)'!$B:F,COLUMN('[1]Country Summary (€)'!F:F)-1,0)</f>
        <v>5.85356816813802</v>
      </c>
      <c r="E9" s="4" cm="1">
        <f ca="1" t="array" ref="E9">VLOOKUP($B9,'[1]Country Summary (€)'!$B:AB,COLUMN('[1]Country Summary (€)'!G:G)-1,0)</f>
        <v>7.3302480353393</v>
      </c>
    </row>
    <row r="10" ht="17.6" spans="1:5">
      <c r="A10" s="3" t="s">
        <v>13</v>
      </c>
      <c r="B10" s="4" cm="1">
        <f ca="1" t="array" ref="B10">VLOOKUP($B10,'[1]Country Summary (€)'!$B:D,COLUMN('[1]Country Summary (€)'!D:D)-1,0)</f>
        <v>0.348204023950897</v>
      </c>
      <c r="C10" s="4" cm="1">
        <f ca="1" t="array" ref="C10">VLOOKUP($B10,'[1]Country Summary (€)'!$B:E,COLUMN('[1]Country Summary (€)'!E:E)-1,0)</f>
        <v>0.36801864679544</v>
      </c>
      <c r="D10" s="4" cm="1">
        <f ca="1" t="array" ref="D10">VLOOKUP($B10,'[1]Country Summary (€)'!$B:F,COLUMN('[1]Country Summary (€)'!F:F)-1,0)</f>
        <v>4.6890690664843</v>
      </c>
      <c r="E10" s="4" cm="1">
        <f ca="1" t="array" ref="E10">VLOOKUP($B10,'[1]Country Summary (€)'!$B:AB,COLUMN('[1]Country Summary (€)'!G:G)-1,0)</f>
        <v>5.40529173723064</v>
      </c>
    </row>
    <row r="11" ht="17.6" spans="1:5">
      <c r="A11" s="3" t="s">
        <v>14</v>
      </c>
      <c r="B11" s="4" cm="1">
        <f ca="1" t="array" ref="B11">VLOOKUP($B11,'[1]Country Summary (€)'!$B:D,COLUMN('[1]Country Summary (€)'!D:D)-1,0)</f>
        <v>0.7994</v>
      </c>
      <c r="C11" s="4" cm="1">
        <f ca="1" t="array" ref="C11">VLOOKUP($B11,'[1]Country Summary (€)'!$B:E,COLUMN('[1]Country Summary (€)'!E:E)-1,0)</f>
        <v>0.595223286696253</v>
      </c>
      <c r="D11" s="4" cm="1">
        <f ca="1" t="array" ref="D11">VLOOKUP($B11,'[1]Country Summary (€)'!$B:F,COLUMN('[1]Country Summary (€)'!F:F)-1,0)</f>
        <v>3.49723451663997</v>
      </c>
      <c r="E11" s="4" cm="1">
        <f ca="1" t="array" ref="E11">VLOOKUP($B11,'[1]Country Summary (€)'!$B:AB,COLUMN('[1]Country Summary (€)'!G:G)-1,0)</f>
        <v>4.89185780333623</v>
      </c>
    </row>
    <row r="12" ht="17.6" spans="1:5">
      <c r="A12" s="3" t="s">
        <v>15</v>
      </c>
      <c r="B12" s="4" cm="1">
        <f ca="1" t="array" ref="B12">VLOOKUP($B12,'[1]Country Summary (€)'!$B:D,COLUMN('[1]Country Summary (€)'!D:D)-1,0)</f>
        <v>0.912999338211021</v>
      </c>
      <c r="C12" s="4" cm="1">
        <f ca="1" t="array" ref="C12">VLOOKUP($B12,'[1]Country Summary (€)'!$B:E,COLUMN('[1]Country Summary (€)'!E:E)-1,0)</f>
        <v>0.484941368060825</v>
      </c>
      <c r="D12" s="4" cm="1">
        <f ca="1" t="array" ref="D12">VLOOKUP($B12,'[1]Country Summary (€)'!$B:F,COLUMN('[1]Country Summary (€)'!F:F)-1,0)</f>
        <v>3.63619655826641</v>
      </c>
      <c r="E12" s="4" cm="1">
        <f ca="1" t="array" ref="E12">VLOOKUP($B12,'[1]Country Summary (€)'!$B:AB,COLUMN('[1]Country Summary (€)'!G:G)-1,0)</f>
        <v>5.03413726453825</v>
      </c>
    </row>
    <row r="13" ht="17.6" spans="1:5">
      <c r="A13" s="6" t="s">
        <v>16</v>
      </c>
      <c r="B13" s="4" cm="1">
        <f ca="1" t="array" ref="B13">VLOOKUP($B13,'[1]Country Summary (€)'!$B:D,COLUMN('[1]Country Summary (€)'!D:D)-1,0)</f>
        <v>0.871192083374561</v>
      </c>
      <c r="C13" s="4" cm="1">
        <f ca="1" t="array" ref="C13">VLOOKUP($B13,'[1]Country Summary (€)'!$B:E,COLUMN('[1]Country Summary (€)'!E:E)-1,0)</f>
        <v>0.643469221910847</v>
      </c>
      <c r="D13" s="4" cm="1">
        <f ca="1" t="array" ref="D13">VLOOKUP($B13,'[1]Country Summary (€)'!$B:F,COLUMN('[1]Country Summary (€)'!F:F)-1,0)</f>
        <v>1.83253338969844</v>
      </c>
      <c r="E13" s="4" cm="1">
        <f ca="1" t="array" ref="E13">VLOOKUP($B13,'[1]Country Summary (€)'!$B:AB,COLUMN('[1]Country Summary (€)'!G:G)-1,0)</f>
        <v>3.34719469498384</v>
      </c>
    </row>
    <row r="14" ht="17.6" spans="1:5">
      <c r="A14" s="3" t="s">
        <v>17</v>
      </c>
      <c r="B14" s="4" cm="1">
        <f ca="1" t="array" ref="B14">VLOOKUP($B14,'[1]Country Summary (€)'!$B:D,COLUMN('[1]Country Summary (€)'!D:D)-1,0)</f>
        <v>0.1548</v>
      </c>
      <c r="C14" s="4" cm="1">
        <f ca="1" t="array" ref="C14">VLOOKUP($B14,'[1]Country Summary (€)'!$B:E,COLUMN('[1]Country Summary (€)'!E:E)-1,0)</f>
        <v>0.221242849394196</v>
      </c>
      <c r="D14" s="4" cm="1">
        <f ca="1" t="array" ref="D14">VLOOKUP($B14,'[1]Country Summary (€)'!$B:F,COLUMN('[1]Country Summary (€)'!F:F)-1,0)</f>
        <v>2.3348</v>
      </c>
      <c r="E14" s="4" cm="1">
        <f ca="1" t="array" ref="E14">VLOOKUP($B14,'[1]Country Summary (€)'!$B:AB,COLUMN('[1]Country Summary (€)'!G:G)-1,0)</f>
        <v>2.7108428493942</v>
      </c>
    </row>
    <row r="15" ht="17.6" spans="1:5">
      <c r="A15" s="3" t="s">
        <v>18</v>
      </c>
      <c r="B15" s="4" cm="1">
        <f ca="1" t="array" ref="B15">VLOOKUP($B15,'[1]Country Summary (€)'!$B:D,COLUMN('[1]Country Summary (€)'!D:D)-1,0)</f>
        <v>0.41</v>
      </c>
      <c r="C15" s="4" cm="1">
        <f ca="1" t="array" ref="C15">VLOOKUP($B15,'[1]Country Summary (€)'!$B:E,COLUMN('[1]Country Summary (€)'!E:E)-1,0)</f>
        <v>0.478482272697085</v>
      </c>
      <c r="D15" s="4" cm="1">
        <f ca="1" t="array" ref="D15">VLOOKUP($B15,'[1]Country Summary (€)'!$B:F,COLUMN('[1]Country Summary (€)'!F:F)-1,0)</f>
        <v>1.3733634459444</v>
      </c>
      <c r="E15" s="4" cm="1">
        <f ca="1" t="array" ref="E15">VLOOKUP($B15,'[1]Country Summary (€)'!$B:AB,COLUMN('[1]Country Summary (€)'!G:G)-1,0)</f>
        <v>2.26184571864148</v>
      </c>
    </row>
    <row r="16" ht="17.6" spans="1:5">
      <c r="A16" s="3" t="s">
        <v>19</v>
      </c>
      <c r="B16" s="4" cm="1">
        <f ca="1" t="array" ref="B16">VLOOKUP($B16,'[1]Country Summary (€)'!$B:D,COLUMN('[1]Country Summary (€)'!D:D)-1,0)</f>
        <v>0.04856</v>
      </c>
      <c r="C16" s="4" cm="1">
        <f ca="1" t="array" ref="C16">VLOOKUP($B16,'[1]Country Summary (€)'!$B:E,COLUMN('[1]Country Summary (€)'!E:E)-1,0)</f>
        <v>0.24204</v>
      </c>
      <c r="D16" s="4" cm="1">
        <f ca="1" t="array" ref="D16">VLOOKUP($B16,'[1]Country Summary (€)'!$B:F,COLUMN('[1]Country Summary (€)'!F:F)-1,0)</f>
        <v>1.57798501653167</v>
      </c>
      <c r="E16" s="4" cm="1">
        <f ca="1" t="array" ref="E16">VLOOKUP($B16,'[1]Country Summary (€)'!$B:AB,COLUMN('[1]Country Summary (€)'!G:G)-1,0)</f>
        <v>1.86858501653167</v>
      </c>
    </row>
    <row r="17" ht="17.6" spans="1:5">
      <c r="A17" s="3" t="s">
        <v>20</v>
      </c>
      <c r="B17" s="4" cm="1">
        <f ca="1" t="array" ref="B17">VLOOKUP($B17,'[1]Country Summary (€)'!$B:D,COLUMN('[1]Country Summary (€)'!D:D)-1,0)</f>
        <v>0.5707</v>
      </c>
      <c r="C17" s="4" cm="1">
        <f ca="1" t="array" ref="C17">VLOOKUP($B17,'[1]Country Summary (€)'!$B:E,COLUMN('[1]Country Summary (€)'!E:E)-1,0)</f>
        <v>0.10033275551634</v>
      </c>
      <c r="D17" s="4" cm="1">
        <f ca="1" t="array" ref="D17">VLOOKUP($B17,'[1]Country Summary (€)'!$B:F,COLUMN('[1]Country Summary (€)'!F:F)-1,0)</f>
        <v>0.785174289169654</v>
      </c>
      <c r="E17" s="4" cm="1">
        <f ca="1" t="array" ref="E17">VLOOKUP($B17,'[1]Country Summary (€)'!$B:AB,COLUMN('[1]Country Summary (€)'!G:G)-1,0)</f>
        <v>1.45620704468599</v>
      </c>
    </row>
    <row r="18" ht="17.6" spans="1:5">
      <c r="A18" s="3" t="s">
        <v>21</v>
      </c>
      <c r="B18" s="4" cm="1">
        <f ca="1" t="array" ref="B18">VLOOKUP($B18,'[1]Country Summary (€)'!$B:D,COLUMN('[1]Country Summary (€)'!D:D)-1,0)</f>
        <v>0</v>
      </c>
      <c r="C18" s="4" cm="1">
        <f ca="1" t="array" ref="C18">VLOOKUP($B18,'[1]Country Summary (€)'!$B:E,COLUMN('[1]Country Summary (€)'!E:E)-1,0)</f>
        <v>0.0546141878652835</v>
      </c>
      <c r="D18" s="4" cm="1">
        <f ca="1" t="array" ref="D18">VLOOKUP($B18,'[1]Country Summary (€)'!$B:F,COLUMN('[1]Country Summary (€)'!F:F)-1,0)</f>
        <v>1.24856314911797</v>
      </c>
      <c r="E18" s="4" cm="1">
        <f ca="1" t="array" ref="E18">VLOOKUP($B18,'[1]Country Summary (€)'!$B:AB,COLUMN('[1]Country Summary (€)'!G:G)-1,0)</f>
        <v>1.30317733698325</v>
      </c>
    </row>
    <row r="19" ht="17.6" spans="1:5">
      <c r="A19" s="3" t="s">
        <v>22</v>
      </c>
      <c r="B19" s="4" cm="1">
        <f ca="1" t="array" ref="B19">VLOOKUP($B19,'[1]Country Summary (€)'!$B:D,COLUMN('[1]Country Summary (€)'!D:D)-1,0)</f>
        <v>0</v>
      </c>
      <c r="C19" s="4" cm="1">
        <f ca="1" t="array" ref="C19">VLOOKUP($B19,'[1]Country Summary (€)'!$B:E,COLUMN('[1]Country Summary (€)'!E:E)-1,0)</f>
        <v>0.123011010316252</v>
      </c>
      <c r="D19" s="4" cm="1">
        <f ca="1" t="array" ref="D19">VLOOKUP($B19,'[1]Country Summary (€)'!$B:F,COLUMN('[1]Country Summary (€)'!F:F)-1,0)</f>
        <v>0.994619472705214</v>
      </c>
      <c r="E19" s="4" cm="1">
        <f ca="1" t="array" ref="E19">VLOOKUP($B19,'[1]Country Summary (€)'!$B:AB,COLUMN('[1]Country Summary (€)'!G:G)-1,0)</f>
        <v>1.11763048302147</v>
      </c>
    </row>
    <row r="20" ht="17.6" spans="1:5">
      <c r="A20" s="3" t="s">
        <v>23</v>
      </c>
      <c r="B20" s="4" cm="1">
        <f ca="1" t="array" ref="B20">VLOOKUP($B20,'[1]Country Summary (€)'!$B:D,COLUMN('[1]Country Summary (€)'!D:D)-1,0)</f>
        <v>0.0515</v>
      </c>
      <c r="C20" s="4" cm="1">
        <f ca="1" t="array" ref="C20">VLOOKUP($B20,'[1]Country Summary (€)'!$B:E,COLUMN('[1]Country Summary (€)'!E:E)-1,0)</f>
        <v>0.154347307874554</v>
      </c>
      <c r="D20" s="4" cm="1">
        <f ca="1" t="array" ref="D20">VLOOKUP($B20,'[1]Country Summary (€)'!$B:F,COLUMN('[1]Country Summary (€)'!F:F)-1,0)</f>
        <v>0.906611261130148</v>
      </c>
      <c r="E20" s="4" cm="1">
        <f ca="1" t="array" ref="E20">VLOOKUP($B20,'[1]Country Summary (€)'!$B:AB,COLUMN('[1]Country Summary (€)'!G:G)-1,0)</f>
        <v>1.1124585690047</v>
      </c>
    </row>
    <row r="21" ht="17.6" spans="1:5">
      <c r="A21" s="6" t="s">
        <v>24</v>
      </c>
      <c r="B21" s="4" cm="1">
        <f ca="1" t="array" ref="B21">VLOOKUP($B21,'[1]Country Summary (€)'!$B:D,COLUMN('[1]Country Summary (€)'!D:D)-1,0)</f>
        <v>0</v>
      </c>
      <c r="C21" s="4" cm="1">
        <f ca="1" t="array" ref="C21">VLOOKUP($B21,'[1]Country Summary (€)'!$B:E,COLUMN('[1]Country Summary (€)'!E:E)-1,0)</f>
        <v>0.155119670030202</v>
      </c>
      <c r="D21" s="4" cm="1">
        <f ca="1" t="array" ref="D21">VLOOKUP($B21,'[1]Country Summary (€)'!$B:F,COLUMN('[1]Country Summary (€)'!F:F)-1,0)</f>
        <v>0.857840351260706</v>
      </c>
      <c r="E21" s="4" cm="1">
        <f ca="1" t="array" ref="E21">VLOOKUP($B21,'[1]Country Summary (€)'!$B:AB,COLUMN('[1]Country Summary (€)'!G:G)-1,0)</f>
        <v>1.01296002129091</v>
      </c>
    </row>
    <row r="22" ht="17.6" spans="1:5">
      <c r="A22" s="6" t="s">
        <v>25</v>
      </c>
      <c r="B22" s="4" cm="1">
        <f ca="1" t="array" ref="B22">VLOOKUP($B22,'[1]Country Summary (€)'!$B:D,COLUMN('[1]Country Summary (€)'!D:D)-1,0)</f>
        <v>0.215117689355182</v>
      </c>
      <c r="C22" s="4" cm="1">
        <f ca="1" t="array" ref="C22">VLOOKUP($B22,'[1]Country Summary (€)'!$B:E,COLUMN('[1]Country Summary (€)'!E:E)-1,0)</f>
        <v>0.719741203569394</v>
      </c>
      <c r="D22" s="4" cm="1">
        <f ca="1" t="array" ref="D22">VLOOKUP($B22,'[1]Country Summary (€)'!$B:F,COLUMN('[1]Country Summary (€)'!F:F)-1,0)</f>
        <v>0</v>
      </c>
      <c r="E22" s="4" cm="1">
        <f ca="1" t="array" ref="E22">VLOOKUP($B22,'[1]Country Summary (€)'!$B:AB,COLUMN('[1]Country Summary (€)'!G:G)-1,0)</f>
        <v>0.934858892924576</v>
      </c>
    </row>
    <row r="23" ht="17.6" spans="1:5">
      <c r="A23" s="3" t="s">
        <v>26</v>
      </c>
      <c r="B23" s="4" cm="1">
        <f ca="1" t="array" ref="B23">VLOOKUP($B23,'[1]Country Summary (€)'!$B:D,COLUMN('[1]Country Summary (€)'!D:D)-1,0)</f>
        <v>0.09</v>
      </c>
      <c r="C23" s="4" cm="1">
        <f ca="1" t="array" ref="C23">VLOOKUP($B23,'[1]Country Summary (€)'!$B:E,COLUMN('[1]Country Summary (€)'!E:E)-1,0)</f>
        <v>0.714229189189648</v>
      </c>
      <c r="D23" s="4" cm="1">
        <f ca="1" t="array" ref="D23">VLOOKUP($B23,'[1]Country Summary (€)'!$B:F,COLUMN('[1]Country Summary (€)'!F:F)-1,0)</f>
        <v>0.00325563862868732</v>
      </c>
      <c r="E23" s="4" cm="1">
        <f ca="1" t="array" ref="E23">VLOOKUP($B23,'[1]Country Summary (€)'!$B:AB,COLUMN('[1]Country Summary (€)'!G:G)-1,0)</f>
        <v>0.807484827818335</v>
      </c>
    </row>
    <row r="24" ht="17.6" spans="1:5">
      <c r="A24" s="6" t="s">
        <v>27</v>
      </c>
      <c r="B24" s="4" cm="1">
        <f ca="1" t="array" ref="B24">VLOOKUP($B24,'[1]Country Summary (€)'!$B:D,COLUMN('[1]Country Summary (€)'!D:D)-1,0)</f>
        <v>0.470018187045778</v>
      </c>
      <c r="C24" s="4" cm="1">
        <f ca="1" t="array" ref="C24">VLOOKUP($B24,'[1]Country Summary (€)'!$B:E,COLUMN('[1]Country Summary (€)'!E:E)-1,0)</f>
        <v>0.303638418301693</v>
      </c>
      <c r="D24" s="4" cm="1">
        <f ca="1" t="array" ref="D24">VLOOKUP($B24,'[1]Country Summary (€)'!$B:F,COLUMN('[1]Country Summary (€)'!F:F)-1,0)</f>
        <v>0.0145063379232248</v>
      </c>
      <c r="E24" s="4" cm="1">
        <f ca="1" t="array" ref="E24">VLOOKUP($B24,'[1]Country Summary (€)'!$B:AB,COLUMN('[1]Country Summary (€)'!G:G)-1,0)</f>
        <v>0.788162943270695</v>
      </c>
    </row>
    <row r="25" ht="17.6" spans="1:5">
      <c r="A25" s="3" t="s">
        <v>28</v>
      </c>
      <c r="B25" s="4" cm="1">
        <f ca="1" t="array" ref="B25">VLOOKUP($B25,'[1]Country Summary (€)'!$B:D,COLUMN('[1]Country Summary (€)'!D:D)-1,0)</f>
        <v>0.005</v>
      </c>
      <c r="C25" s="4" cm="1">
        <f ca="1" t="array" ref="C25">VLOOKUP($B25,'[1]Country Summary (€)'!$B:E,COLUMN('[1]Country Summary (€)'!E:E)-1,0)</f>
        <v>0.011543492</v>
      </c>
      <c r="D25" s="4" cm="1">
        <f ca="1" t="array" ref="D25">VLOOKUP($B25,'[1]Country Summary (€)'!$B:F,COLUMN('[1]Country Summary (€)'!F:F)-1,0)</f>
        <v>0.691442365465869</v>
      </c>
      <c r="E25" s="4" cm="1">
        <f ca="1" t="array" ref="E25">VLOOKUP($B25,'[1]Country Summary (€)'!$B:AB,COLUMN('[1]Country Summary (€)'!G:G)-1,0)</f>
        <v>0.707985857465869</v>
      </c>
    </row>
    <row r="26" ht="17.6" spans="1:5">
      <c r="A26" s="3" t="s">
        <v>29</v>
      </c>
      <c r="B26" s="4" cm="1">
        <f ca="1" t="array" ref="B26">VLOOKUP($B26,'[1]Country Summary (€)'!$B:D,COLUMN('[1]Country Summary (€)'!D:D)-1,0)</f>
        <v>0.01</v>
      </c>
      <c r="C26" s="4" cm="1">
        <f ca="1" t="array" ref="C26">VLOOKUP($B26,'[1]Country Summary (€)'!$B:E,COLUMN('[1]Country Summary (€)'!E:E)-1,0)</f>
        <v>0.0538713850976032</v>
      </c>
      <c r="D26" s="4" cm="1">
        <f ca="1" t="array" ref="D26">VLOOKUP($B26,'[1]Country Summary (€)'!$B:F,COLUMN('[1]Country Summary (€)'!F:F)-1,0)</f>
        <v>0.697988341420417</v>
      </c>
      <c r="E26" s="4" cm="1">
        <f ca="1" t="array" ref="E26">VLOOKUP($B26,'[1]Country Summary (€)'!$B:AB,COLUMN('[1]Country Summary (€)'!G:G)-1,0)</f>
        <v>0.76185972651802</v>
      </c>
    </row>
    <row r="27" ht="17.6" spans="1:5">
      <c r="A27" s="3" t="s">
        <v>30</v>
      </c>
      <c r="B27" s="4" cm="1">
        <f ca="1" t="array" ref="B27">VLOOKUP($B27,'[1]Country Summary (€)'!$B:D,COLUMN('[1]Country Summary (€)'!D:D)-1,0)</f>
        <v>0.04725</v>
      </c>
      <c r="C27" s="4" cm="1">
        <f ca="1" t="array" ref="C27">VLOOKUP($B27,'[1]Country Summary (€)'!$B:E,COLUMN('[1]Country Summary (€)'!E:E)-1,0)</f>
        <v>0.0169368209817563</v>
      </c>
      <c r="D27" s="4" cm="1">
        <f ca="1" t="array" ref="D27">VLOOKUP($B27,'[1]Country Summary (€)'!$B:F,COLUMN('[1]Country Summary (€)'!F:F)-1,0)</f>
        <v>0.501359150092497</v>
      </c>
      <c r="E27" s="4" cm="1">
        <f ca="1" t="array" ref="E27">VLOOKUP($B27,'[1]Country Summary (€)'!$B:AB,COLUMN('[1]Country Summary (€)'!G:G)-1,0)</f>
        <v>0.565545971074254</v>
      </c>
    </row>
    <row r="28" ht="17.6" spans="1:5">
      <c r="A28" s="3" t="s">
        <v>31</v>
      </c>
      <c r="B28" s="4" cm="1">
        <f ca="1" t="array" ref="B28">VLOOKUP($B28,'[1]Country Summary (€)'!$B:D,COLUMN('[1]Country Summary (€)'!D:D)-1,0)</f>
        <v>0.001</v>
      </c>
      <c r="C28" s="4" cm="1">
        <f ca="1" t="array" ref="C28">VLOOKUP($B28,'[1]Country Summary (€)'!$B:E,COLUMN('[1]Country Summary (€)'!E:E)-1,0)</f>
        <v>0.0915235604807443</v>
      </c>
      <c r="D28" s="4" cm="1">
        <f ca="1" t="array" ref="D28">VLOOKUP($B28,'[1]Country Summary (€)'!$B:F,COLUMN('[1]Country Summary (€)'!F:F)-1,0)</f>
        <v>0.245201044213893</v>
      </c>
      <c r="E28" s="4" cm="1">
        <f ca="1" t="array" ref="E28">VLOOKUP($B28,'[1]Country Summary (€)'!$B:AB,COLUMN('[1]Country Summary (€)'!G:G)-1,0)</f>
        <v>0.337724604694637</v>
      </c>
    </row>
    <row r="29" ht="17.6" spans="1:5">
      <c r="A29" s="5" t="s">
        <v>32</v>
      </c>
      <c r="B29" s="4" cm="1">
        <f ca="1" t="array" ref="B29">VLOOKUP($B29,'[1]Country Summary (€)'!$B:D,COLUMN('[1]Country Summary (€)'!D:D)-1,0)</f>
        <v>6e-5</v>
      </c>
      <c r="C29" s="4" cm="1">
        <f ca="1" t="array" ref="C29">VLOOKUP($B29,'[1]Country Summary (€)'!$B:E,COLUMN('[1]Country Summary (€)'!E:E)-1,0)</f>
        <v>0.00195554587235407</v>
      </c>
      <c r="D29" s="4" cm="1">
        <f ca="1" t="array" ref="D29">VLOOKUP($B29,'[1]Country Summary (€)'!$B:F,COLUMN('[1]Country Summary (€)'!F:F)-1,0)</f>
        <v>0.236488946435108</v>
      </c>
      <c r="E29" s="4" cm="1">
        <f ca="1" t="array" ref="E29">VLOOKUP($B29,'[1]Country Summary (€)'!$B:AB,COLUMN('[1]Country Summary (€)'!G:G)-1,0)</f>
        <v>0.238504492307462</v>
      </c>
    </row>
    <row r="30" ht="17.6" spans="1:5">
      <c r="A30" s="3" t="s">
        <v>33</v>
      </c>
      <c r="B30" s="4" cm="1">
        <f ca="1" t="array" ref="B30">VLOOKUP($B30,'[1]Country Summary (€)'!$B:D,COLUMN('[1]Country Summary (€)'!D:D)-1,0)</f>
        <v>0.0013</v>
      </c>
      <c r="C30" s="4" cm="1">
        <f ca="1" t="array" ref="C30">VLOOKUP($B30,'[1]Country Summary (€)'!$B:E,COLUMN('[1]Country Summary (€)'!E:E)-1,0)</f>
        <v>0.0952973343279501</v>
      </c>
      <c r="D30" s="4" cm="1">
        <f ca="1" t="array" ref="D30">VLOOKUP($B30,'[1]Country Summary (€)'!$B:F,COLUMN('[1]Country Summary (€)'!F:F)-1,0)</f>
        <v>0.169138515286011</v>
      </c>
      <c r="E30" s="4" cm="1">
        <f ca="1" t="array" ref="E30">VLOOKUP($B30,'[1]Country Summary (€)'!$B:AB,COLUMN('[1]Country Summary (€)'!G:G)-1,0)</f>
        <v>0.265735849613961</v>
      </c>
    </row>
    <row r="31" ht="17.6" spans="1:5">
      <c r="A31" s="3" t="s">
        <v>34</v>
      </c>
      <c r="B31" s="4" cm="1">
        <f ca="1" t="array" ref="B31">VLOOKUP($B31,'[1]Country Summary (€)'!$B:D,COLUMN('[1]Country Summary (€)'!D:D)-1,0)</f>
        <v>0.04</v>
      </c>
      <c r="C31" s="4" cm="1">
        <f ca="1" t="array" ref="C31">VLOOKUP($B31,'[1]Country Summary (€)'!$B:E,COLUMN('[1]Country Summary (€)'!E:E)-1,0)</f>
        <v>0.133585544557875</v>
      </c>
      <c r="D31" s="4" cm="1">
        <f ca="1" t="array" ref="D31">VLOOKUP($B31,'[1]Country Summary (€)'!$B:F,COLUMN('[1]Country Summary (€)'!F:F)-1,0)</f>
        <v>0.00528275835314243</v>
      </c>
      <c r="E31" s="4" cm="1">
        <f ca="1" t="array" ref="E31">VLOOKUP($B31,'[1]Country Summary (€)'!$B:AB,COLUMN('[1]Country Summary (€)'!G:G)-1,0)</f>
        <v>0.178868302911017</v>
      </c>
    </row>
    <row r="32" ht="17.6" spans="1:5">
      <c r="A32" s="3" t="s">
        <v>35</v>
      </c>
      <c r="B32" s="4" cm="1">
        <f ca="1" t="array" ref="B32">VLOOKUP($B32,'[1]Country Summary (€)'!$B:D,COLUMN('[1]Country Summary (€)'!D:D)-1,0)</f>
        <v>0</v>
      </c>
      <c r="C32" s="4" cm="1">
        <f ca="1" t="array" ref="C32">VLOOKUP($B32,'[1]Country Summary (€)'!$B:E,COLUMN('[1]Country Summary (€)'!E:E)-1,0)</f>
        <v>0.00171747464753896</v>
      </c>
      <c r="D32" s="4" cm="1">
        <f ca="1" t="array" ref="D32">VLOOKUP($B32,'[1]Country Summary (€)'!$B:F,COLUMN('[1]Country Summary (€)'!F:F)-1,0)</f>
        <v>0.227710778985743</v>
      </c>
      <c r="E32" s="4" cm="1">
        <f ca="1" t="array" ref="E32">VLOOKUP($B32,'[1]Country Summary (€)'!$B:AB,COLUMN('[1]Country Summary (€)'!G:G)-1,0)</f>
        <v>0.229428253633282</v>
      </c>
    </row>
    <row r="33" ht="17.6" spans="1:5">
      <c r="A33" s="3" t="s">
        <v>36</v>
      </c>
      <c r="B33" s="4" cm="1">
        <f ca="1" t="array" ref="B33">VLOOKUP($B33,'[1]Country Summary (€)'!$B:D,COLUMN('[1]Country Summary (€)'!D:D)-1,0)</f>
        <v>0</v>
      </c>
      <c r="C33" s="4" cm="1">
        <f ca="1" t="array" ref="C33">VLOOKUP($B33,'[1]Country Summary (€)'!$B:E,COLUMN('[1]Country Summary (€)'!E:E)-1,0)</f>
        <v>0</v>
      </c>
      <c r="D33" s="4" cm="1">
        <f ca="1" t="array" ref="D33">VLOOKUP($B33,'[1]Country Summary (€)'!$B:F,COLUMN('[1]Country Summary (€)'!F:F)-1,0)</f>
        <v>0.148545543214918</v>
      </c>
      <c r="E33" s="4" cm="1">
        <f ca="1" t="array" ref="E33">VLOOKUP($B33,'[1]Country Summary (€)'!$B:AB,COLUMN('[1]Country Summary (€)'!G:G)-1,0)</f>
        <v>0.148545543214918</v>
      </c>
    </row>
    <row r="34" ht="17.6" spans="1:5">
      <c r="A34" s="3" t="s">
        <v>37</v>
      </c>
      <c r="B34" s="4" cm="1">
        <f ca="1" t="array" ref="B34">VLOOKUP($B34,'[1]Country Summary (€)'!$B:D,COLUMN('[1]Country Summary (€)'!D:D)-1,0)</f>
        <v>0</v>
      </c>
      <c r="C34" s="4" cm="1">
        <f ca="1" t="array" ref="C34">VLOOKUP($B34,'[1]Country Summary (€)'!$B:E,COLUMN('[1]Country Summary (€)'!E:E)-1,0)</f>
        <v>0.0149102767583141</v>
      </c>
      <c r="D34" s="4" cm="1">
        <f ca="1" t="array" ref="D34">VLOOKUP($B34,'[1]Country Summary (€)'!$B:F,COLUMN('[1]Country Summary (€)'!F:F)-1,0)</f>
        <v>0.0683899447844571</v>
      </c>
      <c r="E34" s="4" cm="1">
        <f ca="1" t="array" ref="E34">VLOOKUP($B34,'[1]Country Summary (€)'!$B:AB,COLUMN('[1]Country Summary (€)'!G:G)-1,0)</f>
        <v>0.0833002215427713</v>
      </c>
    </row>
    <row r="35" ht="17.6" spans="1:5">
      <c r="A35" s="6" t="s">
        <v>38</v>
      </c>
      <c r="B35" s="4" cm="1">
        <f ca="1" t="array" ref="B35">VLOOKUP($B35,'[1]Country Summary (€)'!$B:D,COLUMN('[1]Country Summary (€)'!D:D)-1,0)</f>
        <v>0</v>
      </c>
      <c r="C35" s="4" cm="1">
        <f ca="1" t="array" ref="C35">VLOOKUP($B35,'[1]Country Summary (€)'!$B:E,COLUMN('[1]Country Summary (€)'!E:E)-1,0)</f>
        <v>0.00454182721695144</v>
      </c>
      <c r="D35" s="4" cm="1">
        <f ca="1" t="array" ref="D35">VLOOKUP($B35,'[1]Country Summary (€)'!$B:F,COLUMN('[1]Country Summary (€)'!F:F)-1,0)</f>
        <v>0.0662432068133623</v>
      </c>
      <c r="E35" s="4" cm="1">
        <f ca="1" t="array" ref="E35">VLOOKUP($B35,'[1]Country Summary (€)'!$B:AB,COLUMN('[1]Country Summary (€)'!G:G)-1,0)</f>
        <v>0.0707850340303138</v>
      </c>
    </row>
    <row r="36" ht="17.6" spans="1:5">
      <c r="A36" s="6" t="s">
        <v>39</v>
      </c>
      <c r="B36" s="4" cm="1">
        <f ca="1" t="array" ref="B36">VLOOKUP($B36,'[1]Country Summary (€)'!$B:D,COLUMN('[1]Country Summary (€)'!D:D)-1,0)</f>
        <v>0.00170283616824021</v>
      </c>
      <c r="C36" s="4" cm="1">
        <f ca="1" t="array" ref="C36">VLOOKUP($B36,'[1]Country Summary (€)'!$B:E,COLUMN('[1]Country Summary (€)'!E:E)-1,0)</f>
        <v>0.0330354950798513</v>
      </c>
      <c r="D36" s="4" cm="1">
        <f ca="1" t="array" ref="D36">VLOOKUP($B36,'[1]Country Summary (€)'!$B:F,COLUMN('[1]Country Summary (€)'!F:F)-1,0)</f>
        <v>0.0242687947589569</v>
      </c>
      <c r="E36" s="4" cm="1">
        <f ca="1" t="array" ref="E36">VLOOKUP($B36,'[1]Country Summary (€)'!$B:AB,COLUMN('[1]Country Summary (€)'!G:G)-1,0)</f>
        <v>0.0590071260070483</v>
      </c>
    </row>
    <row r="37" ht="17.6" spans="1:5">
      <c r="A37" s="3" t="s">
        <v>40</v>
      </c>
      <c r="B37" s="4" cm="1">
        <f ca="1" t="array" ref="B37">VLOOKUP($B37,'[1]Country Summary (€)'!$B:D,COLUMN('[1]Country Summary (€)'!D:D)-1,0)</f>
        <v>0</v>
      </c>
      <c r="C37" s="4" cm="1">
        <f ca="1" t="array" ref="C37">VLOOKUP($B37,'[1]Country Summary (€)'!$B:E,COLUMN('[1]Country Summary (€)'!E:E)-1,0)</f>
        <v>0.0538380597953605</v>
      </c>
      <c r="D37" s="4" cm="1">
        <f ca="1" t="array" ref="D37">VLOOKUP($B37,'[1]Country Summary (€)'!$B:F,COLUMN('[1]Country Summary (€)'!F:F)-1,0)</f>
        <v>0</v>
      </c>
      <c r="E37" s="4" cm="1">
        <f ca="1" t="array" ref="E37">VLOOKUP($B37,'[1]Country Summary (€)'!$B:AB,COLUMN('[1]Country Summary (€)'!G:G)-1,0)</f>
        <v>0.0538380597953605</v>
      </c>
    </row>
    <row r="38" ht="17.6" spans="1:5">
      <c r="A38" s="3" t="s">
        <v>41</v>
      </c>
      <c r="B38" s="4" cm="1">
        <f ca="1" t="array" ref="B38">VLOOKUP($B38,'[1]Country Summary (€)'!$B:D,COLUMN('[1]Country Summary (€)'!D:D)-1,0)</f>
        <v>0.011220900121233</v>
      </c>
      <c r="C38" s="4" cm="1">
        <f ca="1" t="array" ref="C38">VLOOKUP($B38,'[1]Country Summary (€)'!$B:E,COLUMN('[1]Country Summary (€)'!E:E)-1,0)</f>
        <v>0.0120825889439459</v>
      </c>
      <c r="D38" s="4" cm="1">
        <f ca="1" t="array" ref="D38">VLOOKUP($B38,'[1]Country Summary (€)'!$B:F,COLUMN('[1]Country Summary (€)'!F:F)-1,0)</f>
        <v>0.0191274815557476</v>
      </c>
      <c r="E38" s="4" cm="1">
        <f ca="1" t="array" ref="E38">VLOOKUP($B38,'[1]Country Summary (€)'!$B:AB,COLUMN('[1]Country Summary (€)'!G:G)-1,0)</f>
        <v>0.0424309706209265</v>
      </c>
    </row>
    <row r="39" ht="17.6" spans="1:5">
      <c r="A39" s="5" t="s">
        <v>42</v>
      </c>
      <c r="B39" s="4" cm="1">
        <f ca="1" t="array" ref="B39">VLOOKUP($B39,'[1]Country Summary (€)'!$B:D,COLUMN('[1]Country Summary (€)'!D:D)-1,0)</f>
        <v>0.004</v>
      </c>
      <c r="C39" s="4" cm="1">
        <f ca="1" t="array" ref="C39">VLOOKUP($B39,'[1]Country Summary (€)'!$B:E,COLUMN('[1]Country Summary (€)'!E:E)-1,0)</f>
        <v>0.0369229042600158</v>
      </c>
      <c r="D39" s="4" cm="1">
        <f ca="1" t="array" ref="D39">VLOOKUP($B39,'[1]Country Summary (€)'!$B:F,COLUMN('[1]Country Summary (€)'!F:F)-1,0)</f>
        <v>0</v>
      </c>
      <c r="E39" s="4" cm="1">
        <f ca="1" t="array" ref="E39">VLOOKUP($B39,'[1]Country Summary (€)'!$B:AB,COLUMN('[1]Country Summary (€)'!G:G)-1,0)</f>
        <v>0.0409229042600158</v>
      </c>
    </row>
    <row r="40" ht="17.6" spans="1:5">
      <c r="A40" s="3" t="s">
        <v>43</v>
      </c>
      <c r="B40" s="4" cm="1">
        <f ca="1" t="array" ref="B40">VLOOKUP($B40,'[1]Country Summary (€)'!$B:D,COLUMN('[1]Country Summary (€)'!D:D)-1,0)</f>
        <v>0.001</v>
      </c>
      <c r="C40" s="4" cm="1">
        <f ca="1" t="array" ref="C40">VLOOKUP($B40,'[1]Country Summary (€)'!$B:E,COLUMN('[1]Country Summary (€)'!E:E)-1,0)</f>
        <v>0.003</v>
      </c>
      <c r="D40" s="4" cm="1">
        <f ca="1" t="array" ref="D40">VLOOKUP($B40,'[1]Country Summary (€)'!$B:F,COLUMN('[1]Country Summary (€)'!F:F)-1,0)</f>
        <v>0</v>
      </c>
      <c r="E40" s="4" cm="1">
        <f ca="1" t="array" ref="E40">VLOOKUP($B40,'[1]Country Summary (€)'!$B:AB,COLUMN('[1]Country Summary (€)'!G:G)-1,0)</f>
        <v>0.004</v>
      </c>
    </row>
    <row r="41" ht="17.6" spans="1:5">
      <c r="A41" s="7" t="s">
        <v>44</v>
      </c>
      <c r="B41" s="4" cm="1">
        <f ca="1" t="array" ref="B41">VLOOKUP($B41,'[1]Country Summary (€)'!$B:D,COLUMN('[1]Country Summary (€)'!D:D)-1,0)</f>
        <v>0</v>
      </c>
      <c r="C41" s="4" cm="1">
        <f ca="1" t="array" ref="C41">VLOOKUP($B41,'[1]Country Summary (€)'!$B:E,COLUMN('[1]Country Summary (€)'!E:E)-1,0)</f>
        <v>0.00271133889993348</v>
      </c>
      <c r="D41" s="4" cm="1">
        <f ca="1" t="array" ref="D41">VLOOKUP($B41,'[1]Country Summary (€)'!$B:F,COLUMN('[1]Country Summary (€)'!F:F)-1,0)</f>
        <v>0</v>
      </c>
      <c r="E41" s="4" cm="1">
        <f ca="1" t="array" ref="E41">VLOOKUP($B41,'[1]Country Summary (€)'!$B:AB,COLUMN('[1]Country Summary (€)'!G:G)-1,0)</f>
        <v>0.00271133889993348</v>
      </c>
    </row>
    <row r="42" ht="17.6" spans="1:5">
      <c r="A42" s="5" t="s">
        <v>45</v>
      </c>
      <c r="B42" s="4" cm="1">
        <f ca="1" t="array" ref="B42">VLOOKUP($B42,'[1]Country Summary (€)'!$B:D,COLUMN('[1]Country Summary (€)'!D:D)-1,0)</f>
        <v>0</v>
      </c>
      <c r="C42" s="4" cm="1">
        <f ca="1" t="array" ref="C42">VLOOKUP($B42,'[1]Country Summary (€)'!$B:E,COLUMN('[1]Country Summary (€)'!E:E)-1,0)</f>
        <v>0.00234543032668374</v>
      </c>
      <c r="D42" s="4" cm="1">
        <f ca="1" t="array" ref="D42">VLOOKUP($B42,'[1]Country Summary (€)'!$B:F,COLUMN('[1]Country Summary (€)'!F:F)-1,0)</f>
        <v>0</v>
      </c>
      <c r="E42" s="4" cm="1">
        <f ca="1" t="array" ref="E42">VLOOKUP($B42,'[1]Country Summary (€)'!$B:AB,COLUMN('[1]Country Summary (€)'!G:G)-1,0)</f>
        <v>0.00234543032668374</v>
      </c>
    </row>
    <row r="43" ht="17.6" spans="1:5">
      <c r="A43" s="8" t="s">
        <v>46</v>
      </c>
      <c r="B43" s="9" cm="1">
        <f ca="1" t="array" ref="B43">VLOOKUP($B43,'[1]Country Summary (€)'!$B:D,COLUMN('[1]Country Summary (€)'!D:D)-1,0)</f>
        <v>0</v>
      </c>
      <c r="C43" s="9" cm="1">
        <f ca="1" t="array" ref="C43">VLOOKUP($B43,'[1]Country Summary (€)'!$B:E,COLUMN('[1]Country Summary (€)'!E:E)-1,0)</f>
        <v>0.00207</v>
      </c>
      <c r="D43" s="9" cm="1">
        <f ca="1" t="array" ref="D43">VLOOKUP($B43,'[1]Country Summary (€)'!$B:F,COLUMN('[1]Country Summary (€)'!F:F)-1,0)</f>
        <v>0</v>
      </c>
      <c r="E43" s="9" cm="1">
        <f ca="1" t="array" ref="E43">VLOOKUP($B43,'[1]Country Summary (€)'!$B:AB,COLUMN('[1]Country Summary (€)'!G:G)-1,0)</f>
        <v>0.00207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huyiqing</dc:creator>
  <cp:lastModifiedBy>huyiqing</cp:lastModifiedBy>
  <dcterms:created xsi:type="dcterms:W3CDTF">2025-03-14T12:26:09Z</dcterms:created>
  <dcterms:modified xsi:type="dcterms:W3CDTF">2025-03-14T12:26:55Z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7BAAA186C2BC4090E1AFD3675562017B_41</vt:lpwstr>
  </property>
  <property fmtid="{D5CDD505-2E9C-101B-9397-08002B2CF9AE}" pid="3" name="KSOProductBuildVer">
    <vt:lpwstr>2052-7.2.2.8955</vt:lpwstr>
  </property>
</Properties>
</file>