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rry\OneDrive\Escritorio\"/>
    </mc:Choice>
  </mc:AlternateContent>
  <xr:revisionPtr revIDLastSave="0" documentId="8_{B7F6D49C-B669-49C4-8B33-238AA9294965}" xr6:coauthVersionLast="47" xr6:coauthVersionMax="47" xr10:uidLastSave="{00000000-0000-0000-0000-000000000000}"/>
  <bookViews>
    <workbookView xWindow="-120" yWindow="-120" windowWidth="20730" windowHeight="11160" xr2:uid="{0245514F-F879-40AA-A9D9-955E94D46286}"/>
  </bookViews>
  <sheets>
    <sheet name="Calculos" sheetId="1" r:id="rId1"/>
    <sheet name="Hoja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  <c r="F25" i="1" l="1"/>
  <c r="G25" i="1" s="1"/>
  <c r="F17" i="1"/>
  <c r="G17" i="1" s="1"/>
  <c r="F18" i="1"/>
  <c r="G18" i="1" s="1"/>
  <c r="F14" i="1"/>
  <c r="G14" i="1" s="1"/>
  <c r="F15" i="1"/>
  <c r="G15" i="1" s="1"/>
  <c r="F19" i="1"/>
  <c r="G19" i="1" s="1"/>
  <c r="F23" i="1"/>
  <c r="G23" i="1" s="1"/>
  <c r="F27" i="1"/>
  <c r="G27" i="1" s="1"/>
  <c r="F10" i="1"/>
  <c r="G10" i="1" s="1"/>
  <c r="F13" i="1"/>
  <c r="G13" i="1" s="1"/>
  <c r="F21" i="1"/>
  <c r="G21" i="1" s="1"/>
  <c r="F9" i="1"/>
  <c r="G9" i="1" s="1"/>
  <c r="F7" i="1"/>
  <c r="G7" i="1" s="1"/>
  <c r="F4" i="1"/>
  <c r="G4" i="1" s="1"/>
  <c r="F5" i="1"/>
  <c r="G5" i="1" s="1"/>
  <c r="F11" i="1"/>
  <c r="G11" i="1" s="1"/>
  <c r="F6" i="1"/>
  <c r="G6" i="1" s="1"/>
  <c r="F22" i="1"/>
  <c r="G22" i="1" s="1"/>
  <c r="F26" i="1"/>
  <c r="G26" i="1" s="1"/>
  <c r="F28" i="1"/>
  <c r="G28" i="1" s="1"/>
  <c r="F24" i="1"/>
  <c r="G24" i="1" s="1"/>
  <c r="F20" i="1"/>
  <c r="G20" i="1" s="1"/>
  <c r="F16" i="1"/>
  <c r="G16" i="1" s="1"/>
  <c r="F12" i="1"/>
  <c r="G12" i="1" s="1"/>
  <c r="F8" i="1"/>
  <c r="G8" i="1" s="1"/>
  <c r="H2" i="1" l="1"/>
</calcChain>
</file>

<file path=xl/sharedStrings.xml><?xml version="1.0" encoding="utf-8"?>
<sst xmlns="http://schemas.openxmlformats.org/spreadsheetml/2006/main" count="9" uniqueCount="8">
  <si>
    <t>Id</t>
  </si>
  <si>
    <t>Estima el Porcentaje</t>
  </si>
  <si>
    <t>Monto inicial</t>
  </si>
  <si>
    <t>Porcentaje de comisión</t>
  </si>
  <si>
    <t>Comisión</t>
  </si>
  <si>
    <t>Nota</t>
  </si>
  <si>
    <t>Puntaje</t>
  </si>
  <si>
    <t>Dentro de este apartado tienes que hayar la comisión del monto inicial, para encontrarla debes multiplicar el monto inicial por el porcentaje: Ejemplo en la celda comisión escribes = 1,000 * 10% o =b4*d4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</si>
</sst>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6" formatCode="_ * #,##0.000_ ;_ * \-#,##0.000_ ;_ * &quot;-&quot;_ ;_ @_ 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entury Gothic"/>
      <family val="2"/>
    </font>
    <font>
      <b/>
      <sz val="22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/>
    <xf numFmtId="41" fontId="3" fillId="0" borderId="1" xfId="1" applyFont="1" applyBorder="1"/>
    <xf numFmtId="9" fontId="3" fillId="0" borderId="1" xfId="0" applyNumberFormat="1" applyFont="1" applyBorder="1"/>
    <xf numFmtId="166" fontId="3" fillId="0" borderId="0" xfId="1" applyNumberFormat="1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41" fontId="3" fillId="2" borderId="1" xfId="0" applyNumberFormat="1" applyFont="1" applyFill="1" applyBorder="1" applyProtection="1">
      <protection locked="0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83DC-B784-47E7-8B04-92DD394107BA}">
  <dimension ref="B1:H28"/>
  <sheetViews>
    <sheetView showGridLines="0" tabSelected="1" workbookViewId="0">
      <selection activeCell="E6" sqref="E6"/>
    </sheetView>
  </sheetViews>
  <sheetFormatPr baseColWidth="10" defaultRowHeight="16.5" x14ac:dyDescent="0.3"/>
  <cols>
    <col min="1" max="1" width="7.42578125" style="1" customWidth="1"/>
    <col min="2" max="2" width="11.42578125" style="1"/>
    <col min="3" max="3" width="16.42578125" style="1" customWidth="1"/>
    <col min="4" max="4" width="26" style="1" bestFit="1" customWidth="1"/>
    <col min="5" max="5" width="11.42578125" style="1"/>
    <col min="6" max="6" width="11.42578125" style="1" hidden="1" customWidth="1"/>
    <col min="7" max="16384" width="11.42578125" style="1"/>
  </cols>
  <sheetData>
    <row r="1" spans="2:8" ht="47.25" customHeight="1" thickBot="1" x14ac:dyDescent="0.35">
      <c r="B1" s="2" t="s">
        <v>1</v>
      </c>
    </row>
    <row r="2" spans="2:8" ht="72.75" customHeight="1" thickBot="1" x14ac:dyDescent="0.35">
      <c r="B2" s="3" t="s">
        <v>7</v>
      </c>
      <c r="C2" s="4"/>
      <c r="D2" s="4"/>
      <c r="E2" s="5"/>
      <c r="G2" s="10" t="s">
        <v>5</v>
      </c>
      <c r="H2" s="11" t="str">
        <f>IFERROR(VLOOKUP(SUM(Calculos!F4:F28),Hoja1!B3:C9,2,1),"")</f>
        <v/>
      </c>
    </row>
    <row r="3" spans="2:8" x14ac:dyDescent="0.3">
      <c r="B3" s="6" t="s">
        <v>0</v>
      </c>
      <c r="C3" s="6" t="s">
        <v>2</v>
      </c>
      <c r="D3" s="6" t="s">
        <v>3</v>
      </c>
      <c r="E3" s="6" t="s">
        <v>4</v>
      </c>
    </row>
    <row r="4" spans="2:8" x14ac:dyDescent="0.3">
      <c r="B4" s="6">
        <f>ROW()-3</f>
        <v>1</v>
      </c>
      <c r="C4" s="7">
        <v>9778</v>
      </c>
      <c r="D4" s="8">
        <v>0.26</v>
      </c>
      <c r="E4" s="12"/>
      <c r="F4" s="1">
        <f>IF(E4=(C4*D4),1,0)</f>
        <v>0</v>
      </c>
      <c r="G4" s="1" t="str">
        <f>IF(F4=1,"✔","✖ ")</f>
        <v xml:space="preserve">✖ </v>
      </c>
      <c r="H4" s="9"/>
    </row>
    <row r="5" spans="2:8" x14ac:dyDescent="0.3">
      <c r="B5" s="6">
        <f t="shared" ref="B5:B28" si="0">ROW()-3</f>
        <v>2</v>
      </c>
      <c r="C5" s="7">
        <v>5610</v>
      </c>
      <c r="D5" s="8">
        <v>0.73</v>
      </c>
      <c r="E5" s="12"/>
      <c r="F5" s="1">
        <f t="shared" ref="F5:F28" si="1">IF(E5=(C5*D5),1,0)</f>
        <v>0</v>
      </c>
      <c r="G5" s="1" t="str">
        <f t="shared" ref="G5:G28" si="2">IF(F5=1,"✔","✖ ")</f>
        <v xml:space="preserve">✖ </v>
      </c>
    </row>
    <row r="6" spans="2:8" x14ac:dyDescent="0.3">
      <c r="B6" s="6">
        <f t="shared" si="0"/>
        <v>3</v>
      </c>
      <c r="C6" s="7">
        <v>9218</v>
      </c>
      <c r="D6" s="8">
        <v>0.94</v>
      </c>
      <c r="E6" s="12"/>
      <c r="F6" s="1">
        <f t="shared" si="1"/>
        <v>0</v>
      </c>
      <c r="G6" s="1" t="str">
        <f t="shared" si="2"/>
        <v xml:space="preserve">✖ </v>
      </c>
    </row>
    <row r="7" spans="2:8" x14ac:dyDescent="0.3">
      <c r="B7" s="6">
        <f t="shared" si="0"/>
        <v>4</v>
      </c>
      <c r="C7" s="7">
        <v>9332</v>
      </c>
      <c r="D7" s="8">
        <v>0.66</v>
      </c>
      <c r="E7" s="12"/>
      <c r="F7" s="1">
        <f t="shared" si="1"/>
        <v>0</v>
      </c>
      <c r="G7" s="1" t="str">
        <f t="shared" si="2"/>
        <v xml:space="preserve">✖ </v>
      </c>
    </row>
    <row r="8" spans="2:8" x14ac:dyDescent="0.3">
      <c r="B8" s="6">
        <f t="shared" si="0"/>
        <v>5</v>
      </c>
      <c r="C8" s="7">
        <v>3375</v>
      </c>
      <c r="D8" s="8">
        <v>0.17</v>
      </c>
      <c r="E8" s="12"/>
      <c r="F8" s="1">
        <f t="shared" si="1"/>
        <v>0</v>
      </c>
      <c r="G8" s="1" t="str">
        <f t="shared" si="2"/>
        <v xml:space="preserve">✖ </v>
      </c>
    </row>
    <row r="9" spans="2:8" x14ac:dyDescent="0.3">
      <c r="B9" s="6">
        <f t="shared" si="0"/>
        <v>6</v>
      </c>
      <c r="C9" s="7">
        <v>8578</v>
      </c>
      <c r="D9" s="8">
        <v>0.91</v>
      </c>
      <c r="E9" s="12"/>
      <c r="F9" s="1">
        <f t="shared" si="1"/>
        <v>0</v>
      </c>
      <c r="G9" s="1" t="str">
        <f t="shared" si="2"/>
        <v xml:space="preserve">✖ </v>
      </c>
    </row>
    <row r="10" spans="2:8" x14ac:dyDescent="0.3">
      <c r="B10" s="6">
        <f t="shared" si="0"/>
        <v>7</v>
      </c>
      <c r="C10" s="7">
        <v>3387</v>
      </c>
      <c r="D10" s="8">
        <v>0.05</v>
      </c>
      <c r="E10" s="12"/>
      <c r="F10" s="1">
        <f t="shared" si="1"/>
        <v>0</v>
      </c>
      <c r="G10" s="1" t="str">
        <f t="shared" si="2"/>
        <v xml:space="preserve">✖ </v>
      </c>
    </row>
    <row r="11" spans="2:8" x14ac:dyDescent="0.3">
      <c r="B11" s="6">
        <f t="shared" si="0"/>
        <v>8</v>
      </c>
      <c r="C11" s="7">
        <v>2708</v>
      </c>
      <c r="D11" s="8">
        <v>0.14000000000000001</v>
      </c>
      <c r="E11" s="12"/>
      <c r="F11" s="1">
        <f t="shared" si="1"/>
        <v>0</v>
      </c>
      <c r="G11" s="1" t="str">
        <f t="shared" si="2"/>
        <v xml:space="preserve">✖ </v>
      </c>
    </row>
    <row r="12" spans="2:8" x14ac:dyDescent="0.3">
      <c r="B12" s="6">
        <f t="shared" si="0"/>
        <v>9</v>
      </c>
      <c r="C12" s="7">
        <v>8034</v>
      </c>
      <c r="D12" s="8">
        <v>0.25</v>
      </c>
      <c r="E12" s="12"/>
      <c r="F12" s="1">
        <f t="shared" si="1"/>
        <v>0</v>
      </c>
      <c r="G12" s="1" t="str">
        <f t="shared" si="2"/>
        <v xml:space="preserve">✖ </v>
      </c>
    </row>
    <row r="13" spans="2:8" x14ac:dyDescent="0.3">
      <c r="B13" s="6">
        <f t="shared" si="0"/>
        <v>10</v>
      </c>
      <c r="C13" s="7">
        <v>2845</v>
      </c>
      <c r="D13" s="8">
        <v>0.77</v>
      </c>
      <c r="E13" s="12"/>
      <c r="F13" s="1">
        <f t="shared" si="1"/>
        <v>0</v>
      </c>
      <c r="G13" s="1" t="str">
        <f t="shared" si="2"/>
        <v xml:space="preserve">✖ </v>
      </c>
    </row>
    <row r="14" spans="2:8" x14ac:dyDescent="0.3">
      <c r="B14" s="6">
        <f t="shared" si="0"/>
        <v>11</v>
      </c>
      <c r="C14" s="7">
        <v>9357</v>
      </c>
      <c r="D14" s="8">
        <v>0.27</v>
      </c>
      <c r="E14" s="12"/>
      <c r="F14" s="1">
        <f t="shared" si="1"/>
        <v>0</v>
      </c>
      <c r="G14" s="1" t="str">
        <f t="shared" si="2"/>
        <v xml:space="preserve">✖ </v>
      </c>
    </row>
    <row r="15" spans="2:8" x14ac:dyDescent="0.3">
      <c r="B15" s="6">
        <f t="shared" si="0"/>
        <v>12</v>
      </c>
      <c r="C15" s="7">
        <v>5176</v>
      </c>
      <c r="D15" s="8">
        <v>0.09</v>
      </c>
      <c r="E15" s="12"/>
      <c r="F15" s="1">
        <f t="shared" si="1"/>
        <v>0</v>
      </c>
      <c r="G15" s="1" t="str">
        <f t="shared" si="2"/>
        <v xml:space="preserve">✖ </v>
      </c>
    </row>
    <row r="16" spans="2:8" x14ac:dyDescent="0.3">
      <c r="B16" s="6">
        <f t="shared" si="0"/>
        <v>13</v>
      </c>
      <c r="C16" s="7">
        <v>9494</v>
      </c>
      <c r="D16" s="8">
        <v>0.8</v>
      </c>
      <c r="E16" s="12"/>
      <c r="F16" s="1">
        <f t="shared" si="1"/>
        <v>0</v>
      </c>
      <c r="G16" s="1" t="str">
        <f t="shared" si="2"/>
        <v xml:space="preserve">✖ </v>
      </c>
    </row>
    <row r="17" spans="2:7" x14ac:dyDescent="0.3">
      <c r="B17" s="6">
        <f t="shared" si="0"/>
        <v>14</v>
      </c>
      <c r="C17" s="7">
        <v>5561</v>
      </c>
      <c r="D17" s="8">
        <v>0.36</v>
      </c>
      <c r="E17" s="12"/>
      <c r="F17" s="1">
        <f t="shared" si="1"/>
        <v>0</v>
      </c>
      <c r="G17" s="1" t="str">
        <f t="shared" si="2"/>
        <v xml:space="preserve">✖ </v>
      </c>
    </row>
    <row r="18" spans="2:7" x14ac:dyDescent="0.3">
      <c r="B18" s="6">
        <f t="shared" si="0"/>
        <v>15</v>
      </c>
      <c r="C18" s="7">
        <v>9770</v>
      </c>
      <c r="D18" s="8">
        <v>0.04</v>
      </c>
      <c r="E18" s="12"/>
      <c r="F18" s="1">
        <f t="shared" si="1"/>
        <v>0</v>
      </c>
      <c r="G18" s="1" t="str">
        <f t="shared" si="2"/>
        <v xml:space="preserve">✖ </v>
      </c>
    </row>
    <row r="19" spans="2:7" x14ac:dyDescent="0.3">
      <c r="B19" s="6">
        <f t="shared" si="0"/>
        <v>16</v>
      </c>
      <c r="C19" s="7">
        <v>1176</v>
      </c>
      <c r="D19" s="8">
        <v>0.82</v>
      </c>
      <c r="E19" s="12"/>
      <c r="F19" s="1">
        <f t="shared" si="1"/>
        <v>0</v>
      </c>
      <c r="G19" s="1" t="str">
        <f t="shared" si="2"/>
        <v xml:space="preserve">✖ </v>
      </c>
    </row>
    <row r="20" spans="2:7" x14ac:dyDescent="0.3">
      <c r="B20" s="6">
        <f t="shared" si="0"/>
        <v>17</v>
      </c>
      <c r="C20" s="7">
        <v>9434</v>
      </c>
      <c r="D20" s="8">
        <v>0.11</v>
      </c>
      <c r="E20" s="12"/>
      <c r="F20" s="1">
        <f t="shared" si="1"/>
        <v>0</v>
      </c>
      <c r="G20" s="1" t="str">
        <f t="shared" si="2"/>
        <v xml:space="preserve">✖ </v>
      </c>
    </row>
    <row r="21" spans="2:7" x14ac:dyDescent="0.3">
      <c r="B21" s="6">
        <f t="shared" si="0"/>
        <v>18</v>
      </c>
      <c r="C21" s="7">
        <v>3929</v>
      </c>
      <c r="D21" s="8">
        <v>0.2</v>
      </c>
      <c r="E21" s="12"/>
      <c r="F21" s="1">
        <f t="shared" si="1"/>
        <v>0</v>
      </c>
      <c r="G21" s="1" t="str">
        <f t="shared" si="2"/>
        <v xml:space="preserve">✖ </v>
      </c>
    </row>
    <row r="22" spans="2:7" x14ac:dyDescent="0.3">
      <c r="B22" s="6">
        <f t="shared" si="0"/>
        <v>19</v>
      </c>
      <c r="C22" s="7">
        <v>5621</v>
      </c>
      <c r="D22" s="8">
        <v>0.21</v>
      </c>
      <c r="E22" s="12"/>
      <c r="F22" s="1">
        <f t="shared" si="1"/>
        <v>0</v>
      </c>
      <c r="G22" s="1" t="str">
        <f t="shared" si="2"/>
        <v xml:space="preserve">✖ </v>
      </c>
    </row>
    <row r="23" spans="2:7" x14ac:dyDescent="0.3">
      <c r="B23" s="6">
        <f t="shared" si="0"/>
        <v>20</v>
      </c>
      <c r="C23" s="7">
        <v>4503</v>
      </c>
      <c r="D23" s="8">
        <v>0.32</v>
      </c>
      <c r="E23" s="12"/>
      <c r="F23" s="1">
        <f t="shared" si="1"/>
        <v>0</v>
      </c>
      <c r="G23" s="1" t="str">
        <f t="shared" si="2"/>
        <v xml:space="preserve">✖ </v>
      </c>
    </row>
    <row r="24" spans="2:7" x14ac:dyDescent="0.3">
      <c r="B24" s="6">
        <f t="shared" si="0"/>
        <v>21</v>
      </c>
      <c r="C24" s="7">
        <v>7871</v>
      </c>
      <c r="D24" s="8">
        <v>0.89</v>
      </c>
      <c r="E24" s="12"/>
      <c r="F24" s="1">
        <f t="shared" si="1"/>
        <v>0</v>
      </c>
      <c r="G24" s="1" t="str">
        <f t="shared" si="2"/>
        <v xml:space="preserve">✖ </v>
      </c>
    </row>
    <row r="25" spans="2:7" x14ac:dyDescent="0.3">
      <c r="B25" s="6">
        <f t="shared" si="0"/>
        <v>22</v>
      </c>
      <c r="C25" s="7">
        <v>2332</v>
      </c>
      <c r="D25" s="8">
        <v>0.25</v>
      </c>
      <c r="E25" s="12"/>
      <c r="F25" s="1">
        <f t="shared" si="1"/>
        <v>0</v>
      </c>
      <c r="G25" s="1" t="str">
        <f t="shared" si="2"/>
        <v xml:space="preserve">✖ </v>
      </c>
    </row>
    <row r="26" spans="2:7" x14ac:dyDescent="0.3">
      <c r="B26" s="6">
        <f t="shared" si="0"/>
        <v>23</v>
      </c>
      <c r="C26" s="7">
        <v>7151</v>
      </c>
      <c r="D26" s="8">
        <v>0.06</v>
      </c>
      <c r="E26" s="12"/>
      <c r="F26" s="1">
        <f t="shared" si="1"/>
        <v>0</v>
      </c>
      <c r="G26" s="1" t="str">
        <f t="shared" si="2"/>
        <v xml:space="preserve">✖ </v>
      </c>
    </row>
    <row r="27" spans="2:7" x14ac:dyDescent="0.3">
      <c r="B27" s="6">
        <f t="shared" si="0"/>
        <v>24</v>
      </c>
      <c r="C27" s="7">
        <v>6932</v>
      </c>
      <c r="D27" s="8">
        <v>0.63</v>
      </c>
      <c r="E27" s="12"/>
      <c r="F27" s="1">
        <f t="shared" si="1"/>
        <v>0</v>
      </c>
      <c r="G27" s="1" t="str">
        <f t="shared" si="2"/>
        <v xml:space="preserve">✖ </v>
      </c>
    </row>
    <row r="28" spans="2:7" x14ac:dyDescent="0.3">
      <c r="B28" s="6">
        <f t="shared" si="0"/>
        <v>25</v>
      </c>
      <c r="C28" s="7">
        <v>1214</v>
      </c>
      <c r="D28" s="8">
        <v>0.11</v>
      </c>
      <c r="E28" s="12"/>
      <c r="F28" s="1">
        <f t="shared" si="1"/>
        <v>0</v>
      </c>
      <c r="G28" s="1" t="str">
        <f t="shared" si="2"/>
        <v xml:space="preserve">✖ </v>
      </c>
    </row>
  </sheetData>
  <sheetProtection sheet="1" objects="1" scenarios="1" selectLockedCells="1"/>
  <mergeCells count="1">
    <mergeCell ref="B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1481-559B-40A9-A849-2CF3F88FBDC2}">
  <dimension ref="B2:C9"/>
  <sheetViews>
    <sheetView workbookViewId="0">
      <selection activeCell="B10" sqref="B10"/>
    </sheetView>
  </sheetViews>
  <sheetFormatPr baseColWidth="10" defaultRowHeight="15" x14ac:dyDescent="0.25"/>
  <sheetData>
    <row r="2" spans="2:3" x14ac:dyDescent="0.25">
      <c r="B2" t="s">
        <v>6</v>
      </c>
      <c r="C2" t="s">
        <v>5</v>
      </c>
    </row>
    <row r="3" spans="2:3" ht="16.5" x14ac:dyDescent="0.3">
      <c r="B3" s="1">
        <v>4</v>
      </c>
      <c r="C3" s="1">
        <v>1</v>
      </c>
    </row>
    <row r="4" spans="2:3" ht="16.5" x14ac:dyDescent="0.3">
      <c r="B4" s="1">
        <f>B3+4</f>
        <v>8</v>
      </c>
      <c r="C4" s="1">
        <v>2</v>
      </c>
    </row>
    <row r="5" spans="2:3" ht="16.5" x14ac:dyDescent="0.3">
      <c r="B5" s="1">
        <f t="shared" ref="B5:B9" si="0">B4+4</f>
        <v>12</v>
      </c>
      <c r="C5" s="1">
        <v>3</v>
      </c>
    </row>
    <row r="6" spans="2:3" ht="16.5" x14ac:dyDescent="0.3">
      <c r="B6" s="1">
        <f t="shared" si="0"/>
        <v>16</v>
      </c>
      <c r="C6" s="1">
        <v>4</v>
      </c>
    </row>
    <row r="7" spans="2:3" ht="16.5" x14ac:dyDescent="0.3">
      <c r="B7" s="1">
        <f t="shared" si="0"/>
        <v>20</v>
      </c>
      <c r="C7" s="1">
        <v>5</v>
      </c>
    </row>
    <row r="8" spans="2:3" ht="16.5" x14ac:dyDescent="0.3">
      <c r="B8" s="1">
        <f t="shared" si="0"/>
        <v>24</v>
      </c>
      <c r="C8" s="1">
        <v>6</v>
      </c>
    </row>
    <row r="9" spans="2:3" ht="16.5" x14ac:dyDescent="0.3">
      <c r="B9" s="1">
        <v>25</v>
      </c>
      <c r="C9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EDUARDO GUZMAN NAVARRO</dc:creator>
  <cp:lastModifiedBy>KERRY EDUARDO GUZMAN NAVARRO</cp:lastModifiedBy>
  <dcterms:created xsi:type="dcterms:W3CDTF">2025-06-27T17:31:50Z</dcterms:created>
  <dcterms:modified xsi:type="dcterms:W3CDTF">2025-07-03T03:55:59Z</dcterms:modified>
</cp:coreProperties>
</file>