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77524669-8B10-45DD-A94E-DA8F25DC50DF}" xr6:coauthVersionLast="45" xr6:coauthVersionMax="45" xr10:uidLastSave="{00000000-0000-0000-0000-000000000000}"/>
  <bookViews>
    <workbookView xWindow="-110" yWindow="-110" windowWidth="19420" windowHeight="10420" tabRatio="800" xr2:uid="{00000000-000D-0000-FFFF-FFFF00000000}"/>
  </bookViews>
  <sheets>
    <sheet name="Table-ForPivot" sheetId="60" r:id="rId1"/>
    <sheet name="Pivot-Task-Problem" sheetId="74" r:id="rId2"/>
    <sheet name="Pivot Chart" sheetId="76" r:id="rId3"/>
    <sheet name="Mini Project Question" sheetId="51" r:id="rId4"/>
    <sheet name="Data-ForMiniProject" sheetId="52" r:id="rId5"/>
    <sheet name="Sales-Bio" sheetId="53" r:id="rId6"/>
    <sheet name="Customer-Country" sheetId="54" r:id="rId7"/>
    <sheet name="Commission" sheetId="55" r:id="rId8"/>
    <sheet name="product cost" sheetId="56" r:id="rId9"/>
    <sheet name="VLOOKUP-Exact" sheetId="69" r:id="rId10"/>
    <sheet name="VLOOKUP-Database" sheetId="72" r:id="rId11"/>
    <sheet name="SalesInfo" sheetId="73" r:id="rId12"/>
  </sheets>
  <definedNames>
    <definedName name="_xlnm._FilterDatabase" localSheetId="4" hidden="1">'Data-ForMiniProject'!$A$1:$G$125</definedName>
    <definedName name="_xlnm._FilterDatabase" localSheetId="5" hidden="1">'Sales-Bio'!$A$1:$C$5</definedName>
    <definedName name="_xlnm._FilterDatabase" localSheetId="0" hidden="1">'Table-ForPivot'!$A$1:$G$125</definedName>
    <definedName name="_xlnm._FilterDatabase" localSheetId="10" hidden="1">'VLOOKUP-Database'!$A$1:$G$125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60" l="1"/>
  <c r="I3" i="60"/>
  <c r="I4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146" i="60"/>
  <c r="I147" i="60"/>
  <c r="I148" i="60"/>
  <c r="I149" i="60"/>
  <c r="I150" i="60"/>
  <c r="I151" i="60"/>
  <c r="I152" i="60"/>
  <c r="I153" i="60"/>
  <c r="I154" i="60"/>
  <c r="I155" i="60"/>
  <c r="I156" i="60"/>
  <c r="I157" i="60"/>
  <c r="I158" i="60"/>
  <c r="I159" i="60"/>
  <c r="I160" i="60"/>
  <c r="I161" i="60"/>
  <c r="I162" i="60"/>
  <c r="I163" i="60"/>
  <c r="I164" i="60"/>
  <c r="I165" i="60"/>
  <c r="I166" i="60"/>
  <c r="I167" i="60"/>
  <c r="I168" i="60"/>
  <c r="I169" i="60"/>
  <c r="I170" i="60"/>
  <c r="I171" i="60"/>
  <c r="I172" i="60"/>
  <c r="I173" i="60"/>
  <c r="I174" i="60"/>
  <c r="I175" i="60"/>
  <c r="I176" i="60"/>
  <c r="I177" i="60"/>
  <c r="I178" i="60"/>
  <c r="I179" i="60"/>
  <c r="I180" i="60"/>
  <c r="I181" i="60"/>
  <c r="I182" i="60"/>
  <c r="I183" i="60"/>
  <c r="I184" i="60"/>
  <c r="I185" i="60"/>
  <c r="I186" i="60"/>
  <c r="I187" i="60"/>
  <c r="I188" i="60"/>
  <c r="I189" i="60"/>
  <c r="I190" i="60"/>
  <c r="I191" i="60"/>
  <c r="I192" i="60"/>
  <c r="I193" i="60"/>
  <c r="I194" i="60"/>
  <c r="I195" i="60"/>
  <c r="I196" i="60"/>
  <c r="I197" i="60"/>
  <c r="I198" i="60"/>
  <c r="I199" i="60"/>
  <c r="I200" i="60"/>
  <c r="I201" i="60"/>
  <c r="I202" i="60"/>
  <c r="I203" i="60"/>
  <c r="I204" i="60"/>
  <c r="I205" i="60"/>
  <c r="I206" i="60"/>
  <c r="I207" i="60"/>
  <c r="I208" i="60"/>
  <c r="I209" i="60"/>
  <c r="I210" i="60"/>
  <c r="I211" i="60"/>
  <c r="I212" i="60"/>
  <c r="I213" i="60"/>
  <c r="I214" i="60"/>
  <c r="I215" i="60"/>
  <c r="I216" i="60"/>
  <c r="I217" i="60"/>
  <c r="I218" i="60"/>
  <c r="I219" i="60"/>
  <c r="I220" i="60"/>
  <c r="I221" i="60"/>
  <c r="I222" i="60"/>
  <c r="I223" i="60"/>
  <c r="I224" i="60"/>
  <c r="I225" i="60"/>
  <c r="I226" i="60"/>
  <c r="I227" i="60"/>
  <c r="I228" i="60"/>
  <c r="I229" i="60"/>
  <c r="I230" i="60"/>
  <c r="I231" i="60"/>
  <c r="I232" i="60"/>
  <c r="I233" i="60"/>
  <c r="I234" i="60"/>
  <c r="I235" i="60"/>
  <c r="I236" i="60"/>
  <c r="I237" i="60"/>
  <c r="I238" i="60"/>
  <c r="I239" i="60"/>
  <c r="I240" i="60"/>
  <c r="I241" i="60"/>
  <c r="I242" i="60"/>
  <c r="I243" i="60"/>
  <c r="I244" i="60"/>
  <c r="I245" i="60"/>
  <c r="I246" i="60"/>
  <c r="I247" i="60"/>
  <c r="I248" i="60"/>
  <c r="I249" i="60"/>
  <c r="I250" i="60"/>
  <c r="I251" i="60"/>
  <c r="I252" i="60"/>
  <c r="I253" i="60"/>
  <c r="I254" i="60"/>
  <c r="I255" i="60"/>
  <c r="I256" i="60"/>
  <c r="I257" i="60"/>
  <c r="I258" i="60"/>
  <c r="I259" i="60"/>
  <c r="I260" i="60"/>
  <c r="I261" i="60"/>
  <c r="I262" i="60"/>
  <c r="I263" i="60"/>
  <c r="I264" i="60"/>
  <c r="I265" i="60"/>
  <c r="I266" i="60"/>
  <c r="I267" i="60"/>
  <c r="I268" i="60"/>
  <c r="I269" i="60"/>
  <c r="I270" i="60"/>
  <c r="I271" i="60"/>
  <c r="I272" i="60"/>
  <c r="I273" i="60"/>
  <c r="I274" i="60"/>
  <c r="I275" i="60"/>
  <c r="I276" i="60"/>
  <c r="I277" i="60"/>
  <c r="I278" i="60"/>
  <c r="I279" i="60"/>
  <c r="I280" i="60"/>
  <c r="I281" i="60"/>
  <c r="I282" i="60"/>
  <c r="I283" i="60"/>
  <c r="I284" i="60"/>
  <c r="I285" i="60"/>
  <c r="I286" i="60"/>
  <c r="I287" i="60"/>
  <c r="I288" i="60"/>
  <c r="I289" i="60"/>
  <c r="I290" i="60"/>
  <c r="I291" i="60"/>
  <c r="I292" i="60"/>
  <c r="I293" i="60"/>
  <c r="I294" i="60"/>
  <c r="I295" i="60"/>
  <c r="I296" i="60"/>
  <c r="I297" i="60"/>
  <c r="I298" i="60"/>
  <c r="I299" i="60"/>
  <c r="I300" i="60"/>
  <c r="I301" i="60"/>
  <c r="I302" i="60"/>
  <c r="I303" i="60"/>
  <c r="I304" i="60"/>
  <c r="I305" i="60"/>
  <c r="I306" i="60"/>
  <c r="I307" i="60"/>
  <c r="I308" i="60"/>
  <c r="I309" i="60"/>
  <c r="I310" i="60"/>
  <c r="I311" i="60"/>
  <c r="I312" i="60"/>
  <c r="I313" i="60"/>
  <c r="I314" i="60"/>
  <c r="I315" i="60"/>
  <c r="I316" i="60"/>
  <c r="I317" i="60"/>
  <c r="I318" i="60"/>
  <c r="I319" i="60"/>
  <c r="I320" i="60"/>
  <c r="I321" i="60"/>
  <c r="I322" i="60"/>
  <c r="I323" i="60"/>
  <c r="I324" i="60"/>
  <c r="I325" i="60"/>
  <c r="I326" i="60"/>
  <c r="I327" i="60"/>
  <c r="I328" i="60"/>
  <c r="I329" i="60"/>
  <c r="I330" i="60"/>
  <c r="I331" i="60"/>
  <c r="I332" i="60"/>
  <c r="I333" i="60"/>
  <c r="I334" i="60"/>
  <c r="I335" i="60"/>
  <c r="I336" i="60"/>
  <c r="I337" i="60"/>
  <c r="I338" i="60"/>
  <c r="I339" i="60"/>
  <c r="I340" i="60"/>
  <c r="I341" i="60"/>
  <c r="I342" i="60"/>
  <c r="I343" i="60"/>
  <c r="I344" i="60"/>
  <c r="I345" i="60"/>
  <c r="I346" i="60"/>
  <c r="I347" i="60"/>
  <c r="I348" i="60"/>
  <c r="I349" i="60"/>
  <c r="I350" i="60"/>
  <c r="I351" i="60"/>
  <c r="I352" i="60"/>
  <c r="I353" i="60"/>
  <c r="I354" i="60"/>
  <c r="I355" i="60"/>
  <c r="I356" i="60"/>
  <c r="I357" i="60"/>
  <c r="I358" i="60"/>
  <c r="I359" i="60"/>
  <c r="I360" i="60"/>
  <c r="I361" i="60"/>
  <c r="I362" i="60"/>
  <c r="I363" i="60"/>
  <c r="I364" i="60"/>
  <c r="I365" i="60"/>
  <c r="I366" i="60"/>
  <c r="I367" i="60"/>
  <c r="I368" i="60"/>
  <c r="I369" i="60"/>
  <c r="I370" i="60"/>
  <c r="I371" i="60"/>
  <c r="I372" i="60"/>
  <c r="I373" i="60"/>
  <c r="I374" i="60"/>
  <c r="I375" i="60"/>
  <c r="I376" i="60"/>
  <c r="I377" i="60"/>
  <c r="I378" i="60"/>
  <c r="I379" i="60"/>
  <c r="I380" i="60"/>
  <c r="I381" i="60"/>
  <c r="I382" i="60"/>
  <c r="I383" i="60"/>
  <c r="I384" i="60"/>
  <c r="I385" i="60"/>
  <c r="I386" i="60"/>
  <c r="I387" i="60"/>
  <c r="I388" i="60"/>
  <c r="I389" i="60"/>
  <c r="I390" i="60"/>
  <c r="I391" i="60"/>
  <c r="I392" i="60"/>
  <c r="I393" i="60"/>
  <c r="I394" i="60"/>
  <c r="I395" i="60"/>
  <c r="I396" i="60"/>
  <c r="I397" i="60"/>
  <c r="I398" i="60"/>
  <c r="I399" i="60"/>
  <c r="I400" i="60"/>
  <c r="I401" i="60"/>
  <c r="I402" i="60"/>
  <c r="I403" i="60"/>
  <c r="I404" i="60"/>
  <c r="I405" i="60"/>
  <c r="I406" i="60"/>
  <c r="I407" i="60"/>
  <c r="I408" i="60"/>
  <c r="I409" i="60"/>
  <c r="I410" i="60"/>
  <c r="I411" i="60"/>
  <c r="I412" i="60"/>
  <c r="I413" i="60"/>
  <c r="I414" i="60"/>
  <c r="I415" i="60"/>
  <c r="I416" i="60"/>
  <c r="I417" i="60"/>
  <c r="I418" i="60"/>
  <c r="I419" i="60"/>
  <c r="I420" i="60"/>
  <c r="I421" i="60"/>
  <c r="I422" i="60"/>
  <c r="I423" i="60"/>
  <c r="I424" i="60"/>
  <c r="I425" i="60"/>
  <c r="I426" i="60"/>
  <c r="I427" i="60"/>
  <c r="I428" i="60"/>
  <c r="I429" i="60"/>
  <c r="I430" i="60"/>
  <c r="I431" i="60"/>
  <c r="I432" i="60"/>
  <c r="I433" i="60"/>
  <c r="I434" i="60"/>
  <c r="I435" i="60"/>
  <c r="B16" i="54" l="1"/>
  <c r="B15" i="54"/>
  <c r="B14" i="54"/>
  <c r="B13" i="54"/>
  <c r="B12" i="54"/>
  <c r="B11" i="54"/>
  <c r="B10" i="54"/>
  <c r="B9" i="54"/>
  <c r="B8" i="54"/>
  <c r="B7" i="54"/>
  <c r="B6" i="54"/>
  <c r="B5" i="54"/>
  <c r="B4" i="54"/>
  <c r="B3" i="54"/>
  <c r="B2" i="54"/>
</calcChain>
</file>

<file path=xl/sharedStrings.xml><?xml version="1.0" encoding="utf-8"?>
<sst xmlns="http://schemas.openxmlformats.org/spreadsheetml/2006/main" count="5139" uniqueCount="558">
  <si>
    <t>วันที่</t>
  </si>
  <si>
    <t>ลูกค้า</t>
  </si>
  <si>
    <t>ผู้ขาย</t>
  </si>
  <si>
    <t>สินค้า</t>
  </si>
  <si>
    <t>ราคาต่อชิ้น</t>
  </si>
  <si>
    <t>จำนวนชิ้น</t>
  </si>
  <si>
    <t>วิธีการชำระเงิน</t>
  </si>
  <si>
    <t>C00010</t>
  </si>
  <si>
    <t>sales ข</t>
  </si>
  <si>
    <t>dvd หนัง</t>
  </si>
  <si>
    <t>เงินสด</t>
  </si>
  <si>
    <t>C00012</t>
  </si>
  <si>
    <t>sales ก</t>
  </si>
  <si>
    <t>อาหาร</t>
  </si>
  <si>
    <t>ของเล่น</t>
  </si>
  <si>
    <t>เครดิตการ์ด</t>
  </si>
  <si>
    <t>C00001</t>
  </si>
  <si>
    <t>C00008</t>
  </si>
  <si>
    <t>C00006</t>
  </si>
  <si>
    <t>sales ง</t>
  </si>
  <si>
    <t>C00007</t>
  </si>
  <si>
    <t>sales ค</t>
  </si>
  <si>
    <t>C00004</t>
  </si>
  <si>
    <t>C00003</t>
  </si>
  <si>
    <t>C00014</t>
  </si>
  <si>
    <t>ชื่อ</t>
  </si>
  <si>
    <t>C00002</t>
  </si>
  <si>
    <t>C00005</t>
  </si>
  <si>
    <t>C00009</t>
  </si>
  <si>
    <t>C00011</t>
  </si>
  <si>
    <t>C00013</t>
  </si>
  <si>
    <t>C00015</t>
  </si>
  <si>
    <t>อายุ</t>
  </si>
  <si>
    <t>ชื่อเล่น</t>
  </si>
  <si>
    <t>วันเข้างาน</t>
  </si>
  <si>
    <t>นาย สมชาย เข็มกัด</t>
  </si>
  <si>
    <t>ชาย</t>
  </si>
  <si>
    <t>นางสาว มานี มีนา</t>
  </si>
  <si>
    <t>นี</t>
  </si>
  <si>
    <t>นาย สมศักดิ์ รักเธอ</t>
  </si>
  <si>
    <t>นางสาว ชูใจ ไปไหน</t>
  </si>
  <si>
    <t>ใจ</t>
  </si>
  <si>
    <t>หนังสือ</t>
  </si>
  <si>
    <t>TXID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</si>
  <si>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</si>
  <si>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</si>
  <si>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</si>
  <si>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</si>
  <si>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</si>
  <si>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</si>
  <si>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</si>
  <si>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</si>
  <si>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</si>
  <si>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</si>
  <si>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</si>
  <si>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</si>
  <si>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</si>
  <si>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</si>
  <si>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</si>
  <si>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</si>
  <si>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</si>
  <si>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</si>
  <si>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</si>
  <si>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</si>
  <si>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</si>
  <si>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</si>
  <si>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</si>
  <si>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</si>
  <si>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</si>
  <si>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</si>
  <si>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</si>
  <si>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</si>
  <si>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</si>
  <si>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</si>
  <si>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</si>
  <si>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</si>
  <si>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</si>
  <si>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</si>
  <si>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</si>
  <si>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</si>
  <si>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</si>
  <si>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</si>
  <si>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</si>
  <si>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</si>
  <si>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</si>
  <si>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</si>
  <si>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</si>
  <si>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</si>
  <si>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</si>
  <si>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</si>
  <si>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</si>
  <si>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</si>
  <si>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</si>
  <si>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</si>
  <si>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</si>
  <si>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</si>
  <si>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</si>
  <si>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</si>
  <si>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</si>
  <si>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</si>
  <si>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</si>
  <si>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</si>
  <si>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TX00059</t>
  </si>
  <si>
    <t>TX00060</t>
  </si>
  <si>
    <t>TX00061</t>
  </si>
  <si>
    <t>TX00062</t>
  </si>
  <si>
    <t>TX00063</t>
  </si>
  <si>
    <t>TX00064</t>
  </si>
  <si>
    <t>TX00065</t>
  </si>
  <si>
    <t>TX00066</t>
  </si>
  <si>
    <t>TX00067</t>
  </si>
  <si>
    <t>TX00068</t>
  </si>
  <si>
    <t>TX00069</t>
  </si>
  <si>
    <t>TX00070</t>
  </si>
  <si>
    <t>TX00071</t>
  </si>
  <si>
    <t>TX00072</t>
  </si>
  <si>
    <t>TX00073</t>
  </si>
  <si>
    <t>TX00074</t>
  </si>
  <si>
    <t>TX00075</t>
  </si>
  <si>
    <t>TX00076</t>
  </si>
  <si>
    <t>TX00077</t>
  </si>
  <si>
    <t>TX00078</t>
  </si>
  <si>
    <t>TX00079</t>
  </si>
  <si>
    <t>TX00080</t>
  </si>
  <si>
    <t>TX00081</t>
  </si>
  <si>
    <t>TX00082</t>
  </si>
  <si>
    <t>TX00083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</si>
  <si>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</si>
  <si>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</si>
  <si>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</si>
  <si>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</si>
  <si>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</si>
  <si>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</si>
  <si>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</si>
  <si>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</si>
  <si>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</si>
  <si>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</si>
  <si>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</si>
  <si>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</si>
  <si>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</si>
  <si>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</si>
  <si>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</si>
  <si>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</si>
  <si>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TX00100</t>
  </si>
  <si>
    <t>TX00101</t>
  </si>
  <si>
    <t>TX00102</t>
  </si>
  <si>
    <t>TX00103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</si>
  <si>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</si>
  <si>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</si>
  <si>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</si>
  <si>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</si>
  <si>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</si>
  <si>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</si>
  <si>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</si>
  <si>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</si>
  <si>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TX00112</t>
  </si>
  <si>
    <t>TX00113</t>
  </si>
  <si>
    <t>TX00114</t>
  </si>
  <si>
    <t>TX00115</t>
  </si>
  <si>
    <t>TX00116</t>
  </si>
  <si>
    <t>TX00117</t>
  </si>
  <si>
    <t>TX00118</t>
  </si>
  <si>
    <t>TX00119</t>
  </si>
  <si>
    <t>TX00120</t>
  </si>
  <si>
    <t>TX00121</t>
  </si>
  <si>
    <t>TX00122</t>
  </si>
  <si>
    <t>TX00123</t>
  </si>
  <si>
    <t>TX00124</t>
  </si>
  <si>
    <t>TX00125</t>
  </si>
  <si>
    <t>TX00126</t>
  </si>
  <si>
    <t>TX00127</t>
  </si>
  <si>
    <t>TX00128</t>
  </si>
  <si>
    <t>TX00129</t>
  </si>
  <si>
    <t>TX00130</t>
  </si>
  <si>
    <t>TX00131</t>
  </si>
  <si>
    <t>TX00132</t>
  </si>
  <si>
    <t>TX00133</t>
  </si>
  <si>
    <t>TX00134</t>
  </si>
  <si>
    <t>TX00135</t>
  </si>
  <si>
    <t>TX00136</t>
  </si>
  <si>
    <t>TX00137</t>
  </si>
  <si>
    <t>TX00138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</si>
  <si>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</si>
  <si>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</si>
  <si>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</si>
  <si>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</si>
  <si>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</si>
  <si>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</si>
  <si>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</si>
  <si>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</si>
  <si>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</si>
  <si>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</si>
  <si>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TX00149</t>
  </si>
  <si>
    <t>TX00150</t>
  </si>
  <si>
    <t>TX00151</t>
  </si>
  <si>
    <t>TX00152</t>
  </si>
  <si>
    <t>TX00153</t>
  </si>
  <si>
    <t>TX00154</t>
  </si>
  <si>
    <t>TX00155</t>
  </si>
  <si>
    <t>TX00156</t>
  </si>
  <si>
    <t>TX00157</t>
  </si>
  <si>
    <t>TX00158</t>
  </si>
  <si>
    <t>TX00159</t>
  </si>
  <si>
    <t>TX00160</t>
  </si>
  <si>
    <t>TX00161</t>
  </si>
  <si>
    <t>TX00162</t>
  </si>
  <si>
    <t>TX00163</t>
  </si>
  <si>
    <t>TX00164</t>
  </si>
  <si>
    <t>TX00165</t>
  </si>
  <si>
    <t>TX00166</t>
  </si>
  <si>
    <t>TX00167</t>
  </si>
  <si>
    <t>TX00168</t>
  </si>
  <si>
    <t>TX00169</t>
  </si>
  <si>
    <t>TX00170</t>
  </si>
  <si>
    <t>TX00171</t>
  </si>
  <si>
    <t>TX00172</t>
  </si>
  <si>
    <t>TX00173</t>
  </si>
  <si>
    <t>TX00174</t>
  </si>
  <si>
    <t>TX00175</t>
  </si>
  <si>
    <t>TX00176</t>
  </si>
  <si>
    <t>TX00177</t>
  </si>
  <si>
    <t>TX00178</t>
  </si>
  <si>
    <t>TX00179</t>
  </si>
  <si>
    <t>TX00180</t>
  </si>
  <si>
    <t>TX00181</t>
  </si>
  <si>
    <t>TX00182</t>
  </si>
  <si>
    <t>TX00183</t>
  </si>
  <si>
    <t>TX00184</t>
  </si>
  <si>
    <t>TX00185</t>
  </si>
  <si>
    <t>TX00186</t>
  </si>
  <si>
    <t>TX00187</t>
  </si>
  <si>
    <t>TX00188</t>
  </si>
  <si>
    <t>TX00189</t>
  </si>
  <si>
    <t>TX00190</t>
  </si>
  <si>
    <t>TX00191</t>
  </si>
  <si>
    <t>TX00192</t>
  </si>
  <si>
    <t>TX00193</t>
  </si>
  <si>
    <t>TX00194</t>
  </si>
  <si>
    <t>TX00195</t>
  </si>
  <si>
    <t>TX00196</t>
  </si>
  <si>
    <t>TX00197</t>
  </si>
  <si>
    <t>TX00198</t>
  </si>
  <si>
    <t>TX00199</t>
  </si>
  <si>
    <t>TX00200</t>
  </si>
  <si>
    <t>TX00201</t>
  </si>
  <si>
    <t>TX00202</t>
  </si>
  <si>
    <t>TX00203</t>
  </si>
  <si>
    <t>TX00204</t>
  </si>
  <si>
    <t>TX00205</t>
  </si>
  <si>
    <t>TX00206</t>
  </si>
  <si>
    <t>TX00207</t>
  </si>
  <si>
    <t>TX00208</t>
  </si>
  <si>
    <t>TX00209</t>
  </si>
  <si>
    <t>TX00210</t>
  </si>
  <si>
    <t>TX00211</t>
  </si>
  <si>
    <t>TX00212</t>
  </si>
  <si>
    <t>TX00213</t>
  </si>
  <si>
    <t>TX00214</t>
  </si>
  <si>
    <t>TX00215</t>
  </si>
  <si>
    <t>TX00216</t>
  </si>
  <si>
    <t>TX00217</t>
  </si>
  <si>
    <t>TX00218</t>
  </si>
  <si>
    <t>TX00219</t>
  </si>
  <si>
    <t>TX00220</t>
  </si>
  <si>
    <t>TX00221</t>
  </si>
  <si>
    <t>TX00222</t>
  </si>
  <si>
    <t>TX00223</t>
  </si>
  <si>
    <t>TX00224</t>
  </si>
  <si>
    <t>TX00225</t>
  </si>
  <si>
    <t>TX00226</t>
  </si>
  <si>
    <t>TX00227</t>
  </si>
  <si>
    <t>TX00228</t>
  </si>
  <si>
    <t>TX00229</t>
  </si>
  <si>
    <t>TX00230</t>
  </si>
  <si>
    <t>TX00231</t>
  </si>
  <si>
    <t>TX00232</t>
  </si>
  <si>
    <t>TX00233</t>
  </si>
  <si>
    <t>TX00234</t>
  </si>
  <si>
    <t>TX00235</t>
  </si>
  <si>
    <t>TX00236</t>
  </si>
  <si>
    <t>TX00237</t>
  </si>
  <si>
    <t>TX00238</t>
  </si>
  <si>
    <t>TX00239</t>
  </si>
  <si>
    <t>TX00240</t>
  </si>
  <si>
    <t>TX00241</t>
  </si>
  <si>
    <t>TX00242</t>
  </si>
  <si>
    <t>TX00243</t>
  </si>
  <si>
    <t>TX00244</t>
  </si>
  <si>
    <t>TX00245</t>
  </si>
  <si>
    <t>TX00246</t>
  </si>
  <si>
    <t>TX00247</t>
  </si>
  <si>
    <t>TX00248</t>
  </si>
  <si>
    <t>TX00249</t>
  </si>
  <si>
    <t>TX00250</t>
  </si>
  <si>
    <t>TX00251</t>
  </si>
  <si>
    <t>TX00252</t>
  </si>
  <si>
    <t>TX00253</t>
  </si>
  <si>
    <t>TX00254</t>
  </si>
  <si>
    <t>TX00255</t>
  </si>
  <si>
    <t>TX00256</t>
  </si>
  <si>
    <t>TX00257</t>
  </si>
  <si>
    <t>TX00258</t>
  </si>
  <si>
    <t>TX00259</t>
  </si>
  <si>
    <t>TX00260</t>
  </si>
  <si>
    <t>TX00261</t>
  </si>
  <si>
    <t>TX00262</t>
  </si>
  <si>
    <t>TX00263</t>
  </si>
  <si>
    <t>TX00264</t>
  </si>
  <si>
    <t>TX00265</t>
  </si>
  <si>
    <t>TX00266</t>
  </si>
  <si>
    <t>TX00267</t>
  </si>
  <si>
    <t>TX00268</t>
  </si>
  <si>
    <t>TX00269</t>
  </si>
  <si>
    <t>TX00270</t>
  </si>
  <si>
    <t>TX00271</t>
  </si>
  <si>
    <t>TX00272</t>
  </si>
  <si>
    <t>TX00273</t>
  </si>
  <si>
    <t>TX00274</t>
  </si>
  <si>
    <t>TX00275</t>
  </si>
  <si>
    <t>TX00276</t>
  </si>
  <si>
    <t>TX00277</t>
  </si>
  <si>
    <t>TX00278</t>
  </si>
  <si>
    <t>TX00279</t>
  </si>
  <si>
    <t>TX00280</t>
  </si>
  <si>
    <t>TX00281</t>
  </si>
  <si>
    <t>TX00282</t>
  </si>
  <si>
    <t>TX00283</t>
  </si>
  <si>
    <t>TX00284</t>
  </si>
  <si>
    <t>TX00285</t>
  </si>
  <si>
    <t>TX00286</t>
  </si>
  <si>
    <t>TX00287</t>
  </si>
  <si>
    <t>TX00288</t>
  </si>
  <si>
    <t>TX00289</t>
  </si>
  <si>
    <t>TX00290</t>
  </si>
  <si>
    <t>TX00291</t>
  </si>
  <si>
    <t>TX00292</t>
  </si>
  <si>
    <t>TX00293</t>
  </si>
  <si>
    <t>TX00294</t>
  </si>
  <si>
    <t>TX00295</t>
  </si>
  <si>
    <t>TX00296</t>
  </si>
  <si>
    <t>TX00297</t>
  </si>
  <si>
    <t>TX00298</t>
  </si>
  <si>
    <t>TX00299</t>
  </si>
  <si>
    <t>TX00300</t>
  </si>
  <si>
    <t>TX00301</t>
  </si>
  <si>
    <t>TX00302</t>
  </si>
  <si>
    <t>TX00303</t>
  </si>
  <si>
    <t>TX00304</t>
  </si>
  <si>
    <t>TX00305</t>
  </si>
  <si>
    <t>TX00306</t>
  </si>
  <si>
    <t>TX00307</t>
  </si>
  <si>
    <t>TX00308</t>
  </si>
  <si>
    <t>TX00309</t>
  </si>
  <si>
    <t>TX00310</t>
  </si>
  <si>
    <t>TX00311</t>
  </si>
  <si>
    <t>TX00312</t>
  </si>
  <si>
    <t>TX00313</t>
  </si>
  <si>
    <t>TX00314</t>
  </si>
  <si>
    <t>TX00315</t>
  </si>
  <si>
    <t>TX00316</t>
  </si>
  <si>
    <t>TX00317</t>
  </si>
  <si>
    <t>TX00318</t>
  </si>
  <si>
    <t>TX00319</t>
  </si>
  <si>
    <t>TX00320</t>
  </si>
  <si>
    <t>TX00321</t>
  </si>
  <si>
    <t>TX00322</t>
  </si>
  <si>
    <t>TX00323</t>
  </si>
  <si>
    <t>TX00324</t>
  </si>
  <si>
    <t>TX00325</t>
  </si>
  <si>
    <t>TX00326</t>
  </si>
  <si>
    <t>TX00327</t>
  </si>
  <si>
    <t>TX00328</t>
  </si>
  <si>
    <t>TX00329</t>
  </si>
  <si>
    <t>TX00330</t>
  </si>
  <si>
    <t>TX00331</t>
  </si>
  <si>
    <t>TX00332</t>
  </si>
  <si>
    <t>TX00333</t>
  </si>
  <si>
    <t>TX00334</t>
  </si>
  <si>
    <t>TX00335</t>
  </si>
  <si>
    <t>TX00336</t>
  </si>
  <si>
    <t>TX00337</t>
  </si>
  <si>
    <t>TX00338</t>
  </si>
  <si>
    <t>TX00339</t>
  </si>
  <si>
    <t>TX00340</t>
  </si>
  <si>
    <t>TX00341</t>
  </si>
  <si>
    <t>TX00342</t>
  </si>
  <si>
    <t>TX00343</t>
  </si>
  <si>
    <t>TX00344</t>
  </si>
  <si>
    <t>TX00345</t>
  </si>
  <si>
    <t>TX00346</t>
  </si>
  <si>
    <t>TX00347</t>
  </si>
  <si>
    <t>TX00348</t>
  </si>
  <si>
    <t>TX00349</t>
  </si>
  <si>
    <t>TX00350</t>
  </si>
  <si>
    <t>TX00351</t>
  </si>
  <si>
    <t>TX00352</t>
  </si>
  <si>
    <t>TX00353</t>
  </si>
  <si>
    <t>TX00354</t>
  </si>
  <si>
    <t>TX00355</t>
  </si>
  <si>
    <t>TX00356</t>
  </si>
  <si>
    <t>TX00357</t>
  </si>
  <si>
    <t>TX00358</t>
  </si>
  <si>
    <t>TX00359</t>
  </si>
  <si>
    <t>TX00360</t>
  </si>
  <si>
    <t>TX00361</t>
  </si>
  <si>
    <t>TX00362</t>
  </si>
  <si>
    <t>TX00363</t>
  </si>
  <si>
    <t>TX00364</t>
  </si>
  <si>
    <t>TX00365</t>
  </si>
  <si>
    <t>TX00366</t>
  </si>
  <si>
    <t>TX00367</t>
  </si>
  <si>
    <t>TX00368</t>
  </si>
  <si>
    <t>TX00369</t>
  </si>
  <si>
    <t>TX00370</t>
  </si>
  <si>
    <t>TX00371</t>
  </si>
  <si>
    <t>TX00372</t>
  </si>
  <si>
    <t>TX00373</t>
  </si>
  <si>
    <t>TX00374</t>
  </si>
  <si>
    <t>TX00375</t>
  </si>
  <si>
    <t>TX00376</t>
  </si>
  <si>
    <t>TX00377</t>
  </si>
  <si>
    <t>TX00378</t>
  </si>
  <si>
    <t>TX00379</t>
  </si>
  <si>
    <t>TX00380</t>
  </si>
  <si>
    <t>TX00381</t>
  </si>
  <si>
    <t>TX00382</t>
  </si>
  <si>
    <t>TX00383</t>
  </si>
  <si>
    <t>TX00384</t>
  </si>
  <si>
    <t>TX00385</t>
  </si>
  <si>
    <t>TX00386</t>
  </si>
  <si>
    <t>TX00387</t>
  </si>
  <si>
    <t>TX00388</t>
  </si>
  <si>
    <t>TX00389</t>
  </si>
  <si>
    <t>TX00390</t>
  </si>
  <si>
    <t>TX00391</t>
  </si>
  <si>
    <t>TX00392</t>
  </si>
  <si>
    <t>TX00393</t>
  </si>
  <si>
    <t>TX00394</t>
  </si>
  <si>
    <t>TX00395</t>
  </si>
  <si>
    <t>TX00396</t>
  </si>
  <si>
    <t>TX00397</t>
  </si>
  <si>
    <t>TX00398</t>
  </si>
  <si>
    <t>TX00399</t>
  </si>
  <si>
    <t>TX00400</t>
  </si>
  <si>
    <t>TX00401</t>
  </si>
  <si>
    <t>TX00402</t>
  </si>
  <si>
    <t>TX00403</t>
  </si>
  <si>
    <t>TX00404</t>
  </si>
  <si>
    <t>TX00405</t>
  </si>
  <si>
    <t>TX00406</t>
  </si>
  <si>
    <t>TX00407</t>
  </si>
  <si>
    <t>TX00408</t>
  </si>
  <si>
    <t>TX00409</t>
  </si>
  <si>
    <t>TX00410</t>
  </si>
  <si>
    <t>TX00411</t>
  </si>
  <si>
    <t>TX00412</t>
  </si>
  <si>
    <t>TX00413</t>
  </si>
  <si>
    <t>TX00414</t>
  </si>
  <si>
    <t>TX00415</t>
  </si>
  <si>
    <t>TX00416</t>
  </si>
  <si>
    <t>TX00417</t>
  </si>
  <si>
    <t>TX00418</t>
  </si>
  <si>
    <t>TX00419</t>
  </si>
  <si>
    <t>TX00420</t>
  </si>
  <si>
    <t>TX00421</t>
  </si>
  <si>
    <t>TX00422</t>
  </si>
  <si>
    <t>TX00423</t>
  </si>
  <si>
    <t>TX00424</t>
  </si>
  <si>
    <t>TX00425</t>
  </si>
  <si>
    <t>TX00426</t>
  </si>
  <si>
    <t>TX00427</t>
  </si>
  <si>
    <t>TX00428</t>
  </si>
  <si>
    <t>TX00429</t>
  </si>
  <si>
    <t>TX00430</t>
  </si>
  <si>
    <t>TX00431</t>
  </si>
  <si>
    <t>TX00432</t>
  </si>
  <si>
    <t>TX00433</t>
  </si>
  <si>
    <t>TX00434</t>
  </si>
  <si>
    <t>Mini Project Question</t>
  </si>
  <si>
    <t>Q1</t>
  </si>
  <si>
    <t>ยอดขาย แยก พนักงาน ชาย หญิง</t>
  </si>
  <si>
    <t>Q2</t>
  </si>
  <si>
    <t>มีสัดส่วนยอดขายลูกค้าประเทศลาวกี่ %</t>
  </si>
  <si>
    <t>Q3</t>
  </si>
  <si>
    <t>กำไรรายเดือน แยกตาม product</t>
  </si>
  <si>
    <t>Q4</t>
  </si>
  <si>
    <r>
      <rPr>
        <sz val="11"/>
        <color rgb="FFFF0000"/>
        <rFont val="Calibri"/>
        <family val="2"/>
        <scheme val="minor"/>
      </rPr>
      <t>อัตรากำไร</t>
    </r>
    <r>
      <rPr>
        <sz val="11"/>
        <rFont val="Calibri"/>
        <family val="2"/>
        <scheme val="minor"/>
      </rPr>
      <t xml:space="preserve"> รายตาม product</t>
    </r>
  </si>
  <si>
    <r>
      <t>กำไร</t>
    </r>
    <r>
      <rPr>
        <sz val="11"/>
        <color rgb="FFFF0000"/>
        <rFont val="Calibri"/>
        <family val="2"/>
        <scheme val="minor"/>
      </rPr>
      <t>รวม</t>
    </r>
    <r>
      <rPr>
        <sz val="11"/>
        <color theme="1"/>
        <rFont val="Calibri"/>
        <family val="2"/>
        <scheme val="minor"/>
      </rPr>
      <t>/ยอดขาย</t>
    </r>
    <r>
      <rPr>
        <sz val="11"/>
        <color rgb="FFFF0000"/>
        <rFont val="Calibri"/>
        <family val="2"/>
        <scheme val="minor"/>
      </rPr>
      <t>รวม</t>
    </r>
  </si>
  <si>
    <t>Q5</t>
  </si>
  <si>
    <t>commission รายคน</t>
  </si>
  <si>
    <t>บาท</t>
  </si>
  <si>
    <t>Q6</t>
  </si>
  <si>
    <t xml:space="preserve">  C00010</t>
  </si>
  <si>
    <t xml:space="preserve">C00001  </t>
  </si>
  <si>
    <t xml:space="preserve"> C00002</t>
  </si>
  <si>
    <t>ศักดิ์</t>
  </si>
  <si>
    <t>customer</t>
  </si>
  <si>
    <t>customer id</t>
  </si>
  <si>
    <t>ประเทศ</t>
  </si>
  <si>
    <t>ไทย</t>
  </si>
  <si>
    <t>พม่า</t>
  </si>
  <si>
    <t>ลาว</t>
  </si>
  <si>
    <t>เวียดนาม</t>
  </si>
  <si>
    <t>มาเลเซีย</t>
  </si>
  <si>
    <t>ยอดขายต่อครั้ง</t>
  </si>
  <si>
    <t>% Commission /ยอดขาย</t>
  </si>
  <si>
    <t>&lt;200</t>
  </si>
  <si>
    <t>ตั้งแต่ 200 แต่ไม่ถึง 400</t>
  </si>
  <si>
    <t>ตั้งแต่ 400 แต่ไม่ถึง 700</t>
  </si>
  <si>
    <t>ตั้งแต่ 700 แต่ไม่ถึง 1000</t>
  </si>
  <si>
    <t>ตั้งแต่ 1000 ขึ้นไป</t>
  </si>
  <si>
    <t>ต้นทุน/ชิ้น</t>
  </si>
  <si>
    <t>สินค้าใดขายดีเป็นพิเศษในวันเสาร์อาทิตย์ (ในแง่สัดส่วนเทียบกับวันธรรมดา)</t>
  </si>
  <si>
    <t>Check Point</t>
  </si>
  <si>
    <t>ThepExcel</t>
  </si>
  <si>
    <t>Lookup Value คือตัวที่จะหยิบไปค้นหาในตารางอ้างอิง</t>
  </si>
  <si>
    <t>Lookup Value ต้องอยู่คอลัมน์ซ้ายสุดของ Table Array</t>
  </si>
  <si>
    <t>Table Array ต้องครอบคลุมผลลัพธ์ที่ต้องการกลับมา</t>
  </si>
  <si>
    <t>Range Lookup เป็น FALSE หรือ 0 ห้ามว่างไว้</t>
  </si>
  <si>
    <t>โจทย์ 1</t>
  </si>
  <si>
    <t>โจทย์ 2</t>
  </si>
  <si>
    <t>ระวัง Table_Array เลื่อนจากการ Copy</t>
  </si>
  <si>
    <t>มักเกิดอาการ N/A ในบรรทัดล่างๆ</t>
  </si>
  <si>
    <t>ชื่อ  sales</t>
  </si>
  <si>
    <t>อายุ sales</t>
  </si>
  <si>
    <t>Lookup Value ต้องอยู่คอลัมน์ซ้ายสุดของ Table_Array</t>
  </si>
  <si>
    <t>Table_Array ต้องครอบคลุมผลลัพธ์ที่ต้องการกลับมา</t>
  </si>
  <si>
    <t>Sum of ยอดขาย</t>
  </si>
  <si>
    <t>Row Labels</t>
  </si>
  <si>
    <t>Grand Total</t>
  </si>
  <si>
    <t>Column Labels</t>
  </si>
  <si>
    <t>Sum of จำนวนชิ้น</t>
  </si>
  <si>
    <t>หากลาก field ที่เป็นตัวเลขมาที่ value จะเกิดการ sum โดยอัตโนมัติ</t>
  </si>
  <si>
    <t>row = ดูว่า field ที่ลากลงมามี item อะไรบ้าง แล้วแจกให้อยู่คนละ row แบบไม่ซ้ำกัน</t>
  </si>
  <si>
    <t>column = ดูว่า field ที่ลากลงมามี item อะไรบ้าง แล้วแจกให้อยู่คนละ column แบบไม่ซ้ำกัน</t>
  </si>
  <si>
    <t>Show Value As --&gt; % of อะไรดี ??</t>
  </si>
  <si>
    <r>
      <rPr>
        <b/>
        <sz val="11"/>
        <color rgb="FFFF0000"/>
        <rFont val="Calibri"/>
        <family val="2"/>
        <scheme val="minor"/>
      </rPr>
      <t>Pivot 1</t>
    </r>
    <r>
      <rPr>
        <b/>
        <sz val="11"/>
        <color theme="1"/>
        <rFont val="Calibri"/>
        <family val="2"/>
        <scheme val="minor"/>
      </rPr>
      <t xml:space="preserve"> : แสดงยอดขายรวม แบ่งตามผู้ขาย</t>
    </r>
  </si>
  <si>
    <r>
      <rPr>
        <b/>
        <sz val="11"/>
        <color rgb="FFFF0000"/>
        <rFont val="Calibri"/>
        <family val="2"/>
        <scheme val="minor"/>
      </rPr>
      <t xml:space="preserve">Pivot 4 </t>
    </r>
    <r>
      <rPr>
        <b/>
        <sz val="11"/>
        <color theme="1"/>
        <rFont val="Calibri"/>
        <family val="2"/>
        <scheme val="minor"/>
      </rPr>
      <t>: ตีความเลขที่ Highlight และ Extract ดูข้อมูลเพื่อดูที่มาของเลขนั้น</t>
    </r>
  </si>
  <si>
    <r>
      <rPr>
        <b/>
        <sz val="11"/>
        <color rgb="FFFF0000"/>
        <rFont val="Calibri"/>
        <family val="2"/>
        <scheme val="minor"/>
      </rPr>
      <t xml:space="preserve">Pivot 5 </t>
    </r>
    <r>
      <rPr>
        <b/>
        <sz val="11"/>
        <color theme="1"/>
        <rFont val="Calibri"/>
        <family val="2"/>
        <scheme val="minor"/>
      </rPr>
      <t>: ให้ Sort ยอดขาย ให้คนขายอาหารได้มากสุดอยู่บน</t>
    </r>
  </si>
  <si>
    <r>
      <rPr>
        <b/>
        <sz val="11"/>
        <color rgb="FFFF0000"/>
        <rFont val="Calibri"/>
        <family val="2"/>
        <scheme val="minor"/>
      </rPr>
      <t>Pivot 8</t>
    </r>
    <r>
      <rPr>
        <b/>
        <sz val="11"/>
        <color theme="1"/>
        <rFont val="Calibri"/>
        <family val="2"/>
        <scheme val="minor"/>
      </rPr>
      <t xml:space="preserve"> : เปลี่ยน Report Layout เป็น Tabular Form แล้วสังเกตความแตกต่าง</t>
    </r>
  </si>
  <si>
    <r>
      <rPr>
        <b/>
        <sz val="11"/>
        <color rgb="FFFF0000"/>
        <rFont val="Calibri"/>
        <family val="2"/>
        <scheme val="minor"/>
      </rPr>
      <t xml:space="preserve">Pivot 9 </t>
    </r>
    <r>
      <rPr>
        <b/>
        <sz val="11"/>
        <color theme="1"/>
        <rFont val="Calibri"/>
        <family val="2"/>
        <scheme val="minor"/>
      </rPr>
      <t>: แสดงยอดขายรวม และ จำนวนชิ้นรวม  + เปลี่ยนทิศของ Σ Values ให้อยู่คนละแถว</t>
    </r>
  </si>
  <si>
    <r>
      <rPr>
        <b/>
        <sz val="11"/>
        <color rgb="FFFF0000"/>
        <rFont val="Calibri"/>
        <family val="2"/>
        <scheme val="minor"/>
      </rPr>
      <t>Pivot 10</t>
    </r>
    <r>
      <rPr>
        <b/>
        <sz val="11"/>
        <color theme="1"/>
        <rFont val="Calibri"/>
        <family val="2"/>
        <scheme val="minor"/>
      </rPr>
      <t xml:space="preserve"> : แสดงสัดส่วนยอดขาย แบ่งตามสินค้า และ ผู้ขาย โดยเทียบว่าสินค้าที่ผู้ขายแต่ละคนขายได้ 100% เป็นสินค้าอะไรกี่%</t>
    </r>
  </si>
  <si>
    <r>
      <rPr>
        <b/>
        <sz val="11"/>
        <color rgb="FFFF0000"/>
        <rFont val="Calibri"/>
        <family val="2"/>
        <scheme val="minor"/>
      </rPr>
      <t>Pivot 13</t>
    </r>
    <r>
      <rPr>
        <sz val="11"/>
        <color theme="1"/>
        <rFont val="Calibri"/>
        <family val="2"/>
        <scheme val="minor"/>
      </rPr>
      <t xml:space="preserve"> : คำนวณ ราคาเฉลี่ยต่อชิ้น (ยอดขายรวม / จำนวนชิ้นรวม) ของสินค้า ด้วยการใช้ Calculated Field</t>
    </r>
  </si>
  <si>
    <t>ยอดขาย</t>
  </si>
  <si>
    <r>
      <rPr>
        <b/>
        <sz val="11"/>
        <color rgb="FFFF0000"/>
        <rFont val="Calibri"/>
        <family val="2"/>
        <scheme val="minor"/>
      </rPr>
      <t>Pivot 3</t>
    </r>
    <r>
      <rPr>
        <b/>
        <sz val="11"/>
        <color theme="1"/>
        <rFont val="Calibri"/>
        <family val="2"/>
        <scheme val="minor"/>
      </rPr>
      <t xml:space="preserve"> : แสดงยอดขายรวม แบ่งตามผู้ขาย และ สินค้า โดย วิธีการชำระเงินแบบเงินสด และตีความเลขที่ Highlight </t>
    </r>
  </si>
  <si>
    <r>
      <rPr>
        <b/>
        <sz val="11"/>
        <color rgb="FFFF0000"/>
        <rFont val="Calibri"/>
        <family val="2"/>
        <scheme val="minor"/>
      </rPr>
      <t>Pivot 2</t>
    </r>
    <r>
      <rPr>
        <b/>
        <sz val="11"/>
        <color theme="1"/>
        <rFont val="Calibri"/>
        <family val="2"/>
        <scheme val="minor"/>
      </rPr>
      <t xml:space="preserve"> : Copy Pivot ข้างบนลงมา แล้วแสดงยอดขายรวม แบ่งตามผู้ขาย และ สินค้า ถ้าที่ไม่พอต้องแทรกบรรทัด</t>
    </r>
  </si>
  <si>
    <r>
      <rPr>
        <b/>
        <sz val="11"/>
        <color rgb="FFFF0000"/>
        <rFont val="Calibri"/>
        <family val="2"/>
        <scheme val="minor"/>
      </rPr>
      <t>Pivot 7</t>
    </r>
    <r>
      <rPr>
        <b/>
        <sz val="11"/>
        <color theme="1"/>
        <rFont val="Calibri"/>
        <family val="2"/>
        <scheme val="minor"/>
      </rPr>
      <t xml:space="preserve"> : นำวิธีการชำระเงินไปอยู่ใต้ผู้ขาย</t>
    </r>
  </si>
  <si>
    <t>หากลาก field ที่เป็นข้อความมาที่ value จะเกิดการ count โดยอัตโนมัติ</t>
  </si>
  <si>
    <t>(All)</t>
  </si>
  <si>
    <r>
      <rPr>
        <b/>
        <sz val="11"/>
        <color rgb="FFFF0000"/>
        <rFont val="Calibri"/>
        <family val="2"/>
        <scheme val="minor"/>
      </rPr>
      <t>Pivot 6</t>
    </r>
    <r>
      <rPr>
        <b/>
        <sz val="11"/>
        <color theme="1"/>
        <rFont val="Calibri"/>
        <family val="2"/>
        <scheme val="minor"/>
      </rPr>
      <t xml:space="preserve"> : เปลี่ยนวิธีการสรุปข้อมูลจาก Sum เป็น Average แล้วตีความตีความเลขที่ Highlight</t>
    </r>
  </si>
  <si>
    <t>Average of ยอดขาย</t>
  </si>
  <si>
    <t>Summarized Values by --&gt; Average</t>
  </si>
  <si>
    <r>
      <rPr>
        <b/>
        <sz val="11"/>
        <color rgb="FFFF0000"/>
        <rFont val="Calibri"/>
        <family val="2"/>
        <scheme val="minor"/>
      </rPr>
      <t>Pivot 11</t>
    </r>
    <r>
      <rPr>
        <b/>
        <sz val="11"/>
        <color theme="1"/>
        <rFont val="Calibri"/>
        <family val="2"/>
        <scheme val="minor"/>
      </rPr>
      <t xml:space="preserve"> : แสดงยอดขายรายเดือน vs ยอดขายสะสม แบ่งตามเดือน</t>
    </r>
  </si>
  <si>
    <r>
      <rPr>
        <b/>
        <sz val="11"/>
        <color rgb="FFFF0000"/>
        <rFont val="Calibri"/>
        <family val="2"/>
        <scheme val="minor"/>
      </rPr>
      <t>Pivot 12</t>
    </r>
    <r>
      <rPr>
        <sz val="11"/>
        <color theme="1"/>
        <rFont val="Calibri"/>
        <family val="2"/>
        <scheme val="minor"/>
      </rPr>
      <t xml:space="preserve"> : คำนวณ ราคาเฉลี่ยต่อชิ้นของสินค้าแต่ละประเภท</t>
    </r>
  </si>
  <si>
    <r>
      <rPr>
        <b/>
        <sz val="11"/>
        <color rgb="FFFF0000"/>
        <rFont val="Calibri"/>
        <family val="2"/>
        <scheme val="minor"/>
      </rPr>
      <t>Pivot Chart3</t>
    </r>
    <r>
      <rPr>
        <sz val="11"/>
        <color theme="1"/>
        <rFont val="Calibri"/>
        <family val="2"/>
        <scheme val="minor"/>
      </rPr>
      <t xml:space="preserve"> : สร้าง Slicer ผู้ขายโดยผูก Connection กับ Pivot ข้อ 14 และ 15</t>
    </r>
  </si>
  <si>
    <r>
      <rPr>
        <b/>
        <sz val="11"/>
        <color rgb="FFFF0000"/>
        <rFont val="Calibri"/>
        <family val="2"/>
        <scheme val="minor"/>
      </rPr>
      <t>Pivot Chart4</t>
    </r>
    <r>
      <rPr>
        <sz val="11"/>
        <color theme="1"/>
        <rFont val="Calibri"/>
        <family val="2"/>
        <scheme val="minor"/>
      </rPr>
      <t xml:space="preserve"> : สร้าง Slicer ลูกค้าโดยผูก Connection กับ Pivot ข้อ 14 และ 15 และทำให้เป็น 3 คอลัมน์</t>
    </r>
  </si>
  <si>
    <r>
      <rPr>
        <b/>
        <sz val="11"/>
        <color rgb="FFFF0000"/>
        <rFont val="Calibri"/>
        <family val="2"/>
        <scheme val="minor"/>
      </rPr>
      <t xml:space="preserve">Pivot Chart2 </t>
    </r>
    <r>
      <rPr>
        <sz val="11"/>
        <color theme="1"/>
        <rFont val="Calibri"/>
        <family val="2"/>
        <scheme val="minor"/>
      </rPr>
      <t>: สร้าง Pivot Chart แบบโดนัท จาก Pivot ด้านล่าง</t>
    </r>
  </si>
  <si>
    <r>
      <rPr>
        <b/>
        <sz val="11"/>
        <color rgb="FFFF0000"/>
        <rFont val="Calibri"/>
        <family val="2"/>
        <scheme val="minor"/>
      </rPr>
      <t>Pivot Chart1</t>
    </r>
    <r>
      <rPr>
        <sz val="11"/>
        <color theme="1"/>
        <rFont val="Calibri"/>
        <family val="2"/>
        <scheme val="minor"/>
      </rPr>
      <t xml:space="preserve"> : สร้าง Pivot Chart แบบ Cluster Column + Line Chart จาก Pivot ด้านล่าง แล้วเอาปุ่มสีเทาออก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</si>
</sst>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0" borderId="0" xfId="0" applyNumberFormat="1"/>
    <xf numFmtId="0" fontId="2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4" borderId="1" xfId="0" applyFont="1" applyFill="1" applyBorder="1"/>
    <xf numFmtId="9" fontId="0" fillId="0" borderId="1" xfId="0" applyNumberFormat="1" applyBorder="1"/>
    <xf numFmtId="0" fontId="1" fillId="5" borderId="0" xfId="0" applyFont="1" applyFill="1"/>
    <xf numFmtId="165" fontId="0" fillId="0" borderId="0" xfId="0" applyNumberFormat="1" applyAlignment="1">
      <alignment vertical="top" wrapText="1"/>
    </xf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0" fillId="0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23.960114814814" createdVersion="6" refreshedVersion="6" minRefreshableVersion="3" recordCount="434" xr:uid="{0405AD59-9E9E-4C19-9376-A82FC4270B57}">
  <cacheSource type="worksheet">
    <worksheetSource name="SalesTX"/>
  </cacheSource>
  <cacheFields count="9">
    <cacheField name="TXID" numFmtId="0">
      <sharedItems/>
    </cacheField>
    <cacheField name="วันที่" numFmtId="14">
      <sharedItems containsSemiMixedTypes="0" containsNonDate="0" containsDate="1" containsString="0" minDate="2018-01-01T00:00:00" maxDate="2020-01-01T00:00:00"/>
    </cacheField>
    <cacheField name="ลูกค้า" numFmtId="0">
      <sharedItems count="15">
        <s v="C00003"/>
        <s v="C00006"/>
        <s v="C00010"/>
        <s v="C00001"/>
        <s v="C00014"/>
        <s v="C00002"/>
        <s v="C00005"/>
        <s v="C00012"/>
        <s v="C00007"/>
        <s v="C00004"/>
        <s v="C00013"/>
        <s v="C00015"/>
        <s v="C00009"/>
        <s v="C00011"/>
        <s v="C00008"/>
      </sharedItems>
    </cacheField>
    <cacheField name="ผู้ขาย" numFmtId="0">
      <sharedItems count="4">
        <s v="sales ก"/>
        <s v="sales ข"/>
        <s v="sales ง"/>
        <s v="sales ค"/>
      </sharedItems>
    </cacheField>
    <cacheField name="สินค้า" numFmtId="0">
      <sharedItems count="4">
        <s v="อาหาร"/>
        <s v="หนังสือ"/>
        <s v="dvd หนัง"/>
        <s v="ของเล่น"/>
      </sharedItems>
    </cacheField>
    <cacheField name="ราคาต่อชิ้น" numFmtId="0">
      <sharedItems containsSemiMixedTypes="0" containsString="0" containsNumber="1" containsInteger="1" minValue="40" maxValue="499"/>
    </cacheField>
    <cacheField name="จำนวนชิ้น" numFmtId="0">
      <sharedItems containsSemiMixedTypes="0" containsString="0" containsNumber="1" containsInteger="1" minValue="1" maxValue="10"/>
    </cacheField>
    <cacheField name="วิธีการชำระเงิน" numFmtId="0">
      <sharedItems count="2">
        <s v="เงินสด"/>
        <s v="เครดิตการ์ด"/>
      </sharedItems>
    </cacheField>
    <cacheField name="ยอดขาย" numFmtId="0">
      <sharedItems containsSemiMixedTypes="0" containsString="0" containsNumber="1" containsInteger="1" minValue="40" maxValue="1197"/>
    </cacheField>
  </cacheFields>
  <extLst>
    <ext xmlns:x14="http://schemas.microsoft.com/office/spreadsheetml/2009/9/main" uri="{725AE2AE-9491-48be-B2B4-4EB974FC3084}">
      <x14:pivotCacheDefinition pivotCacheId="321374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s v="TX00001"/>
    <d v="2018-01-01T00:00:00"/>
    <x v="0"/>
    <x v="0"/>
    <x v="0"/>
    <n v="90"/>
    <n v="6"/>
    <x v="0"/>
    <n v="540"/>
  </r>
  <r>
    <s v="TX00002"/>
    <d v="2018-01-01T00:00:00"/>
    <x v="1"/>
    <x v="0"/>
    <x v="1"/>
    <n v="190"/>
    <n v="1"/>
    <x v="1"/>
    <n v="190"/>
  </r>
  <r>
    <s v="TX00003"/>
    <d v="2018-01-02T00:00:00"/>
    <x v="2"/>
    <x v="1"/>
    <x v="2"/>
    <n v="399"/>
    <n v="3"/>
    <x v="0"/>
    <n v="1197"/>
  </r>
  <r>
    <s v="TX00004"/>
    <d v="2018-01-04T00:00:00"/>
    <x v="3"/>
    <x v="0"/>
    <x v="0"/>
    <n v="90"/>
    <n v="4"/>
    <x v="0"/>
    <n v="360"/>
  </r>
  <r>
    <s v="TX00005"/>
    <d v="2018-01-04T00:00:00"/>
    <x v="4"/>
    <x v="2"/>
    <x v="3"/>
    <n v="250"/>
    <n v="1"/>
    <x v="0"/>
    <n v="250"/>
  </r>
  <r>
    <s v="TX00006"/>
    <d v="2018-01-04T00:00:00"/>
    <x v="3"/>
    <x v="1"/>
    <x v="0"/>
    <n v="40"/>
    <n v="3"/>
    <x v="1"/>
    <n v="120"/>
  </r>
  <r>
    <s v="TX00007"/>
    <d v="2018-01-04T00:00:00"/>
    <x v="2"/>
    <x v="1"/>
    <x v="1"/>
    <n v="250"/>
    <n v="3"/>
    <x v="0"/>
    <n v="750"/>
  </r>
  <r>
    <s v="TX00008"/>
    <d v="2018-01-05T00:00:00"/>
    <x v="5"/>
    <x v="2"/>
    <x v="3"/>
    <n v="250"/>
    <n v="2"/>
    <x v="0"/>
    <n v="500"/>
  </r>
  <r>
    <s v="TX00009"/>
    <d v="2018-01-06T00:00:00"/>
    <x v="2"/>
    <x v="2"/>
    <x v="3"/>
    <n v="250"/>
    <n v="1"/>
    <x v="0"/>
    <n v="250"/>
  </r>
  <r>
    <s v="TX00010"/>
    <d v="2018-01-06T00:00:00"/>
    <x v="3"/>
    <x v="1"/>
    <x v="3"/>
    <n v="190"/>
    <n v="1"/>
    <x v="1"/>
    <n v="190"/>
  </r>
  <r>
    <s v="TX00011"/>
    <d v="2018-01-08T00:00:00"/>
    <x v="3"/>
    <x v="0"/>
    <x v="1"/>
    <n v="250"/>
    <n v="2"/>
    <x v="1"/>
    <n v="500"/>
  </r>
  <r>
    <s v="TX00012"/>
    <d v="2018-01-11T00:00:00"/>
    <x v="6"/>
    <x v="1"/>
    <x v="3"/>
    <n v="250"/>
    <n v="1"/>
    <x v="0"/>
    <n v="250"/>
  </r>
  <r>
    <s v="TX00013"/>
    <d v="2018-01-12T00:00:00"/>
    <x v="7"/>
    <x v="2"/>
    <x v="0"/>
    <n v="40"/>
    <n v="5"/>
    <x v="1"/>
    <n v="200"/>
  </r>
  <r>
    <s v="TX00014"/>
    <d v="2018-01-12T00:00:00"/>
    <x v="1"/>
    <x v="2"/>
    <x v="2"/>
    <n v="299"/>
    <n v="2"/>
    <x v="0"/>
    <n v="598"/>
  </r>
  <r>
    <s v="TX00015"/>
    <d v="2018-01-15T00:00:00"/>
    <x v="8"/>
    <x v="0"/>
    <x v="0"/>
    <n v="90"/>
    <n v="4"/>
    <x v="0"/>
    <n v="360"/>
  </r>
  <r>
    <s v="TX00016"/>
    <d v="2018-01-20T00:00:00"/>
    <x v="8"/>
    <x v="3"/>
    <x v="0"/>
    <n v="90"/>
    <n v="4"/>
    <x v="0"/>
    <n v="360"/>
  </r>
  <r>
    <s v="TX00017"/>
    <d v="2018-01-24T00:00:00"/>
    <x v="1"/>
    <x v="0"/>
    <x v="1"/>
    <n v="250"/>
    <n v="2"/>
    <x v="1"/>
    <n v="500"/>
  </r>
  <r>
    <s v="TX00018"/>
    <d v="2018-01-28T00:00:00"/>
    <x v="9"/>
    <x v="0"/>
    <x v="0"/>
    <n v="40"/>
    <n v="5"/>
    <x v="0"/>
    <n v="200"/>
  </r>
  <r>
    <s v="TX00019"/>
    <d v="2018-01-30T00:00:00"/>
    <x v="9"/>
    <x v="1"/>
    <x v="0"/>
    <n v="40"/>
    <n v="5"/>
    <x v="0"/>
    <n v="200"/>
  </r>
  <r>
    <s v="TX00020"/>
    <d v="2018-01-31T00:00:00"/>
    <x v="6"/>
    <x v="0"/>
    <x v="2"/>
    <n v="299"/>
    <n v="1"/>
    <x v="0"/>
    <n v="299"/>
  </r>
  <r>
    <s v="TX00021"/>
    <d v="2018-02-01T00:00:00"/>
    <x v="4"/>
    <x v="1"/>
    <x v="0"/>
    <n v="40"/>
    <n v="2"/>
    <x v="1"/>
    <n v="80"/>
  </r>
  <r>
    <s v="TX00022"/>
    <d v="2018-02-01T00:00:00"/>
    <x v="2"/>
    <x v="2"/>
    <x v="3"/>
    <n v="190"/>
    <n v="2"/>
    <x v="0"/>
    <n v="380"/>
  </r>
  <r>
    <s v="TX00023"/>
    <d v="2018-02-03T00:00:00"/>
    <x v="0"/>
    <x v="0"/>
    <x v="0"/>
    <n v="90"/>
    <n v="4"/>
    <x v="0"/>
    <n v="360"/>
  </r>
  <r>
    <s v="TX00024"/>
    <d v="2018-02-04T00:00:00"/>
    <x v="8"/>
    <x v="0"/>
    <x v="2"/>
    <n v="399"/>
    <n v="2"/>
    <x v="0"/>
    <n v="798"/>
  </r>
  <r>
    <s v="TX00025"/>
    <d v="2018-02-07T00:00:00"/>
    <x v="10"/>
    <x v="3"/>
    <x v="0"/>
    <n v="70"/>
    <n v="3"/>
    <x v="1"/>
    <n v="210"/>
  </r>
  <r>
    <s v="TX00026"/>
    <d v="2018-02-07T00:00:00"/>
    <x v="6"/>
    <x v="1"/>
    <x v="0"/>
    <n v="40"/>
    <n v="4"/>
    <x v="0"/>
    <n v="160"/>
  </r>
  <r>
    <s v="TX00027"/>
    <d v="2018-02-07T00:00:00"/>
    <x v="5"/>
    <x v="0"/>
    <x v="2"/>
    <n v="299"/>
    <n v="2"/>
    <x v="1"/>
    <n v="598"/>
  </r>
  <r>
    <s v="TX00028"/>
    <d v="2018-02-09T00:00:00"/>
    <x v="0"/>
    <x v="0"/>
    <x v="2"/>
    <n v="299"/>
    <n v="2"/>
    <x v="0"/>
    <n v="598"/>
  </r>
  <r>
    <s v="TX00029"/>
    <d v="2018-02-11T00:00:00"/>
    <x v="0"/>
    <x v="0"/>
    <x v="2"/>
    <n v="299"/>
    <n v="2"/>
    <x v="0"/>
    <n v="598"/>
  </r>
  <r>
    <s v="TX00030"/>
    <d v="2018-02-13T00:00:00"/>
    <x v="6"/>
    <x v="1"/>
    <x v="2"/>
    <n v="399"/>
    <n v="3"/>
    <x v="0"/>
    <n v="1197"/>
  </r>
  <r>
    <s v="TX00031"/>
    <d v="2018-02-14T00:00:00"/>
    <x v="5"/>
    <x v="0"/>
    <x v="1"/>
    <n v="190"/>
    <n v="3"/>
    <x v="1"/>
    <n v="570"/>
  </r>
  <r>
    <s v="TX00032"/>
    <d v="2018-02-14T00:00:00"/>
    <x v="0"/>
    <x v="1"/>
    <x v="1"/>
    <n v="250"/>
    <n v="2"/>
    <x v="1"/>
    <n v="500"/>
  </r>
  <r>
    <s v="TX00033"/>
    <d v="2018-02-14T00:00:00"/>
    <x v="4"/>
    <x v="1"/>
    <x v="0"/>
    <n v="40"/>
    <n v="4"/>
    <x v="0"/>
    <n v="160"/>
  </r>
  <r>
    <s v="TX00034"/>
    <d v="2018-02-16T00:00:00"/>
    <x v="11"/>
    <x v="2"/>
    <x v="3"/>
    <n v="250"/>
    <n v="2"/>
    <x v="0"/>
    <n v="500"/>
  </r>
  <r>
    <s v="TX00035"/>
    <d v="2018-02-18T00:00:00"/>
    <x v="5"/>
    <x v="0"/>
    <x v="0"/>
    <n v="40"/>
    <n v="3"/>
    <x v="1"/>
    <n v="120"/>
  </r>
  <r>
    <s v="TX00036"/>
    <d v="2018-02-21T00:00:00"/>
    <x v="0"/>
    <x v="0"/>
    <x v="1"/>
    <n v="250"/>
    <n v="2"/>
    <x v="1"/>
    <n v="500"/>
  </r>
  <r>
    <s v="TX00037"/>
    <d v="2018-02-22T00:00:00"/>
    <x v="12"/>
    <x v="0"/>
    <x v="1"/>
    <n v="250"/>
    <n v="2"/>
    <x v="1"/>
    <n v="500"/>
  </r>
  <r>
    <s v="TX00038"/>
    <d v="2018-02-22T00:00:00"/>
    <x v="4"/>
    <x v="1"/>
    <x v="3"/>
    <n v="250"/>
    <n v="1"/>
    <x v="0"/>
    <n v="250"/>
  </r>
  <r>
    <s v="TX00039"/>
    <d v="2018-02-22T00:00:00"/>
    <x v="3"/>
    <x v="0"/>
    <x v="2"/>
    <n v="299"/>
    <n v="1"/>
    <x v="1"/>
    <n v="299"/>
  </r>
  <r>
    <s v="TX00040"/>
    <d v="2018-02-24T00:00:00"/>
    <x v="6"/>
    <x v="1"/>
    <x v="3"/>
    <n v="190"/>
    <n v="1"/>
    <x v="1"/>
    <n v="190"/>
  </r>
  <r>
    <s v="TX00041"/>
    <d v="2018-02-26T00:00:00"/>
    <x v="0"/>
    <x v="1"/>
    <x v="3"/>
    <n v="300"/>
    <n v="2"/>
    <x v="0"/>
    <n v="600"/>
  </r>
  <r>
    <s v="TX00042"/>
    <d v="2018-02-28T00:00:00"/>
    <x v="9"/>
    <x v="1"/>
    <x v="2"/>
    <n v="499"/>
    <n v="1"/>
    <x v="0"/>
    <n v="499"/>
  </r>
  <r>
    <s v="TX00043"/>
    <d v="2018-03-05T00:00:00"/>
    <x v="9"/>
    <x v="0"/>
    <x v="2"/>
    <n v="299"/>
    <n v="2"/>
    <x v="0"/>
    <n v="598"/>
  </r>
  <r>
    <s v="TX00044"/>
    <d v="2018-03-06T00:00:00"/>
    <x v="0"/>
    <x v="0"/>
    <x v="0"/>
    <n v="40"/>
    <n v="4"/>
    <x v="0"/>
    <n v="160"/>
  </r>
  <r>
    <s v="TX00045"/>
    <d v="2018-03-07T00:00:00"/>
    <x v="6"/>
    <x v="3"/>
    <x v="0"/>
    <n v="70"/>
    <n v="8"/>
    <x v="0"/>
    <n v="560"/>
  </r>
  <r>
    <s v="TX00046"/>
    <d v="2018-03-07T00:00:00"/>
    <x v="0"/>
    <x v="0"/>
    <x v="0"/>
    <n v="40"/>
    <n v="4"/>
    <x v="0"/>
    <n v="160"/>
  </r>
  <r>
    <s v="TX00047"/>
    <d v="2018-03-09T00:00:00"/>
    <x v="0"/>
    <x v="0"/>
    <x v="0"/>
    <n v="40"/>
    <n v="5"/>
    <x v="0"/>
    <n v="200"/>
  </r>
  <r>
    <s v="TX00048"/>
    <d v="2018-03-14T00:00:00"/>
    <x v="8"/>
    <x v="0"/>
    <x v="0"/>
    <n v="90"/>
    <n v="4"/>
    <x v="0"/>
    <n v="360"/>
  </r>
  <r>
    <s v="TX00049"/>
    <d v="2018-03-15T00:00:00"/>
    <x v="13"/>
    <x v="0"/>
    <x v="0"/>
    <n v="90"/>
    <n v="2"/>
    <x v="1"/>
    <n v="180"/>
  </r>
  <r>
    <s v="TX00050"/>
    <d v="2018-03-16T00:00:00"/>
    <x v="3"/>
    <x v="2"/>
    <x v="0"/>
    <n v="90"/>
    <n v="3"/>
    <x v="0"/>
    <n v="270"/>
  </r>
  <r>
    <s v="TX00051"/>
    <d v="2018-03-17T00:00:00"/>
    <x v="0"/>
    <x v="0"/>
    <x v="2"/>
    <n v="299"/>
    <n v="2"/>
    <x v="0"/>
    <n v="598"/>
  </r>
  <r>
    <s v="TX00052"/>
    <d v="2018-03-19T00:00:00"/>
    <x v="5"/>
    <x v="1"/>
    <x v="1"/>
    <n v="190"/>
    <n v="5"/>
    <x v="1"/>
    <n v="950"/>
  </r>
  <r>
    <s v="TX00053"/>
    <d v="2018-03-19T00:00:00"/>
    <x v="5"/>
    <x v="0"/>
    <x v="1"/>
    <n v="250"/>
    <n v="3"/>
    <x v="1"/>
    <n v="750"/>
  </r>
  <r>
    <s v="TX00054"/>
    <d v="2018-03-21T00:00:00"/>
    <x v="11"/>
    <x v="1"/>
    <x v="1"/>
    <n v="190"/>
    <n v="3"/>
    <x v="0"/>
    <n v="570"/>
  </r>
  <r>
    <s v="TX00055"/>
    <d v="2018-03-23T00:00:00"/>
    <x v="6"/>
    <x v="2"/>
    <x v="0"/>
    <n v="40"/>
    <n v="2"/>
    <x v="0"/>
    <n v="80"/>
  </r>
  <r>
    <s v="TX00056"/>
    <d v="2018-03-25T00:00:00"/>
    <x v="7"/>
    <x v="3"/>
    <x v="2"/>
    <n v="399"/>
    <n v="3"/>
    <x v="1"/>
    <n v="1197"/>
  </r>
  <r>
    <s v="TX00057"/>
    <d v="2018-03-25T00:00:00"/>
    <x v="4"/>
    <x v="2"/>
    <x v="0"/>
    <n v="90"/>
    <n v="3"/>
    <x v="0"/>
    <n v="270"/>
  </r>
  <r>
    <s v="TX00058"/>
    <d v="2018-03-26T00:00:00"/>
    <x v="9"/>
    <x v="3"/>
    <x v="0"/>
    <n v="70"/>
    <n v="2"/>
    <x v="1"/>
    <n v="140"/>
  </r>
  <r>
    <s v="TX00059"/>
    <d v="2018-03-30T00:00:00"/>
    <x v="0"/>
    <x v="0"/>
    <x v="2"/>
    <n v="299"/>
    <n v="1"/>
    <x v="0"/>
    <n v="299"/>
  </r>
  <r>
    <s v="TX00060"/>
    <d v="2018-03-31T00:00:00"/>
    <x v="0"/>
    <x v="0"/>
    <x v="0"/>
    <n v="40"/>
    <n v="5"/>
    <x v="0"/>
    <n v="200"/>
  </r>
  <r>
    <s v="TX00061"/>
    <d v="2018-04-01T00:00:00"/>
    <x v="0"/>
    <x v="1"/>
    <x v="0"/>
    <n v="40"/>
    <n v="3"/>
    <x v="0"/>
    <n v="120"/>
  </r>
  <r>
    <s v="TX00062"/>
    <d v="2018-04-01T00:00:00"/>
    <x v="7"/>
    <x v="1"/>
    <x v="1"/>
    <n v="190"/>
    <n v="5"/>
    <x v="1"/>
    <n v="950"/>
  </r>
  <r>
    <s v="TX00063"/>
    <d v="2018-04-01T00:00:00"/>
    <x v="5"/>
    <x v="0"/>
    <x v="1"/>
    <n v="250"/>
    <n v="3"/>
    <x v="1"/>
    <n v="750"/>
  </r>
  <r>
    <s v="TX00064"/>
    <d v="2018-04-05T00:00:00"/>
    <x v="12"/>
    <x v="2"/>
    <x v="3"/>
    <n v="190"/>
    <n v="2"/>
    <x v="0"/>
    <n v="380"/>
  </r>
  <r>
    <s v="TX00065"/>
    <d v="2018-04-09T00:00:00"/>
    <x v="3"/>
    <x v="1"/>
    <x v="3"/>
    <n v="250"/>
    <n v="2"/>
    <x v="1"/>
    <n v="500"/>
  </r>
  <r>
    <s v="TX00066"/>
    <d v="2018-04-09T00:00:00"/>
    <x v="11"/>
    <x v="1"/>
    <x v="1"/>
    <n v="190"/>
    <n v="2"/>
    <x v="0"/>
    <n v="380"/>
  </r>
  <r>
    <s v="TX00067"/>
    <d v="2018-04-14T00:00:00"/>
    <x v="1"/>
    <x v="2"/>
    <x v="2"/>
    <n v="299"/>
    <n v="2"/>
    <x v="0"/>
    <n v="598"/>
  </r>
  <r>
    <s v="TX00068"/>
    <d v="2018-04-20T00:00:00"/>
    <x v="3"/>
    <x v="0"/>
    <x v="0"/>
    <n v="90"/>
    <n v="4"/>
    <x v="0"/>
    <n v="360"/>
  </r>
  <r>
    <s v="TX00069"/>
    <d v="2018-04-26T00:00:00"/>
    <x v="7"/>
    <x v="1"/>
    <x v="1"/>
    <n v="190"/>
    <n v="5"/>
    <x v="1"/>
    <n v="950"/>
  </r>
  <r>
    <s v="TX00070"/>
    <d v="2018-04-27T00:00:00"/>
    <x v="3"/>
    <x v="0"/>
    <x v="2"/>
    <n v="299"/>
    <n v="1"/>
    <x v="1"/>
    <n v="299"/>
  </r>
  <r>
    <s v="TX00071"/>
    <d v="2018-04-27T00:00:00"/>
    <x v="7"/>
    <x v="1"/>
    <x v="2"/>
    <n v="299"/>
    <n v="2"/>
    <x v="1"/>
    <n v="598"/>
  </r>
  <r>
    <s v="TX00072"/>
    <d v="2018-04-28T00:00:00"/>
    <x v="3"/>
    <x v="2"/>
    <x v="0"/>
    <n v="90"/>
    <n v="6"/>
    <x v="1"/>
    <n v="540"/>
  </r>
  <r>
    <s v="TX00073"/>
    <d v="2018-04-28T00:00:00"/>
    <x v="3"/>
    <x v="0"/>
    <x v="2"/>
    <n v="299"/>
    <n v="1"/>
    <x v="1"/>
    <n v="299"/>
  </r>
  <r>
    <s v="TX00074"/>
    <d v="2018-04-29T00:00:00"/>
    <x v="8"/>
    <x v="0"/>
    <x v="0"/>
    <n v="90"/>
    <n v="3"/>
    <x v="0"/>
    <n v="270"/>
  </r>
  <r>
    <s v="TX00075"/>
    <d v="2018-05-01T00:00:00"/>
    <x v="3"/>
    <x v="1"/>
    <x v="2"/>
    <n v="299"/>
    <n v="2"/>
    <x v="1"/>
    <n v="598"/>
  </r>
  <r>
    <s v="TX00076"/>
    <d v="2018-05-03T00:00:00"/>
    <x v="5"/>
    <x v="0"/>
    <x v="3"/>
    <n v="300"/>
    <n v="1"/>
    <x v="1"/>
    <n v="300"/>
  </r>
  <r>
    <s v="TX00077"/>
    <d v="2018-05-07T00:00:00"/>
    <x v="3"/>
    <x v="1"/>
    <x v="0"/>
    <n v="40"/>
    <n v="4"/>
    <x v="1"/>
    <n v="160"/>
  </r>
  <r>
    <s v="TX00078"/>
    <d v="2018-05-08T00:00:00"/>
    <x v="0"/>
    <x v="0"/>
    <x v="1"/>
    <n v="190"/>
    <n v="2"/>
    <x v="1"/>
    <n v="380"/>
  </r>
  <r>
    <s v="TX00079"/>
    <d v="2018-05-14T00:00:00"/>
    <x v="13"/>
    <x v="2"/>
    <x v="0"/>
    <n v="40"/>
    <n v="4"/>
    <x v="1"/>
    <n v="160"/>
  </r>
  <r>
    <s v="TX00080"/>
    <d v="2018-05-15T00:00:00"/>
    <x v="6"/>
    <x v="1"/>
    <x v="0"/>
    <n v="40"/>
    <n v="3"/>
    <x v="0"/>
    <n v="120"/>
  </r>
  <r>
    <s v="TX00081"/>
    <d v="2018-05-15T00:00:00"/>
    <x v="9"/>
    <x v="2"/>
    <x v="0"/>
    <n v="40"/>
    <n v="6"/>
    <x v="1"/>
    <n v="240"/>
  </r>
  <r>
    <s v="TX00082"/>
    <d v="2018-05-27T00:00:00"/>
    <x v="7"/>
    <x v="1"/>
    <x v="2"/>
    <n v="499"/>
    <n v="2"/>
    <x v="1"/>
    <n v="998"/>
  </r>
  <r>
    <s v="TX00083"/>
    <d v="2018-06-04T00:00:00"/>
    <x v="13"/>
    <x v="3"/>
    <x v="0"/>
    <n v="40"/>
    <n v="7"/>
    <x v="0"/>
    <n v="280"/>
  </r>
  <r>
    <s v="TX00084"/>
    <d v="2018-06-05T00:00:00"/>
    <x v="2"/>
    <x v="1"/>
    <x v="1"/>
    <n v="250"/>
    <n v="3"/>
    <x v="0"/>
    <n v="750"/>
  </r>
  <r>
    <s v="TX00085"/>
    <d v="2018-06-05T00:00:00"/>
    <x v="7"/>
    <x v="1"/>
    <x v="2"/>
    <n v="499"/>
    <n v="2"/>
    <x v="1"/>
    <n v="998"/>
  </r>
  <r>
    <s v="TX00086"/>
    <d v="2018-06-11T00:00:00"/>
    <x v="5"/>
    <x v="0"/>
    <x v="2"/>
    <n v="299"/>
    <n v="2"/>
    <x v="0"/>
    <n v="598"/>
  </r>
  <r>
    <s v="TX00087"/>
    <d v="2018-06-14T00:00:00"/>
    <x v="0"/>
    <x v="0"/>
    <x v="3"/>
    <n v="300"/>
    <n v="1"/>
    <x v="0"/>
    <n v="300"/>
  </r>
  <r>
    <s v="TX00088"/>
    <d v="2018-06-16T00:00:00"/>
    <x v="13"/>
    <x v="2"/>
    <x v="1"/>
    <n v="190"/>
    <n v="2"/>
    <x v="0"/>
    <n v="380"/>
  </r>
  <r>
    <s v="TX00089"/>
    <d v="2018-06-19T00:00:00"/>
    <x v="6"/>
    <x v="1"/>
    <x v="2"/>
    <n v="299"/>
    <n v="2"/>
    <x v="1"/>
    <n v="598"/>
  </r>
  <r>
    <s v="TX00090"/>
    <d v="2018-06-19T00:00:00"/>
    <x v="3"/>
    <x v="1"/>
    <x v="3"/>
    <n v="250"/>
    <n v="2"/>
    <x v="1"/>
    <n v="500"/>
  </r>
  <r>
    <s v="TX00091"/>
    <d v="2018-06-23T00:00:00"/>
    <x v="13"/>
    <x v="1"/>
    <x v="0"/>
    <n v="40"/>
    <n v="3"/>
    <x v="0"/>
    <n v="120"/>
  </r>
  <r>
    <s v="TX00092"/>
    <d v="2018-06-24T00:00:00"/>
    <x v="9"/>
    <x v="0"/>
    <x v="0"/>
    <n v="90"/>
    <n v="4"/>
    <x v="0"/>
    <n v="360"/>
  </r>
  <r>
    <s v="TX00093"/>
    <d v="2018-06-25T00:00:00"/>
    <x v="9"/>
    <x v="2"/>
    <x v="0"/>
    <n v="40"/>
    <n v="1"/>
    <x v="0"/>
    <n v="40"/>
  </r>
  <r>
    <s v="TX00094"/>
    <d v="2018-06-25T00:00:00"/>
    <x v="9"/>
    <x v="0"/>
    <x v="1"/>
    <n v="190"/>
    <n v="3"/>
    <x v="1"/>
    <n v="570"/>
  </r>
  <r>
    <s v="TX00095"/>
    <d v="2018-06-26T00:00:00"/>
    <x v="5"/>
    <x v="1"/>
    <x v="2"/>
    <n v="499"/>
    <n v="2"/>
    <x v="0"/>
    <n v="998"/>
  </r>
  <r>
    <s v="TX00096"/>
    <d v="2018-07-01T00:00:00"/>
    <x v="3"/>
    <x v="0"/>
    <x v="1"/>
    <n v="300"/>
    <n v="2"/>
    <x v="1"/>
    <n v="600"/>
  </r>
  <r>
    <s v="TX00097"/>
    <d v="2018-07-02T00:00:00"/>
    <x v="1"/>
    <x v="2"/>
    <x v="1"/>
    <n v="190"/>
    <n v="3"/>
    <x v="1"/>
    <n v="570"/>
  </r>
  <r>
    <s v="TX00098"/>
    <d v="2018-07-03T00:00:00"/>
    <x v="0"/>
    <x v="2"/>
    <x v="0"/>
    <n v="90"/>
    <n v="6"/>
    <x v="0"/>
    <n v="540"/>
  </r>
  <r>
    <s v="TX00099"/>
    <d v="2018-07-03T00:00:00"/>
    <x v="14"/>
    <x v="2"/>
    <x v="1"/>
    <n v="250"/>
    <n v="3"/>
    <x v="0"/>
    <n v="750"/>
  </r>
  <r>
    <s v="TX00100"/>
    <d v="2018-07-03T00:00:00"/>
    <x v="0"/>
    <x v="0"/>
    <x v="0"/>
    <n v="40"/>
    <n v="4"/>
    <x v="0"/>
    <n v="160"/>
  </r>
  <r>
    <s v="TX00101"/>
    <d v="2018-07-05T00:00:00"/>
    <x v="9"/>
    <x v="1"/>
    <x v="3"/>
    <n v="250"/>
    <n v="2"/>
    <x v="1"/>
    <n v="500"/>
  </r>
  <r>
    <s v="TX00102"/>
    <d v="2018-07-05T00:00:00"/>
    <x v="0"/>
    <x v="1"/>
    <x v="0"/>
    <n v="90"/>
    <n v="4"/>
    <x v="0"/>
    <n v="360"/>
  </r>
  <r>
    <s v="TX00103"/>
    <d v="2018-07-07T00:00:00"/>
    <x v="7"/>
    <x v="3"/>
    <x v="2"/>
    <n v="399"/>
    <n v="3"/>
    <x v="1"/>
    <n v="1197"/>
  </r>
  <r>
    <s v="TX00104"/>
    <d v="2018-07-08T00:00:00"/>
    <x v="9"/>
    <x v="0"/>
    <x v="3"/>
    <n v="300"/>
    <n v="1"/>
    <x v="0"/>
    <n v="300"/>
  </r>
  <r>
    <s v="TX00105"/>
    <d v="2018-07-09T00:00:00"/>
    <x v="5"/>
    <x v="0"/>
    <x v="1"/>
    <n v="250"/>
    <n v="2"/>
    <x v="1"/>
    <n v="500"/>
  </r>
  <r>
    <s v="TX00106"/>
    <d v="2018-07-09T00:00:00"/>
    <x v="12"/>
    <x v="0"/>
    <x v="0"/>
    <n v="90"/>
    <n v="4"/>
    <x v="0"/>
    <n v="360"/>
  </r>
  <r>
    <s v="TX00107"/>
    <d v="2018-07-13T00:00:00"/>
    <x v="6"/>
    <x v="1"/>
    <x v="3"/>
    <n v="250"/>
    <n v="1"/>
    <x v="0"/>
    <n v="250"/>
  </r>
  <r>
    <s v="TX00108"/>
    <d v="2018-07-16T00:00:00"/>
    <x v="3"/>
    <x v="0"/>
    <x v="1"/>
    <n v="250"/>
    <n v="3"/>
    <x v="1"/>
    <n v="750"/>
  </r>
  <r>
    <s v="TX00109"/>
    <d v="2018-07-16T00:00:00"/>
    <x v="13"/>
    <x v="3"/>
    <x v="0"/>
    <n v="90"/>
    <n v="3"/>
    <x v="0"/>
    <n v="270"/>
  </r>
  <r>
    <s v="TX00110"/>
    <d v="2018-07-18T00:00:00"/>
    <x v="10"/>
    <x v="3"/>
    <x v="3"/>
    <n v="250"/>
    <n v="2"/>
    <x v="1"/>
    <n v="500"/>
  </r>
  <r>
    <s v="TX00111"/>
    <d v="2018-07-19T00:00:00"/>
    <x v="11"/>
    <x v="3"/>
    <x v="0"/>
    <n v="40"/>
    <n v="3"/>
    <x v="1"/>
    <n v="120"/>
  </r>
  <r>
    <s v="TX00112"/>
    <d v="2018-07-20T00:00:00"/>
    <x v="6"/>
    <x v="3"/>
    <x v="0"/>
    <n v="90"/>
    <n v="3"/>
    <x v="0"/>
    <n v="270"/>
  </r>
  <r>
    <s v="TX00113"/>
    <d v="2018-07-21T00:00:00"/>
    <x v="3"/>
    <x v="0"/>
    <x v="2"/>
    <n v="499"/>
    <n v="2"/>
    <x v="0"/>
    <n v="998"/>
  </r>
  <r>
    <s v="TX00114"/>
    <d v="2018-07-22T00:00:00"/>
    <x v="12"/>
    <x v="0"/>
    <x v="0"/>
    <n v="40"/>
    <n v="1"/>
    <x v="1"/>
    <n v="40"/>
  </r>
  <r>
    <s v="TX00115"/>
    <d v="2018-07-26T00:00:00"/>
    <x v="1"/>
    <x v="0"/>
    <x v="2"/>
    <n v="499"/>
    <n v="1"/>
    <x v="1"/>
    <n v="499"/>
  </r>
  <r>
    <s v="TX00116"/>
    <d v="2018-07-26T00:00:00"/>
    <x v="7"/>
    <x v="2"/>
    <x v="0"/>
    <n v="90"/>
    <n v="3"/>
    <x v="1"/>
    <n v="270"/>
  </r>
  <r>
    <s v="TX00117"/>
    <d v="2018-07-27T00:00:00"/>
    <x v="7"/>
    <x v="2"/>
    <x v="0"/>
    <n v="40"/>
    <n v="5"/>
    <x v="1"/>
    <n v="200"/>
  </r>
  <r>
    <s v="TX00118"/>
    <d v="2018-07-28T00:00:00"/>
    <x v="14"/>
    <x v="3"/>
    <x v="0"/>
    <n v="70"/>
    <n v="2"/>
    <x v="0"/>
    <n v="140"/>
  </r>
  <r>
    <s v="TX00119"/>
    <d v="2018-07-30T00:00:00"/>
    <x v="5"/>
    <x v="0"/>
    <x v="3"/>
    <n v="300"/>
    <n v="1"/>
    <x v="0"/>
    <n v="300"/>
  </r>
  <r>
    <s v="TX00120"/>
    <d v="2018-08-02T00:00:00"/>
    <x v="6"/>
    <x v="0"/>
    <x v="2"/>
    <n v="299"/>
    <n v="2"/>
    <x v="0"/>
    <n v="598"/>
  </r>
  <r>
    <s v="TX00121"/>
    <d v="2018-08-06T00:00:00"/>
    <x v="10"/>
    <x v="2"/>
    <x v="3"/>
    <n v="300"/>
    <n v="1"/>
    <x v="0"/>
    <n v="300"/>
  </r>
  <r>
    <s v="TX00122"/>
    <d v="2018-08-06T00:00:00"/>
    <x v="9"/>
    <x v="0"/>
    <x v="3"/>
    <n v="300"/>
    <n v="1"/>
    <x v="0"/>
    <n v="300"/>
  </r>
  <r>
    <s v="TX00123"/>
    <d v="2018-08-08T00:00:00"/>
    <x v="14"/>
    <x v="0"/>
    <x v="3"/>
    <n v="300"/>
    <n v="1"/>
    <x v="0"/>
    <n v="300"/>
  </r>
  <r>
    <s v="TX00124"/>
    <d v="2018-08-08T00:00:00"/>
    <x v="7"/>
    <x v="2"/>
    <x v="0"/>
    <n v="40"/>
    <n v="4"/>
    <x v="1"/>
    <n v="160"/>
  </r>
  <r>
    <s v="TX00125"/>
    <d v="2018-08-12T00:00:00"/>
    <x v="5"/>
    <x v="1"/>
    <x v="1"/>
    <n v="190"/>
    <n v="2"/>
    <x v="1"/>
    <n v="380"/>
  </r>
  <r>
    <s v="TX00126"/>
    <d v="2018-08-15T00:00:00"/>
    <x v="10"/>
    <x v="1"/>
    <x v="2"/>
    <n v="499"/>
    <n v="2"/>
    <x v="0"/>
    <n v="998"/>
  </r>
  <r>
    <s v="TX00127"/>
    <d v="2018-08-15T00:00:00"/>
    <x v="2"/>
    <x v="1"/>
    <x v="1"/>
    <n v="190"/>
    <n v="2"/>
    <x v="0"/>
    <n v="380"/>
  </r>
  <r>
    <s v="TX00128"/>
    <d v="2018-08-20T00:00:00"/>
    <x v="5"/>
    <x v="0"/>
    <x v="3"/>
    <n v="250"/>
    <n v="1"/>
    <x v="0"/>
    <n v="250"/>
  </r>
  <r>
    <s v="TX00129"/>
    <d v="2018-08-23T00:00:00"/>
    <x v="14"/>
    <x v="2"/>
    <x v="0"/>
    <n v="90"/>
    <n v="2"/>
    <x v="0"/>
    <n v="180"/>
  </r>
  <r>
    <s v="TX00130"/>
    <d v="2018-08-23T00:00:00"/>
    <x v="5"/>
    <x v="0"/>
    <x v="3"/>
    <n v="300"/>
    <n v="1"/>
    <x v="0"/>
    <n v="300"/>
  </r>
  <r>
    <s v="TX00131"/>
    <d v="2018-08-28T00:00:00"/>
    <x v="0"/>
    <x v="0"/>
    <x v="2"/>
    <n v="299"/>
    <n v="2"/>
    <x v="0"/>
    <n v="598"/>
  </r>
  <r>
    <s v="TX00132"/>
    <d v="2018-08-28T00:00:00"/>
    <x v="3"/>
    <x v="0"/>
    <x v="0"/>
    <n v="90"/>
    <n v="4"/>
    <x v="0"/>
    <n v="360"/>
  </r>
  <r>
    <s v="TX00133"/>
    <d v="2018-08-29T00:00:00"/>
    <x v="1"/>
    <x v="2"/>
    <x v="3"/>
    <n v="250"/>
    <n v="2"/>
    <x v="0"/>
    <n v="500"/>
  </r>
  <r>
    <s v="TX00134"/>
    <d v="2018-08-29T00:00:00"/>
    <x v="13"/>
    <x v="2"/>
    <x v="3"/>
    <n v="190"/>
    <n v="1"/>
    <x v="0"/>
    <n v="190"/>
  </r>
  <r>
    <s v="TX00135"/>
    <d v="2018-08-30T00:00:00"/>
    <x v="2"/>
    <x v="2"/>
    <x v="0"/>
    <n v="40"/>
    <n v="3"/>
    <x v="0"/>
    <n v="120"/>
  </r>
  <r>
    <s v="TX00136"/>
    <d v="2018-08-30T00:00:00"/>
    <x v="13"/>
    <x v="1"/>
    <x v="3"/>
    <n v="250"/>
    <n v="1"/>
    <x v="0"/>
    <n v="250"/>
  </r>
  <r>
    <s v="TX00137"/>
    <d v="2018-08-31T00:00:00"/>
    <x v="1"/>
    <x v="2"/>
    <x v="2"/>
    <n v="299"/>
    <n v="2"/>
    <x v="1"/>
    <n v="598"/>
  </r>
  <r>
    <s v="TX00138"/>
    <d v="2018-09-02T00:00:00"/>
    <x v="0"/>
    <x v="0"/>
    <x v="0"/>
    <n v="90"/>
    <n v="4"/>
    <x v="0"/>
    <n v="360"/>
  </r>
  <r>
    <s v="TX00139"/>
    <d v="2018-09-04T00:00:00"/>
    <x v="12"/>
    <x v="0"/>
    <x v="0"/>
    <n v="90"/>
    <n v="4"/>
    <x v="0"/>
    <n v="360"/>
  </r>
  <r>
    <s v="TX00140"/>
    <d v="2018-09-04T00:00:00"/>
    <x v="5"/>
    <x v="0"/>
    <x v="1"/>
    <n v="250"/>
    <n v="2"/>
    <x v="1"/>
    <n v="500"/>
  </r>
  <r>
    <s v="TX00141"/>
    <d v="2018-09-05T00:00:00"/>
    <x v="10"/>
    <x v="2"/>
    <x v="0"/>
    <n v="40"/>
    <n v="3"/>
    <x v="0"/>
    <n v="120"/>
  </r>
  <r>
    <s v="TX00142"/>
    <d v="2018-09-05T00:00:00"/>
    <x v="3"/>
    <x v="0"/>
    <x v="3"/>
    <n v="190"/>
    <n v="2"/>
    <x v="1"/>
    <n v="380"/>
  </r>
  <r>
    <s v="TX00143"/>
    <d v="2018-09-08T00:00:00"/>
    <x v="6"/>
    <x v="1"/>
    <x v="1"/>
    <n v="250"/>
    <n v="3"/>
    <x v="1"/>
    <n v="750"/>
  </r>
  <r>
    <s v="TX00144"/>
    <d v="2018-09-09T00:00:00"/>
    <x v="3"/>
    <x v="0"/>
    <x v="3"/>
    <n v="300"/>
    <n v="1"/>
    <x v="1"/>
    <n v="300"/>
  </r>
  <r>
    <s v="TX00145"/>
    <d v="2018-09-11T00:00:00"/>
    <x v="12"/>
    <x v="2"/>
    <x v="3"/>
    <n v="300"/>
    <n v="1"/>
    <x v="1"/>
    <n v="300"/>
  </r>
  <r>
    <s v="TX00146"/>
    <d v="2018-09-11T00:00:00"/>
    <x v="0"/>
    <x v="0"/>
    <x v="1"/>
    <n v="250"/>
    <n v="2"/>
    <x v="1"/>
    <n v="500"/>
  </r>
  <r>
    <s v="TX00147"/>
    <d v="2018-09-11T00:00:00"/>
    <x v="11"/>
    <x v="2"/>
    <x v="0"/>
    <n v="40"/>
    <n v="4"/>
    <x v="1"/>
    <n v="160"/>
  </r>
  <r>
    <s v="TX00148"/>
    <d v="2018-09-12T00:00:00"/>
    <x v="8"/>
    <x v="3"/>
    <x v="0"/>
    <n v="40"/>
    <n v="3"/>
    <x v="0"/>
    <n v="120"/>
  </r>
  <r>
    <s v="TX00149"/>
    <d v="2018-09-13T00:00:00"/>
    <x v="10"/>
    <x v="1"/>
    <x v="3"/>
    <n v="300"/>
    <n v="1"/>
    <x v="0"/>
    <n v="300"/>
  </r>
  <r>
    <s v="TX00150"/>
    <d v="2018-09-13T00:00:00"/>
    <x v="11"/>
    <x v="2"/>
    <x v="2"/>
    <n v="499"/>
    <n v="2"/>
    <x v="0"/>
    <n v="998"/>
  </r>
  <r>
    <s v="TX00151"/>
    <d v="2018-09-18T00:00:00"/>
    <x v="6"/>
    <x v="1"/>
    <x v="1"/>
    <n v="190"/>
    <n v="2"/>
    <x v="1"/>
    <n v="380"/>
  </r>
  <r>
    <s v="TX00152"/>
    <d v="2018-09-22T00:00:00"/>
    <x v="9"/>
    <x v="2"/>
    <x v="0"/>
    <n v="40"/>
    <n v="6"/>
    <x v="0"/>
    <n v="240"/>
  </r>
  <r>
    <s v="TX00153"/>
    <d v="2018-09-22T00:00:00"/>
    <x v="0"/>
    <x v="0"/>
    <x v="2"/>
    <n v="299"/>
    <n v="2"/>
    <x v="0"/>
    <n v="598"/>
  </r>
  <r>
    <s v="TX00154"/>
    <d v="2018-09-23T00:00:00"/>
    <x v="5"/>
    <x v="0"/>
    <x v="1"/>
    <n v="190"/>
    <n v="3"/>
    <x v="1"/>
    <n v="570"/>
  </r>
  <r>
    <s v="TX00155"/>
    <d v="2018-09-27T00:00:00"/>
    <x v="10"/>
    <x v="1"/>
    <x v="3"/>
    <n v="300"/>
    <n v="2"/>
    <x v="0"/>
    <n v="600"/>
  </r>
  <r>
    <s v="TX00156"/>
    <d v="2018-09-29T00:00:00"/>
    <x v="6"/>
    <x v="1"/>
    <x v="3"/>
    <n v="250"/>
    <n v="2"/>
    <x v="1"/>
    <n v="500"/>
  </r>
  <r>
    <s v="TX00157"/>
    <d v="2018-10-06T00:00:00"/>
    <x v="4"/>
    <x v="3"/>
    <x v="0"/>
    <n v="90"/>
    <n v="3"/>
    <x v="0"/>
    <n v="270"/>
  </r>
  <r>
    <s v="TX00158"/>
    <d v="2018-10-09T00:00:00"/>
    <x v="10"/>
    <x v="1"/>
    <x v="1"/>
    <n v="250"/>
    <n v="2"/>
    <x v="0"/>
    <n v="500"/>
  </r>
  <r>
    <s v="TX00159"/>
    <d v="2018-10-10T00:00:00"/>
    <x v="5"/>
    <x v="0"/>
    <x v="0"/>
    <n v="40"/>
    <n v="2"/>
    <x v="1"/>
    <n v="80"/>
  </r>
  <r>
    <s v="TX00160"/>
    <d v="2018-10-11T00:00:00"/>
    <x v="3"/>
    <x v="0"/>
    <x v="0"/>
    <n v="90"/>
    <n v="2"/>
    <x v="1"/>
    <n v="180"/>
  </r>
  <r>
    <s v="TX00161"/>
    <d v="2018-10-12T00:00:00"/>
    <x v="3"/>
    <x v="0"/>
    <x v="0"/>
    <n v="40"/>
    <n v="4"/>
    <x v="1"/>
    <n v="160"/>
  </r>
  <r>
    <s v="TX00162"/>
    <d v="2018-10-14T00:00:00"/>
    <x v="7"/>
    <x v="1"/>
    <x v="2"/>
    <n v="299"/>
    <n v="2"/>
    <x v="1"/>
    <n v="598"/>
  </r>
  <r>
    <s v="TX00163"/>
    <d v="2018-10-16T00:00:00"/>
    <x v="8"/>
    <x v="3"/>
    <x v="0"/>
    <n v="40"/>
    <n v="3"/>
    <x v="0"/>
    <n v="120"/>
  </r>
  <r>
    <s v="TX00164"/>
    <d v="2018-10-16T00:00:00"/>
    <x v="9"/>
    <x v="0"/>
    <x v="2"/>
    <n v="299"/>
    <n v="2"/>
    <x v="1"/>
    <n v="598"/>
  </r>
  <r>
    <s v="TX00165"/>
    <d v="2018-10-16T00:00:00"/>
    <x v="13"/>
    <x v="1"/>
    <x v="1"/>
    <n v="250"/>
    <n v="3"/>
    <x v="1"/>
    <n v="750"/>
  </r>
  <r>
    <s v="TX00166"/>
    <d v="2018-10-17T00:00:00"/>
    <x v="9"/>
    <x v="3"/>
    <x v="0"/>
    <n v="90"/>
    <n v="6"/>
    <x v="0"/>
    <n v="540"/>
  </r>
  <r>
    <s v="TX00167"/>
    <d v="2018-10-17T00:00:00"/>
    <x v="0"/>
    <x v="0"/>
    <x v="3"/>
    <n v="300"/>
    <n v="1"/>
    <x v="0"/>
    <n v="300"/>
  </r>
  <r>
    <s v="TX00168"/>
    <d v="2018-10-21T00:00:00"/>
    <x v="8"/>
    <x v="0"/>
    <x v="2"/>
    <n v="299"/>
    <n v="2"/>
    <x v="1"/>
    <n v="598"/>
  </r>
  <r>
    <s v="TX00169"/>
    <d v="2018-10-23T00:00:00"/>
    <x v="5"/>
    <x v="0"/>
    <x v="3"/>
    <n v="300"/>
    <n v="1"/>
    <x v="0"/>
    <n v="300"/>
  </r>
  <r>
    <s v="TX00170"/>
    <d v="2018-10-25T00:00:00"/>
    <x v="14"/>
    <x v="0"/>
    <x v="1"/>
    <n v="250"/>
    <n v="2"/>
    <x v="0"/>
    <n v="500"/>
  </r>
  <r>
    <s v="TX00171"/>
    <d v="2018-10-27T00:00:00"/>
    <x v="5"/>
    <x v="1"/>
    <x v="1"/>
    <n v="190"/>
    <n v="1"/>
    <x v="1"/>
    <n v="190"/>
  </r>
  <r>
    <s v="TX00172"/>
    <d v="2018-10-27T00:00:00"/>
    <x v="3"/>
    <x v="0"/>
    <x v="0"/>
    <n v="40"/>
    <n v="5"/>
    <x v="1"/>
    <n v="200"/>
  </r>
  <r>
    <s v="TX00173"/>
    <d v="2018-10-28T00:00:00"/>
    <x v="3"/>
    <x v="0"/>
    <x v="3"/>
    <n v="190"/>
    <n v="2"/>
    <x v="1"/>
    <n v="380"/>
  </r>
  <r>
    <s v="TX00174"/>
    <d v="2018-10-30T00:00:00"/>
    <x v="0"/>
    <x v="0"/>
    <x v="0"/>
    <n v="40"/>
    <n v="4"/>
    <x v="0"/>
    <n v="160"/>
  </r>
  <r>
    <s v="TX00175"/>
    <d v="2018-11-01T00:00:00"/>
    <x v="4"/>
    <x v="1"/>
    <x v="1"/>
    <n v="250"/>
    <n v="3"/>
    <x v="1"/>
    <n v="750"/>
  </r>
  <r>
    <s v="TX00176"/>
    <d v="2018-11-01T00:00:00"/>
    <x v="5"/>
    <x v="0"/>
    <x v="2"/>
    <n v="299"/>
    <n v="1"/>
    <x v="0"/>
    <n v="299"/>
  </r>
  <r>
    <s v="TX00177"/>
    <d v="2018-11-02T00:00:00"/>
    <x v="8"/>
    <x v="0"/>
    <x v="0"/>
    <n v="40"/>
    <n v="5"/>
    <x v="0"/>
    <n v="200"/>
  </r>
  <r>
    <s v="TX00178"/>
    <d v="2018-11-03T00:00:00"/>
    <x v="8"/>
    <x v="2"/>
    <x v="2"/>
    <n v="499"/>
    <n v="2"/>
    <x v="0"/>
    <n v="998"/>
  </r>
  <r>
    <s v="TX00179"/>
    <d v="2018-11-03T00:00:00"/>
    <x v="6"/>
    <x v="1"/>
    <x v="2"/>
    <n v="499"/>
    <n v="1"/>
    <x v="0"/>
    <n v="499"/>
  </r>
  <r>
    <s v="TX00180"/>
    <d v="2018-11-05T00:00:00"/>
    <x v="10"/>
    <x v="2"/>
    <x v="1"/>
    <n v="190"/>
    <n v="6"/>
    <x v="0"/>
    <n v="1140"/>
  </r>
  <r>
    <s v="TX00181"/>
    <d v="2018-11-10T00:00:00"/>
    <x v="12"/>
    <x v="0"/>
    <x v="1"/>
    <n v="300"/>
    <n v="2"/>
    <x v="0"/>
    <n v="600"/>
  </r>
  <r>
    <s v="TX00182"/>
    <d v="2018-11-12T00:00:00"/>
    <x v="8"/>
    <x v="3"/>
    <x v="0"/>
    <n v="40"/>
    <n v="5"/>
    <x v="0"/>
    <n v="200"/>
  </r>
  <r>
    <s v="TX00183"/>
    <d v="2018-11-14T00:00:00"/>
    <x v="6"/>
    <x v="1"/>
    <x v="3"/>
    <n v="300"/>
    <n v="2"/>
    <x v="0"/>
    <n v="600"/>
  </r>
  <r>
    <s v="TX00184"/>
    <d v="2018-11-15T00:00:00"/>
    <x v="0"/>
    <x v="0"/>
    <x v="3"/>
    <n v="300"/>
    <n v="1"/>
    <x v="0"/>
    <n v="300"/>
  </r>
  <r>
    <s v="TX00185"/>
    <d v="2018-11-20T00:00:00"/>
    <x v="13"/>
    <x v="3"/>
    <x v="0"/>
    <n v="70"/>
    <n v="1"/>
    <x v="1"/>
    <n v="70"/>
  </r>
  <r>
    <s v="TX00186"/>
    <d v="2018-11-21T00:00:00"/>
    <x v="7"/>
    <x v="1"/>
    <x v="0"/>
    <n v="40"/>
    <n v="3"/>
    <x v="1"/>
    <n v="120"/>
  </r>
  <r>
    <s v="TX00187"/>
    <d v="2018-11-24T00:00:00"/>
    <x v="9"/>
    <x v="1"/>
    <x v="2"/>
    <n v="499"/>
    <n v="1"/>
    <x v="0"/>
    <n v="499"/>
  </r>
  <r>
    <s v="TX00188"/>
    <d v="2018-11-26T00:00:00"/>
    <x v="12"/>
    <x v="0"/>
    <x v="2"/>
    <n v="499"/>
    <n v="2"/>
    <x v="0"/>
    <n v="998"/>
  </r>
  <r>
    <s v="TX00189"/>
    <d v="2018-11-27T00:00:00"/>
    <x v="5"/>
    <x v="2"/>
    <x v="2"/>
    <n v="299"/>
    <n v="2"/>
    <x v="0"/>
    <n v="598"/>
  </r>
  <r>
    <s v="TX00190"/>
    <d v="2018-11-29T00:00:00"/>
    <x v="13"/>
    <x v="1"/>
    <x v="0"/>
    <n v="40"/>
    <n v="4"/>
    <x v="0"/>
    <n v="160"/>
  </r>
  <r>
    <s v="TX00191"/>
    <d v="2018-11-30T00:00:00"/>
    <x v="1"/>
    <x v="0"/>
    <x v="0"/>
    <n v="40"/>
    <n v="1"/>
    <x v="0"/>
    <n v="40"/>
  </r>
  <r>
    <s v="TX00192"/>
    <d v="2018-11-30T00:00:00"/>
    <x v="14"/>
    <x v="2"/>
    <x v="0"/>
    <n v="40"/>
    <n v="5"/>
    <x v="1"/>
    <n v="200"/>
  </r>
  <r>
    <s v="TX00193"/>
    <d v="2018-11-30T00:00:00"/>
    <x v="1"/>
    <x v="3"/>
    <x v="0"/>
    <n v="90"/>
    <n v="3"/>
    <x v="0"/>
    <n v="270"/>
  </r>
  <r>
    <s v="TX00194"/>
    <d v="2018-12-01T00:00:00"/>
    <x v="3"/>
    <x v="1"/>
    <x v="3"/>
    <n v="250"/>
    <n v="1"/>
    <x v="1"/>
    <n v="250"/>
  </r>
  <r>
    <s v="TX00195"/>
    <d v="2018-12-04T00:00:00"/>
    <x v="6"/>
    <x v="3"/>
    <x v="0"/>
    <n v="90"/>
    <n v="6"/>
    <x v="0"/>
    <n v="540"/>
  </r>
  <r>
    <s v="TX00196"/>
    <d v="2018-12-04T00:00:00"/>
    <x v="13"/>
    <x v="1"/>
    <x v="3"/>
    <n v="250"/>
    <n v="2"/>
    <x v="1"/>
    <n v="500"/>
  </r>
  <r>
    <s v="TX00197"/>
    <d v="2018-12-04T00:00:00"/>
    <x v="3"/>
    <x v="0"/>
    <x v="0"/>
    <n v="90"/>
    <n v="4"/>
    <x v="0"/>
    <n v="360"/>
  </r>
  <r>
    <s v="TX00198"/>
    <d v="2018-12-06T00:00:00"/>
    <x v="14"/>
    <x v="2"/>
    <x v="2"/>
    <n v="299"/>
    <n v="2"/>
    <x v="1"/>
    <n v="598"/>
  </r>
  <r>
    <s v="TX00199"/>
    <d v="2018-12-07T00:00:00"/>
    <x v="0"/>
    <x v="0"/>
    <x v="0"/>
    <n v="40"/>
    <n v="4"/>
    <x v="0"/>
    <n v="160"/>
  </r>
  <r>
    <s v="TX00200"/>
    <d v="2018-12-10T00:00:00"/>
    <x v="1"/>
    <x v="0"/>
    <x v="0"/>
    <n v="90"/>
    <n v="4"/>
    <x v="0"/>
    <n v="360"/>
  </r>
  <r>
    <s v="TX00201"/>
    <d v="2018-12-11T00:00:00"/>
    <x v="9"/>
    <x v="2"/>
    <x v="2"/>
    <n v="299"/>
    <n v="2"/>
    <x v="1"/>
    <n v="598"/>
  </r>
  <r>
    <s v="TX00202"/>
    <d v="2018-12-16T00:00:00"/>
    <x v="0"/>
    <x v="0"/>
    <x v="3"/>
    <n v="300"/>
    <n v="1"/>
    <x v="0"/>
    <n v="300"/>
  </r>
  <r>
    <s v="TX00203"/>
    <d v="2018-12-17T00:00:00"/>
    <x v="8"/>
    <x v="0"/>
    <x v="3"/>
    <n v="190"/>
    <n v="2"/>
    <x v="0"/>
    <n v="380"/>
  </r>
  <r>
    <s v="TX00204"/>
    <d v="2018-12-19T00:00:00"/>
    <x v="5"/>
    <x v="2"/>
    <x v="2"/>
    <n v="299"/>
    <n v="3"/>
    <x v="0"/>
    <n v="897"/>
  </r>
  <r>
    <s v="TX00205"/>
    <d v="2018-12-24T00:00:00"/>
    <x v="4"/>
    <x v="2"/>
    <x v="3"/>
    <n v="190"/>
    <n v="2"/>
    <x v="1"/>
    <n v="380"/>
  </r>
  <r>
    <s v="TX00206"/>
    <d v="2018-12-25T00:00:00"/>
    <x v="5"/>
    <x v="0"/>
    <x v="1"/>
    <n v="190"/>
    <n v="3"/>
    <x v="1"/>
    <n v="570"/>
  </r>
  <r>
    <s v="TX00207"/>
    <d v="2018-12-26T00:00:00"/>
    <x v="9"/>
    <x v="3"/>
    <x v="0"/>
    <n v="70"/>
    <n v="2"/>
    <x v="1"/>
    <n v="140"/>
  </r>
  <r>
    <s v="TX00208"/>
    <d v="2018-12-27T00:00:00"/>
    <x v="9"/>
    <x v="0"/>
    <x v="0"/>
    <n v="90"/>
    <n v="4"/>
    <x v="0"/>
    <n v="360"/>
  </r>
  <r>
    <s v="TX00209"/>
    <d v="2018-12-28T00:00:00"/>
    <x v="4"/>
    <x v="2"/>
    <x v="2"/>
    <n v="499"/>
    <n v="1"/>
    <x v="0"/>
    <n v="499"/>
  </r>
  <r>
    <s v="TX00210"/>
    <d v="2018-12-30T00:00:00"/>
    <x v="13"/>
    <x v="1"/>
    <x v="0"/>
    <n v="40"/>
    <n v="4"/>
    <x v="0"/>
    <n v="160"/>
  </r>
  <r>
    <s v="TX00211"/>
    <d v="2019-01-02T00:00:00"/>
    <x v="9"/>
    <x v="0"/>
    <x v="1"/>
    <n v="190"/>
    <n v="2"/>
    <x v="1"/>
    <n v="380"/>
  </r>
  <r>
    <s v="TX00212"/>
    <d v="2019-01-03T00:00:00"/>
    <x v="8"/>
    <x v="2"/>
    <x v="3"/>
    <n v="250"/>
    <n v="2"/>
    <x v="0"/>
    <n v="500"/>
  </r>
  <r>
    <s v="TX00213"/>
    <d v="2019-01-03T00:00:00"/>
    <x v="6"/>
    <x v="1"/>
    <x v="1"/>
    <n v="190"/>
    <n v="3"/>
    <x v="1"/>
    <n v="570"/>
  </r>
  <r>
    <s v="TX00214"/>
    <d v="2019-01-04T00:00:00"/>
    <x v="0"/>
    <x v="2"/>
    <x v="3"/>
    <n v="250"/>
    <n v="1"/>
    <x v="0"/>
    <n v="250"/>
  </r>
  <r>
    <s v="TX00215"/>
    <d v="2019-01-04T00:00:00"/>
    <x v="5"/>
    <x v="1"/>
    <x v="0"/>
    <n v="40"/>
    <n v="2"/>
    <x v="0"/>
    <n v="80"/>
  </r>
  <r>
    <s v="TX00216"/>
    <d v="2019-01-04T00:00:00"/>
    <x v="0"/>
    <x v="1"/>
    <x v="0"/>
    <n v="40"/>
    <n v="5"/>
    <x v="0"/>
    <n v="200"/>
  </r>
  <r>
    <s v="TX00217"/>
    <d v="2019-01-05T00:00:00"/>
    <x v="14"/>
    <x v="0"/>
    <x v="0"/>
    <n v="40"/>
    <n v="3"/>
    <x v="1"/>
    <n v="120"/>
  </r>
  <r>
    <s v="TX00218"/>
    <d v="2019-01-07T00:00:00"/>
    <x v="13"/>
    <x v="2"/>
    <x v="3"/>
    <n v="300"/>
    <n v="1"/>
    <x v="0"/>
    <n v="300"/>
  </r>
  <r>
    <s v="TX00219"/>
    <d v="2019-01-08T00:00:00"/>
    <x v="6"/>
    <x v="1"/>
    <x v="0"/>
    <n v="40"/>
    <n v="1"/>
    <x v="0"/>
    <n v="40"/>
  </r>
  <r>
    <s v="TX00220"/>
    <d v="2019-01-10T00:00:00"/>
    <x v="14"/>
    <x v="0"/>
    <x v="0"/>
    <n v="90"/>
    <n v="1"/>
    <x v="1"/>
    <n v="90"/>
  </r>
  <r>
    <s v="TX00221"/>
    <d v="2019-01-12T00:00:00"/>
    <x v="13"/>
    <x v="1"/>
    <x v="3"/>
    <n v="250"/>
    <n v="2"/>
    <x v="0"/>
    <n v="500"/>
  </r>
  <r>
    <s v="TX00222"/>
    <d v="2019-01-13T00:00:00"/>
    <x v="7"/>
    <x v="1"/>
    <x v="3"/>
    <n v="250"/>
    <n v="1"/>
    <x v="1"/>
    <n v="250"/>
  </r>
  <r>
    <s v="TX00223"/>
    <d v="2019-01-13T00:00:00"/>
    <x v="1"/>
    <x v="2"/>
    <x v="2"/>
    <n v="499"/>
    <n v="2"/>
    <x v="1"/>
    <n v="998"/>
  </r>
  <r>
    <s v="TX00224"/>
    <d v="2019-01-16T00:00:00"/>
    <x v="5"/>
    <x v="0"/>
    <x v="3"/>
    <n v="250"/>
    <n v="1"/>
    <x v="0"/>
    <n v="250"/>
  </r>
  <r>
    <s v="TX00225"/>
    <d v="2019-01-17T00:00:00"/>
    <x v="4"/>
    <x v="1"/>
    <x v="1"/>
    <n v="250"/>
    <n v="2"/>
    <x v="0"/>
    <n v="500"/>
  </r>
  <r>
    <s v="TX00226"/>
    <d v="2019-01-17T00:00:00"/>
    <x v="3"/>
    <x v="1"/>
    <x v="0"/>
    <n v="90"/>
    <n v="5"/>
    <x v="1"/>
    <n v="450"/>
  </r>
  <r>
    <s v="TX00227"/>
    <d v="2019-01-19T00:00:00"/>
    <x v="4"/>
    <x v="1"/>
    <x v="0"/>
    <n v="90"/>
    <n v="5"/>
    <x v="1"/>
    <n v="450"/>
  </r>
  <r>
    <s v="TX00228"/>
    <d v="2019-01-21T00:00:00"/>
    <x v="4"/>
    <x v="1"/>
    <x v="0"/>
    <n v="90"/>
    <n v="6"/>
    <x v="1"/>
    <n v="540"/>
  </r>
  <r>
    <s v="TX00229"/>
    <d v="2019-01-24T00:00:00"/>
    <x v="4"/>
    <x v="1"/>
    <x v="1"/>
    <n v="250"/>
    <n v="2"/>
    <x v="0"/>
    <n v="500"/>
  </r>
  <r>
    <s v="TX00230"/>
    <d v="2019-01-24T00:00:00"/>
    <x v="7"/>
    <x v="3"/>
    <x v="0"/>
    <n v="70"/>
    <n v="1"/>
    <x v="1"/>
    <n v="70"/>
  </r>
  <r>
    <s v="TX00231"/>
    <d v="2019-01-25T00:00:00"/>
    <x v="6"/>
    <x v="2"/>
    <x v="0"/>
    <n v="40"/>
    <n v="6"/>
    <x v="0"/>
    <n v="240"/>
  </r>
  <r>
    <s v="TX00232"/>
    <d v="2019-01-25T00:00:00"/>
    <x v="12"/>
    <x v="0"/>
    <x v="1"/>
    <n v="190"/>
    <n v="3"/>
    <x v="0"/>
    <n v="570"/>
  </r>
  <r>
    <s v="TX00233"/>
    <d v="2019-01-26T00:00:00"/>
    <x v="4"/>
    <x v="1"/>
    <x v="1"/>
    <n v="250"/>
    <n v="3"/>
    <x v="1"/>
    <n v="750"/>
  </r>
  <r>
    <s v="TX00234"/>
    <d v="2019-01-26T00:00:00"/>
    <x v="0"/>
    <x v="0"/>
    <x v="1"/>
    <n v="250"/>
    <n v="2"/>
    <x v="1"/>
    <n v="500"/>
  </r>
  <r>
    <s v="TX00235"/>
    <d v="2019-01-27T00:00:00"/>
    <x v="6"/>
    <x v="1"/>
    <x v="1"/>
    <n v="190"/>
    <n v="1"/>
    <x v="1"/>
    <n v="190"/>
  </r>
  <r>
    <s v="TX00236"/>
    <d v="2019-01-30T00:00:00"/>
    <x v="9"/>
    <x v="3"/>
    <x v="0"/>
    <n v="70"/>
    <n v="7"/>
    <x v="0"/>
    <n v="490"/>
  </r>
  <r>
    <s v="TX00237"/>
    <d v="2019-01-31T00:00:00"/>
    <x v="10"/>
    <x v="2"/>
    <x v="0"/>
    <n v="90"/>
    <n v="3"/>
    <x v="1"/>
    <n v="270"/>
  </r>
  <r>
    <s v="TX00238"/>
    <d v="2019-02-01T00:00:00"/>
    <x v="13"/>
    <x v="3"/>
    <x v="0"/>
    <n v="40"/>
    <n v="6"/>
    <x v="1"/>
    <n v="240"/>
  </r>
  <r>
    <s v="TX00239"/>
    <d v="2019-02-03T00:00:00"/>
    <x v="6"/>
    <x v="1"/>
    <x v="0"/>
    <n v="90"/>
    <n v="1"/>
    <x v="0"/>
    <n v="90"/>
  </r>
  <r>
    <s v="TX00240"/>
    <d v="2019-02-04T00:00:00"/>
    <x v="13"/>
    <x v="0"/>
    <x v="3"/>
    <n v="250"/>
    <n v="2"/>
    <x v="0"/>
    <n v="500"/>
  </r>
  <r>
    <s v="TX00241"/>
    <d v="2019-02-06T00:00:00"/>
    <x v="11"/>
    <x v="3"/>
    <x v="0"/>
    <n v="70"/>
    <n v="2"/>
    <x v="0"/>
    <n v="140"/>
  </r>
  <r>
    <s v="TX00242"/>
    <d v="2019-02-07T00:00:00"/>
    <x v="6"/>
    <x v="3"/>
    <x v="0"/>
    <n v="90"/>
    <n v="2"/>
    <x v="0"/>
    <n v="180"/>
  </r>
  <r>
    <s v="TX00243"/>
    <d v="2019-02-07T00:00:00"/>
    <x v="10"/>
    <x v="1"/>
    <x v="1"/>
    <n v="300"/>
    <n v="2"/>
    <x v="0"/>
    <n v="600"/>
  </r>
  <r>
    <s v="TX00244"/>
    <d v="2019-02-10T00:00:00"/>
    <x v="0"/>
    <x v="0"/>
    <x v="2"/>
    <n v="299"/>
    <n v="3"/>
    <x v="0"/>
    <n v="897"/>
  </r>
  <r>
    <s v="TX00245"/>
    <d v="2019-02-10T00:00:00"/>
    <x v="9"/>
    <x v="1"/>
    <x v="1"/>
    <n v="190"/>
    <n v="3"/>
    <x v="1"/>
    <n v="570"/>
  </r>
  <r>
    <s v="TX00246"/>
    <d v="2019-02-13T00:00:00"/>
    <x v="12"/>
    <x v="2"/>
    <x v="1"/>
    <n v="250"/>
    <n v="3"/>
    <x v="1"/>
    <n v="750"/>
  </r>
  <r>
    <s v="TX00247"/>
    <d v="2019-02-18T00:00:00"/>
    <x v="7"/>
    <x v="2"/>
    <x v="0"/>
    <n v="40"/>
    <n v="1"/>
    <x v="1"/>
    <n v="40"/>
  </r>
  <r>
    <s v="TX00248"/>
    <d v="2019-02-19T00:00:00"/>
    <x v="6"/>
    <x v="0"/>
    <x v="0"/>
    <n v="90"/>
    <n v="3"/>
    <x v="0"/>
    <n v="270"/>
  </r>
  <r>
    <s v="TX00249"/>
    <d v="2019-02-20T00:00:00"/>
    <x v="9"/>
    <x v="0"/>
    <x v="0"/>
    <n v="40"/>
    <n v="5"/>
    <x v="0"/>
    <n v="200"/>
  </r>
  <r>
    <s v="TX00250"/>
    <d v="2019-02-21T00:00:00"/>
    <x v="6"/>
    <x v="2"/>
    <x v="0"/>
    <n v="90"/>
    <n v="5"/>
    <x v="0"/>
    <n v="450"/>
  </r>
  <r>
    <s v="TX00251"/>
    <d v="2019-02-23T00:00:00"/>
    <x v="6"/>
    <x v="1"/>
    <x v="3"/>
    <n v="250"/>
    <n v="2"/>
    <x v="1"/>
    <n v="500"/>
  </r>
  <r>
    <s v="TX00252"/>
    <d v="2019-02-24T00:00:00"/>
    <x v="13"/>
    <x v="2"/>
    <x v="1"/>
    <n v="250"/>
    <n v="3"/>
    <x v="1"/>
    <n v="750"/>
  </r>
  <r>
    <s v="TX00253"/>
    <d v="2019-02-24T00:00:00"/>
    <x v="1"/>
    <x v="0"/>
    <x v="0"/>
    <n v="40"/>
    <n v="6"/>
    <x v="0"/>
    <n v="240"/>
  </r>
  <r>
    <s v="TX00254"/>
    <d v="2019-02-25T00:00:00"/>
    <x v="7"/>
    <x v="3"/>
    <x v="0"/>
    <n v="70"/>
    <n v="10"/>
    <x v="1"/>
    <n v="700"/>
  </r>
  <r>
    <s v="TX00255"/>
    <d v="2019-02-26T00:00:00"/>
    <x v="0"/>
    <x v="2"/>
    <x v="3"/>
    <n v="300"/>
    <n v="1"/>
    <x v="0"/>
    <n v="300"/>
  </r>
  <r>
    <s v="TX00256"/>
    <d v="2019-03-01T00:00:00"/>
    <x v="0"/>
    <x v="0"/>
    <x v="0"/>
    <n v="90"/>
    <n v="4"/>
    <x v="0"/>
    <n v="360"/>
  </r>
  <r>
    <s v="TX00257"/>
    <d v="2019-03-02T00:00:00"/>
    <x v="1"/>
    <x v="2"/>
    <x v="2"/>
    <n v="299"/>
    <n v="3"/>
    <x v="0"/>
    <n v="897"/>
  </r>
  <r>
    <s v="TX00258"/>
    <d v="2019-03-06T00:00:00"/>
    <x v="1"/>
    <x v="0"/>
    <x v="3"/>
    <n v="300"/>
    <n v="2"/>
    <x v="0"/>
    <n v="600"/>
  </r>
  <r>
    <s v="TX00259"/>
    <d v="2019-03-07T00:00:00"/>
    <x v="3"/>
    <x v="1"/>
    <x v="2"/>
    <n v="399"/>
    <n v="3"/>
    <x v="1"/>
    <n v="1197"/>
  </r>
  <r>
    <s v="TX00260"/>
    <d v="2019-03-11T00:00:00"/>
    <x v="7"/>
    <x v="2"/>
    <x v="3"/>
    <n v="300"/>
    <n v="1"/>
    <x v="1"/>
    <n v="300"/>
  </r>
  <r>
    <s v="TX00261"/>
    <d v="2019-03-13T00:00:00"/>
    <x v="1"/>
    <x v="3"/>
    <x v="0"/>
    <n v="70"/>
    <n v="10"/>
    <x v="0"/>
    <n v="700"/>
  </r>
  <r>
    <s v="TX00262"/>
    <d v="2019-03-16T00:00:00"/>
    <x v="11"/>
    <x v="3"/>
    <x v="0"/>
    <n v="40"/>
    <n v="2"/>
    <x v="0"/>
    <n v="80"/>
  </r>
  <r>
    <s v="TX00263"/>
    <d v="2019-03-20T00:00:00"/>
    <x v="10"/>
    <x v="1"/>
    <x v="0"/>
    <n v="40"/>
    <n v="2"/>
    <x v="1"/>
    <n v="80"/>
  </r>
  <r>
    <s v="TX00264"/>
    <d v="2019-03-21T00:00:00"/>
    <x v="6"/>
    <x v="2"/>
    <x v="3"/>
    <n v="250"/>
    <n v="2"/>
    <x v="1"/>
    <n v="500"/>
  </r>
  <r>
    <s v="TX00265"/>
    <d v="2019-03-22T00:00:00"/>
    <x v="12"/>
    <x v="3"/>
    <x v="0"/>
    <n v="90"/>
    <n v="7"/>
    <x v="0"/>
    <n v="630"/>
  </r>
  <r>
    <s v="TX00266"/>
    <d v="2019-03-24T00:00:00"/>
    <x v="9"/>
    <x v="2"/>
    <x v="0"/>
    <n v="90"/>
    <n v="1"/>
    <x v="1"/>
    <n v="90"/>
  </r>
  <r>
    <s v="TX00267"/>
    <d v="2019-03-25T00:00:00"/>
    <x v="1"/>
    <x v="2"/>
    <x v="0"/>
    <n v="90"/>
    <n v="2"/>
    <x v="0"/>
    <n v="180"/>
  </r>
  <r>
    <s v="TX00268"/>
    <d v="2019-03-27T00:00:00"/>
    <x v="13"/>
    <x v="3"/>
    <x v="0"/>
    <n v="90"/>
    <n v="5"/>
    <x v="0"/>
    <n v="450"/>
  </r>
  <r>
    <s v="TX00269"/>
    <d v="2019-04-03T00:00:00"/>
    <x v="1"/>
    <x v="0"/>
    <x v="1"/>
    <n v="250"/>
    <n v="2"/>
    <x v="1"/>
    <n v="500"/>
  </r>
  <r>
    <s v="TX00270"/>
    <d v="2019-04-05T00:00:00"/>
    <x v="1"/>
    <x v="3"/>
    <x v="0"/>
    <n v="70"/>
    <n v="7"/>
    <x v="0"/>
    <n v="490"/>
  </r>
  <r>
    <s v="TX00271"/>
    <d v="2019-04-08T00:00:00"/>
    <x v="3"/>
    <x v="2"/>
    <x v="3"/>
    <n v="250"/>
    <n v="2"/>
    <x v="1"/>
    <n v="500"/>
  </r>
  <r>
    <s v="TX00272"/>
    <d v="2019-04-09T00:00:00"/>
    <x v="7"/>
    <x v="2"/>
    <x v="3"/>
    <n v="300"/>
    <n v="2"/>
    <x v="1"/>
    <n v="600"/>
  </r>
  <r>
    <s v="TX00273"/>
    <d v="2019-04-10T00:00:00"/>
    <x v="0"/>
    <x v="0"/>
    <x v="1"/>
    <n v="250"/>
    <n v="2"/>
    <x v="1"/>
    <n v="500"/>
  </r>
  <r>
    <s v="TX00274"/>
    <d v="2019-04-12T00:00:00"/>
    <x v="14"/>
    <x v="2"/>
    <x v="1"/>
    <n v="250"/>
    <n v="3"/>
    <x v="1"/>
    <n v="750"/>
  </r>
  <r>
    <s v="TX00275"/>
    <d v="2019-04-12T00:00:00"/>
    <x v="14"/>
    <x v="2"/>
    <x v="0"/>
    <n v="40"/>
    <n v="6"/>
    <x v="1"/>
    <n v="240"/>
  </r>
  <r>
    <s v="TX00276"/>
    <d v="2019-04-16T00:00:00"/>
    <x v="12"/>
    <x v="3"/>
    <x v="0"/>
    <n v="90"/>
    <n v="4"/>
    <x v="0"/>
    <n v="360"/>
  </r>
  <r>
    <s v="TX00277"/>
    <d v="2019-04-16T00:00:00"/>
    <x v="13"/>
    <x v="1"/>
    <x v="3"/>
    <n v="190"/>
    <n v="1"/>
    <x v="0"/>
    <n v="190"/>
  </r>
  <r>
    <s v="TX00278"/>
    <d v="2019-04-17T00:00:00"/>
    <x v="13"/>
    <x v="1"/>
    <x v="1"/>
    <n v="250"/>
    <n v="2"/>
    <x v="0"/>
    <n v="500"/>
  </r>
  <r>
    <s v="TX00279"/>
    <d v="2019-04-18T00:00:00"/>
    <x v="4"/>
    <x v="3"/>
    <x v="0"/>
    <n v="70"/>
    <n v="1"/>
    <x v="0"/>
    <n v="70"/>
  </r>
  <r>
    <s v="TX00280"/>
    <d v="2019-04-19T00:00:00"/>
    <x v="7"/>
    <x v="1"/>
    <x v="3"/>
    <n v="300"/>
    <n v="1"/>
    <x v="1"/>
    <n v="300"/>
  </r>
  <r>
    <s v="TX00281"/>
    <d v="2019-04-20T00:00:00"/>
    <x v="5"/>
    <x v="2"/>
    <x v="2"/>
    <n v="299"/>
    <n v="2"/>
    <x v="0"/>
    <n v="598"/>
  </r>
  <r>
    <s v="TX00282"/>
    <d v="2019-04-23T00:00:00"/>
    <x v="4"/>
    <x v="2"/>
    <x v="0"/>
    <n v="40"/>
    <n v="5"/>
    <x v="0"/>
    <n v="200"/>
  </r>
  <r>
    <s v="TX00283"/>
    <d v="2019-04-25T00:00:00"/>
    <x v="4"/>
    <x v="1"/>
    <x v="0"/>
    <n v="90"/>
    <n v="3"/>
    <x v="1"/>
    <n v="270"/>
  </r>
  <r>
    <s v="TX00284"/>
    <d v="2019-04-29T00:00:00"/>
    <x v="0"/>
    <x v="0"/>
    <x v="1"/>
    <n v="250"/>
    <n v="2"/>
    <x v="1"/>
    <n v="500"/>
  </r>
  <r>
    <s v="TX00285"/>
    <d v="2019-04-30T00:00:00"/>
    <x v="7"/>
    <x v="1"/>
    <x v="2"/>
    <n v="499"/>
    <n v="2"/>
    <x v="1"/>
    <n v="998"/>
  </r>
  <r>
    <s v="TX00286"/>
    <d v="2019-05-01T00:00:00"/>
    <x v="1"/>
    <x v="2"/>
    <x v="0"/>
    <n v="90"/>
    <n v="2"/>
    <x v="0"/>
    <n v="180"/>
  </r>
  <r>
    <s v="TX00287"/>
    <d v="2019-05-01T00:00:00"/>
    <x v="1"/>
    <x v="0"/>
    <x v="1"/>
    <n v="250"/>
    <n v="2"/>
    <x v="1"/>
    <n v="500"/>
  </r>
  <r>
    <s v="TX00288"/>
    <d v="2019-05-04T00:00:00"/>
    <x v="13"/>
    <x v="2"/>
    <x v="0"/>
    <n v="90"/>
    <n v="4"/>
    <x v="0"/>
    <n v="360"/>
  </r>
  <r>
    <s v="TX00289"/>
    <d v="2019-05-06T00:00:00"/>
    <x v="7"/>
    <x v="1"/>
    <x v="2"/>
    <n v="499"/>
    <n v="2"/>
    <x v="1"/>
    <n v="998"/>
  </r>
  <r>
    <s v="TX00290"/>
    <d v="2019-05-07T00:00:00"/>
    <x v="6"/>
    <x v="3"/>
    <x v="0"/>
    <n v="40"/>
    <n v="6"/>
    <x v="0"/>
    <n v="240"/>
  </r>
  <r>
    <s v="TX00291"/>
    <d v="2019-05-07T00:00:00"/>
    <x v="9"/>
    <x v="2"/>
    <x v="2"/>
    <n v="499"/>
    <n v="1"/>
    <x v="1"/>
    <n v="499"/>
  </r>
  <r>
    <s v="TX00292"/>
    <d v="2019-05-08T00:00:00"/>
    <x v="11"/>
    <x v="1"/>
    <x v="0"/>
    <n v="40"/>
    <n v="1"/>
    <x v="0"/>
    <n v="40"/>
  </r>
  <r>
    <s v="TX00293"/>
    <d v="2019-05-15T00:00:00"/>
    <x v="9"/>
    <x v="2"/>
    <x v="2"/>
    <n v="499"/>
    <n v="2"/>
    <x v="0"/>
    <n v="998"/>
  </r>
  <r>
    <s v="TX00294"/>
    <d v="2019-05-16T00:00:00"/>
    <x v="5"/>
    <x v="1"/>
    <x v="3"/>
    <n v="250"/>
    <n v="1"/>
    <x v="0"/>
    <n v="250"/>
  </r>
  <r>
    <s v="TX00295"/>
    <d v="2019-05-17T00:00:00"/>
    <x v="4"/>
    <x v="2"/>
    <x v="3"/>
    <n v="250"/>
    <n v="2"/>
    <x v="0"/>
    <n v="500"/>
  </r>
  <r>
    <s v="TX00296"/>
    <d v="2019-05-17T00:00:00"/>
    <x v="9"/>
    <x v="0"/>
    <x v="1"/>
    <n v="190"/>
    <n v="3"/>
    <x v="1"/>
    <n v="570"/>
  </r>
  <r>
    <s v="TX00297"/>
    <d v="2019-05-18T00:00:00"/>
    <x v="3"/>
    <x v="1"/>
    <x v="3"/>
    <n v="250"/>
    <n v="1"/>
    <x v="1"/>
    <n v="250"/>
  </r>
  <r>
    <s v="TX00298"/>
    <d v="2019-05-19T00:00:00"/>
    <x v="0"/>
    <x v="0"/>
    <x v="1"/>
    <n v="190"/>
    <n v="2"/>
    <x v="1"/>
    <n v="380"/>
  </r>
  <r>
    <s v="TX00299"/>
    <d v="2019-05-19T00:00:00"/>
    <x v="13"/>
    <x v="2"/>
    <x v="0"/>
    <n v="40"/>
    <n v="1"/>
    <x v="0"/>
    <n v="40"/>
  </r>
  <r>
    <s v="TX00300"/>
    <d v="2019-05-20T00:00:00"/>
    <x v="10"/>
    <x v="1"/>
    <x v="0"/>
    <n v="40"/>
    <n v="6"/>
    <x v="0"/>
    <n v="240"/>
  </r>
  <r>
    <s v="TX00301"/>
    <d v="2019-05-20T00:00:00"/>
    <x v="10"/>
    <x v="1"/>
    <x v="3"/>
    <n v="250"/>
    <n v="2"/>
    <x v="1"/>
    <n v="500"/>
  </r>
  <r>
    <s v="TX00302"/>
    <d v="2019-05-24T00:00:00"/>
    <x v="6"/>
    <x v="0"/>
    <x v="2"/>
    <n v="299"/>
    <n v="2"/>
    <x v="1"/>
    <n v="598"/>
  </r>
  <r>
    <s v="TX00303"/>
    <d v="2019-05-28T00:00:00"/>
    <x v="1"/>
    <x v="0"/>
    <x v="0"/>
    <n v="90"/>
    <n v="2"/>
    <x v="0"/>
    <n v="180"/>
  </r>
  <r>
    <s v="TX00304"/>
    <d v="2019-05-31T00:00:00"/>
    <x v="9"/>
    <x v="3"/>
    <x v="0"/>
    <n v="90"/>
    <n v="7"/>
    <x v="0"/>
    <n v="630"/>
  </r>
  <r>
    <s v="TX00305"/>
    <d v="2019-06-02T00:00:00"/>
    <x v="7"/>
    <x v="0"/>
    <x v="3"/>
    <n v="300"/>
    <n v="1"/>
    <x v="1"/>
    <n v="300"/>
  </r>
  <r>
    <s v="TX00306"/>
    <d v="2019-06-03T00:00:00"/>
    <x v="9"/>
    <x v="3"/>
    <x v="3"/>
    <n v="250"/>
    <n v="1"/>
    <x v="0"/>
    <n v="250"/>
  </r>
  <r>
    <s v="TX00307"/>
    <d v="2019-06-04T00:00:00"/>
    <x v="10"/>
    <x v="2"/>
    <x v="1"/>
    <n v="250"/>
    <n v="3"/>
    <x v="1"/>
    <n v="750"/>
  </r>
  <r>
    <s v="TX00308"/>
    <d v="2019-06-05T00:00:00"/>
    <x v="7"/>
    <x v="1"/>
    <x v="3"/>
    <n v="250"/>
    <n v="2"/>
    <x v="1"/>
    <n v="500"/>
  </r>
  <r>
    <s v="TX00309"/>
    <d v="2019-06-07T00:00:00"/>
    <x v="14"/>
    <x v="0"/>
    <x v="0"/>
    <n v="90"/>
    <n v="1"/>
    <x v="1"/>
    <n v="90"/>
  </r>
  <r>
    <s v="TX00310"/>
    <d v="2019-06-07T00:00:00"/>
    <x v="6"/>
    <x v="3"/>
    <x v="0"/>
    <n v="70"/>
    <n v="2"/>
    <x v="0"/>
    <n v="140"/>
  </r>
  <r>
    <s v="TX00311"/>
    <d v="2019-06-09T00:00:00"/>
    <x v="6"/>
    <x v="3"/>
    <x v="1"/>
    <n v="300"/>
    <n v="1"/>
    <x v="1"/>
    <n v="300"/>
  </r>
  <r>
    <s v="TX00312"/>
    <d v="2019-06-11T00:00:00"/>
    <x v="1"/>
    <x v="0"/>
    <x v="1"/>
    <n v="250"/>
    <n v="2"/>
    <x v="1"/>
    <n v="500"/>
  </r>
  <r>
    <s v="TX00313"/>
    <d v="2019-06-12T00:00:00"/>
    <x v="3"/>
    <x v="0"/>
    <x v="1"/>
    <n v="250"/>
    <n v="2"/>
    <x v="0"/>
    <n v="500"/>
  </r>
  <r>
    <s v="TX00314"/>
    <d v="2019-06-15T00:00:00"/>
    <x v="9"/>
    <x v="0"/>
    <x v="3"/>
    <n v="250"/>
    <n v="1"/>
    <x v="1"/>
    <n v="250"/>
  </r>
  <r>
    <s v="TX00315"/>
    <d v="2019-06-18T00:00:00"/>
    <x v="0"/>
    <x v="0"/>
    <x v="2"/>
    <n v="499"/>
    <n v="1"/>
    <x v="0"/>
    <n v="499"/>
  </r>
  <r>
    <s v="TX00316"/>
    <d v="2019-06-20T00:00:00"/>
    <x v="10"/>
    <x v="2"/>
    <x v="2"/>
    <n v="499"/>
    <n v="2"/>
    <x v="1"/>
    <n v="998"/>
  </r>
  <r>
    <s v="TX00317"/>
    <d v="2019-06-22T00:00:00"/>
    <x v="3"/>
    <x v="2"/>
    <x v="3"/>
    <n v="300"/>
    <n v="2"/>
    <x v="0"/>
    <n v="600"/>
  </r>
  <r>
    <s v="TX00318"/>
    <d v="2019-06-23T00:00:00"/>
    <x v="1"/>
    <x v="3"/>
    <x v="0"/>
    <n v="70"/>
    <n v="2"/>
    <x v="0"/>
    <n v="140"/>
  </r>
  <r>
    <s v="TX00319"/>
    <d v="2019-06-24T00:00:00"/>
    <x v="3"/>
    <x v="0"/>
    <x v="1"/>
    <n v="190"/>
    <n v="2"/>
    <x v="0"/>
    <n v="380"/>
  </r>
  <r>
    <s v="TX00320"/>
    <d v="2019-06-25T00:00:00"/>
    <x v="10"/>
    <x v="2"/>
    <x v="3"/>
    <n v="250"/>
    <n v="2"/>
    <x v="1"/>
    <n v="500"/>
  </r>
  <r>
    <s v="TX00321"/>
    <d v="2019-06-28T00:00:00"/>
    <x v="7"/>
    <x v="1"/>
    <x v="3"/>
    <n v="250"/>
    <n v="2"/>
    <x v="1"/>
    <n v="500"/>
  </r>
  <r>
    <s v="TX00322"/>
    <d v="2019-07-01T00:00:00"/>
    <x v="1"/>
    <x v="2"/>
    <x v="2"/>
    <n v="299"/>
    <n v="2"/>
    <x v="1"/>
    <n v="598"/>
  </r>
  <r>
    <s v="TX00323"/>
    <d v="2019-07-02T00:00:00"/>
    <x v="7"/>
    <x v="2"/>
    <x v="3"/>
    <n v="300"/>
    <n v="2"/>
    <x v="1"/>
    <n v="600"/>
  </r>
  <r>
    <s v="TX00324"/>
    <d v="2019-07-03T00:00:00"/>
    <x v="11"/>
    <x v="2"/>
    <x v="0"/>
    <n v="90"/>
    <n v="2"/>
    <x v="1"/>
    <n v="180"/>
  </r>
  <r>
    <s v="TX00325"/>
    <d v="2019-07-03T00:00:00"/>
    <x v="4"/>
    <x v="3"/>
    <x v="0"/>
    <n v="40"/>
    <n v="5"/>
    <x v="0"/>
    <n v="200"/>
  </r>
  <r>
    <s v="TX00326"/>
    <d v="2019-07-07T00:00:00"/>
    <x v="0"/>
    <x v="0"/>
    <x v="1"/>
    <n v="250"/>
    <n v="2"/>
    <x v="1"/>
    <n v="500"/>
  </r>
  <r>
    <s v="TX00327"/>
    <d v="2019-07-08T00:00:00"/>
    <x v="1"/>
    <x v="3"/>
    <x v="0"/>
    <n v="90"/>
    <n v="3"/>
    <x v="0"/>
    <n v="270"/>
  </r>
  <r>
    <s v="TX00328"/>
    <d v="2019-07-08T00:00:00"/>
    <x v="4"/>
    <x v="1"/>
    <x v="2"/>
    <n v="499"/>
    <n v="2"/>
    <x v="1"/>
    <n v="998"/>
  </r>
  <r>
    <s v="TX00329"/>
    <d v="2019-07-08T00:00:00"/>
    <x v="13"/>
    <x v="3"/>
    <x v="3"/>
    <n v="250"/>
    <n v="2"/>
    <x v="1"/>
    <n v="500"/>
  </r>
  <r>
    <s v="TX00330"/>
    <d v="2019-07-12T00:00:00"/>
    <x v="0"/>
    <x v="1"/>
    <x v="0"/>
    <n v="40"/>
    <n v="2"/>
    <x v="0"/>
    <n v="80"/>
  </r>
  <r>
    <s v="TX00331"/>
    <d v="2019-07-14T00:00:00"/>
    <x v="3"/>
    <x v="0"/>
    <x v="3"/>
    <n v="300"/>
    <n v="2"/>
    <x v="0"/>
    <n v="600"/>
  </r>
  <r>
    <s v="TX00332"/>
    <d v="2019-07-17T00:00:00"/>
    <x v="8"/>
    <x v="0"/>
    <x v="1"/>
    <n v="190"/>
    <n v="2"/>
    <x v="0"/>
    <n v="380"/>
  </r>
  <r>
    <s v="TX00333"/>
    <d v="2019-07-18T00:00:00"/>
    <x v="6"/>
    <x v="2"/>
    <x v="0"/>
    <n v="40"/>
    <n v="2"/>
    <x v="0"/>
    <n v="80"/>
  </r>
  <r>
    <s v="TX00334"/>
    <d v="2019-07-20T00:00:00"/>
    <x v="7"/>
    <x v="3"/>
    <x v="3"/>
    <n v="250"/>
    <n v="2"/>
    <x v="1"/>
    <n v="500"/>
  </r>
  <r>
    <s v="TX00335"/>
    <d v="2019-07-23T00:00:00"/>
    <x v="8"/>
    <x v="2"/>
    <x v="0"/>
    <n v="90"/>
    <n v="5"/>
    <x v="0"/>
    <n v="450"/>
  </r>
  <r>
    <s v="TX00336"/>
    <d v="2019-07-24T00:00:00"/>
    <x v="3"/>
    <x v="0"/>
    <x v="3"/>
    <n v="300"/>
    <n v="1"/>
    <x v="1"/>
    <n v="300"/>
  </r>
  <r>
    <s v="TX00337"/>
    <d v="2019-07-25T00:00:00"/>
    <x v="0"/>
    <x v="0"/>
    <x v="3"/>
    <n v="250"/>
    <n v="1"/>
    <x v="0"/>
    <n v="250"/>
  </r>
  <r>
    <s v="TX00338"/>
    <d v="2019-07-25T00:00:00"/>
    <x v="7"/>
    <x v="3"/>
    <x v="0"/>
    <n v="40"/>
    <n v="2"/>
    <x v="1"/>
    <n v="80"/>
  </r>
  <r>
    <s v="TX00339"/>
    <d v="2019-07-29T00:00:00"/>
    <x v="10"/>
    <x v="2"/>
    <x v="3"/>
    <n v="250"/>
    <n v="2"/>
    <x v="1"/>
    <n v="500"/>
  </r>
  <r>
    <s v="TX00340"/>
    <d v="2019-08-02T00:00:00"/>
    <x v="10"/>
    <x v="2"/>
    <x v="1"/>
    <n v="250"/>
    <n v="3"/>
    <x v="0"/>
    <n v="750"/>
  </r>
  <r>
    <s v="TX00341"/>
    <d v="2019-08-04T00:00:00"/>
    <x v="10"/>
    <x v="0"/>
    <x v="3"/>
    <n v="250"/>
    <n v="1"/>
    <x v="1"/>
    <n v="250"/>
  </r>
  <r>
    <s v="TX00342"/>
    <d v="2019-08-05T00:00:00"/>
    <x v="7"/>
    <x v="1"/>
    <x v="0"/>
    <n v="40"/>
    <n v="6"/>
    <x v="1"/>
    <n v="240"/>
  </r>
  <r>
    <s v="TX00343"/>
    <d v="2019-08-05T00:00:00"/>
    <x v="3"/>
    <x v="2"/>
    <x v="2"/>
    <n v="499"/>
    <n v="2"/>
    <x v="1"/>
    <n v="998"/>
  </r>
  <r>
    <s v="TX00344"/>
    <d v="2019-08-06T00:00:00"/>
    <x v="6"/>
    <x v="3"/>
    <x v="0"/>
    <n v="90"/>
    <n v="3"/>
    <x v="0"/>
    <n v="270"/>
  </r>
  <r>
    <s v="TX00345"/>
    <d v="2019-08-07T00:00:00"/>
    <x v="14"/>
    <x v="3"/>
    <x v="0"/>
    <n v="40"/>
    <n v="4"/>
    <x v="1"/>
    <n v="160"/>
  </r>
  <r>
    <s v="TX00346"/>
    <d v="2019-08-09T00:00:00"/>
    <x v="8"/>
    <x v="3"/>
    <x v="0"/>
    <n v="40"/>
    <n v="3"/>
    <x v="0"/>
    <n v="120"/>
  </r>
  <r>
    <s v="TX00347"/>
    <d v="2019-08-11T00:00:00"/>
    <x v="8"/>
    <x v="3"/>
    <x v="3"/>
    <n v="250"/>
    <n v="1"/>
    <x v="0"/>
    <n v="250"/>
  </r>
  <r>
    <s v="TX00348"/>
    <d v="2019-08-15T00:00:00"/>
    <x v="13"/>
    <x v="3"/>
    <x v="3"/>
    <n v="300"/>
    <n v="1"/>
    <x v="0"/>
    <n v="300"/>
  </r>
  <r>
    <s v="TX00349"/>
    <d v="2019-08-19T00:00:00"/>
    <x v="1"/>
    <x v="0"/>
    <x v="3"/>
    <n v="300"/>
    <n v="1"/>
    <x v="1"/>
    <n v="300"/>
  </r>
  <r>
    <s v="TX00350"/>
    <d v="2019-08-19T00:00:00"/>
    <x v="14"/>
    <x v="2"/>
    <x v="2"/>
    <n v="399"/>
    <n v="1"/>
    <x v="1"/>
    <n v="399"/>
  </r>
  <r>
    <s v="TX00351"/>
    <d v="2019-08-21T00:00:00"/>
    <x v="6"/>
    <x v="3"/>
    <x v="2"/>
    <n v="399"/>
    <n v="3"/>
    <x v="1"/>
    <n v="1197"/>
  </r>
  <r>
    <s v="TX00352"/>
    <d v="2019-08-21T00:00:00"/>
    <x v="1"/>
    <x v="2"/>
    <x v="1"/>
    <n v="250"/>
    <n v="3"/>
    <x v="1"/>
    <n v="750"/>
  </r>
  <r>
    <s v="TX00353"/>
    <d v="2019-08-22T00:00:00"/>
    <x v="13"/>
    <x v="1"/>
    <x v="0"/>
    <n v="90"/>
    <n v="5"/>
    <x v="0"/>
    <n v="450"/>
  </r>
  <r>
    <s v="TX00354"/>
    <d v="2019-08-25T00:00:00"/>
    <x v="3"/>
    <x v="1"/>
    <x v="2"/>
    <n v="299"/>
    <n v="2"/>
    <x v="1"/>
    <n v="598"/>
  </r>
  <r>
    <s v="TX00355"/>
    <d v="2019-08-27T00:00:00"/>
    <x v="12"/>
    <x v="0"/>
    <x v="0"/>
    <n v="90"/>
    <n v="6"/>
    <x v="1"/>
    <n v="540"/>
  </r>
  <r>
    <s v="TX00356"/>
    <d v="2019-08-28T00:00:00"/>
    <x v="4"/>
    <x v="1"/>
    <x v="3"/>
    <n v="300"/>
    <n v="1"/>
    <x v="1"/>
    <n v="300"/>
  </r>
  <r>
    <s v="TX00357"/>
    <d v="2019-08-29T00:00:00"/>
    <x v="14"/>
    <x v="0"/>
    <x v="3"/>
    <n v="300"/>
    <n v="2"/>
    <x v="1"/>
    <n v="600"/>
  </r>
  <r>
    <s v="TX00358"/>
    <d v="2019-08-30T00:00:00"/>
    <x v="9"/>
    <x v="3"/>
    <x v="2"/>
    <n v="499"/>
    <n v="1"/>
    <x v="1"/>
    <n v="499"/>
  </r>
  <r>
    <s v="TX00359"/>
    <d v="2019-08-31T00:00:00"/>
    <x v="0"/>
    <x v="0"/>
    <x v="0"/>
    <n v="40"/>
    <n v="5"/>
    <x v="0"/>
    <n v="200"/>
  </r>
  <r>
    <s v="TX00360"/>
    <d v="2019-09-02T00:00:00"/>
    <x v="10"/>
    <x v="2"/>
    <x v="2"/>
    <n v="499"/>
    <n v="2"/>
    <x v="1"/>
    <n v="998"/>
  </r>
  <r>
    <s v="TX00361"/>
    <d v="2019-09-02T00:00:00"/>
    <x v="10"/>
    <x v="2"/>
    <x v="3"/>
    <n v="250"/>
    <n v="2"/>
    <x v="0"/>
    <n v="500"/>
  </r>
  <r>
    <s v="TX00362"/>
    <d v="2019-09-04T00:00:00"/>
    <x v="0"/>
    <x v="1"/>
    <x v="2"/>
    <n v="499"/>
    <n v="1"/>
    <x v="0"/>
    <n v="499"/>
  </r>
  <r>
    <s v="TX00363"/>
    <d v="2019-09-08T00:00:00"/>
    <x v="12"/>
    <x v="0"/>
    <x v="0"/>
    <n v="90"/>
    <n v="5"/>
    <x v="1"/>
    <n v="450"/>
  </r>
  <r>
    <s v="TX00364"/>
    <d v="2019-09-08T00:00:00"/>
    <x v="14"/>
    <x v="2"/>
    <x v="1"/>
    <n v="190"/>
    <n v="4"/>
    <x v="1"/>
    <n v="760"/>
  </r>
  <r>
    <s v="TX00365"/>
    <d v="2019-09-08T00:00:00"/>
    <x v="8"/>
    <x v="2"/>
    <x v="3"/>
    <n v="190"/>
    <n v="1"/>
    <x v="0"/>
    <n v="190"/>
  </r>
  <r>
    <s v="TX00366"/>
    <d v="2019-09-09T00:00:00"/>
    <x v="14"/>
    <x v="2"/>
    <x v="2"/>
    <n v="499"/>
    <n v="2"/>
    <x v="1"/>
    <n v="998"/>
  </r>
  <r>
    <s v="TX00367"/>
    <d v="2019-09-10T00:00:00"/>
    <x v="1"/>
    <x v="0"/>
    <x v="3"/>
    <n v="190"/>
    <n v="1"/>
    <x v="0"/>
    <n v="190"/>
  </r>
  <r>
    <s v="TX00368"/>
    <d v="2019-09-11T00:00:00"/>
    <x v="9"/>
    <x v="3"/>
    <x v="3"/>
    <n v="300"/>
    <n v="1"/>
    <x v="1"/>
    <n v="300"/>
  </r>
  <r>
    <s v="TX00369"/>
    <d v="2019-09-12T00:00:00"/>
    <x v="10"/>
    <x v="1"/>
    <x v="2"/>
    <n v="499"/>
    <n v="2"/>
    <x v="1"/>
    <n v="998"/>
  </r>
  <r>
    <s v="TX00370"/>
    <d v="2019-09-14T00:00:00"/>
    <x v="13"/>
    <x v="0"/>
    <x v="1"/>
    <n v="250"/>
    <n v="2"/>
    <x v="1"/>
    <n v="500"/>
  </r>
  <r>
    <s v="TX00371"/>
    <d v="2019-09-16T00:00:00"/>
    <x v="9"/>
    <x v="3"/>
    <x v="3"/>
    <n v="300"/>
    <n v="1"/>
    <x v="0"/>
    <n v="300"/>
  </r>
  <r>
    <s v="TX00372"/>
    <d v="2019-09-17T00:00:00"/>
    <x v="12"/>
    <x v="2"/>
    <x v="2"/>
    <n v="499"/>
    <n v="2"/>
    <x v="0"/>
    <n v="998"/>
  </r>
  <r>
    <s v="TX00373"/>
    <d v="2019-09-18T00:00:00"/>
    <x v="12"/>
    <x v="0"/>
    <x v="1"/>
    <n v="190"/>
    <n v="3"/>
    <x v="1"/>
    <n v="570"/>
  </r>
  <r>
    <s v="TX00374"/>
    <d v="2019-09-19T00:00:00"/>
    <x v="9"/>
    <x v="3"/>
    <x v="1"/>
    <n v="300"/>
    <n v="1"/>
    <x v="1"/>
    <n v="300"/>
  </r>
  <r>
    <s v="TX00375"/>
    <d v="2019-09-19T00:00:00"/>
    <x v="1"/>
    <x v="0"/>
    <x v="1"/>
    <n v="250"/>
    <n v="2"/>
    <x v="1"/>
    <n v="500"/>
  </r>
  <r>
    <s v="TX00376"/>
    <d v="2019-09-25T00:00:00"/>
    <x v="12"/>
    <x v="0"/>
    <x v="0"/>
    <n v="90"/>
    <n v="5"/>
    <x v="0"/>
    <n v="450"/>
  </r>
  <r>
    <s v="TX00377"/>
    <d v="2019-09-25T00:00:00"/>
    <x v="7"/>
    <x v="3"/>
    <x v="0"/>
    <n v="90"/>
    <n v="6"/>
    <x v="1"/>
    <n v="540"/>
  </r>
  <r>
    <s v="TX00378"/>
    <d v="2019-09-29T00:00:00"/>
    <x v="5"/>
    <x v="0"/>
    <x v="1"/>
    <n v="190"/>
    <n v="3"/>
    <x v="1"/>
    <n v="570"/>
  </r>
  <r>
    <s v="TX00379"/>
    <d v="2019-09-29T00:00:00"/>
    <x v="8"/>
    <x v="0"/>
    <x v="2"/>
    <n v="499"/>
    <n v="2"/>
    <x v="1"/>
    <n v="998"/>
  </r>
  <r>
    <s v="TX00380"/>
    <d v="2019-09-30T00:00:00"/>
    <x v="13"/>
    <x v="1"/>
    <x v="1"/>
    <n v="190"/>
    <n v="2"/>
    <x v="0"/>
    <n v="380"/>
  </r>
  <r>
    <s v="TX00381"/>
    <d v="2019-10-01T00:00:00"/>
    <x v="3"/>
    <x v="2"/>
    <x v="0"/>
    <n v="90"/>
    <n v="1"/>
    <x v="1"/>
    <n v="90"/>
  </r>
  <r>
    <s v="TX00382"/>
    <d v="2019-10-02T00:00:00"/>
    <x v="10"/>
    <x v="1"/>
    <x v="3"/>
    <n v="300"/>
    <n v="1"/>
    <x v="1"/>
    <n v="300"/>
  </r>
  <r>
    <s v="TX00383"/>
    <d v="2019-10-03T00:00:00"/>
    <x v="5"/>
    <x v="0"/>
    <x v="3"/>
    <n v="300"/>
    <n v="1"/>
    <x v="0"/>
    <n v="300"/>
  </r>
  <r>
    <s v="TX00384"/>
    <d v="2019-10-07T00:00:00"/>
    <x v="9"/>
    <x v="0"/>
    <x v="1"/>
    <n v="250"/>
    <n v="2"/>
    <x v="1"/>
    <n v="500"/>
  </r>
  <r>
    <s v="TX00385"/>
    <d v="2019-10-09T00:00:00"/>
    <x v="3"/>
    <x v="0"/>
    <x v="3"/>
    <n v="190"/>
    <n v="1"/>
    <x v="0"/>
    <n v="190"/>
  </r>
  <r>
    <s v="TX00386"/>
    <d v="2019-10-10T00:00:00"/>
    <x v="12"/>
    <x v="0"/>
    <x v="0"/>
    <n v="40"/>
    <n v="1"/>
    <x v="1"/>
    <n v="40"/>
  </r>
  <r>
    <s v="TX00387"/>
    <d v="2019-10-11T00:00:00"/>
    <x v="4"/>
    <x v="1"/>
    <x v="1"/>
    <n v="250"/>
    <n v="3"/>
    <x v="0"/>
    <n v="750"/>
  </r>
  <r>
    <s v="TX00388"/>
    <d v="2019-10-13T00:00:00"/>
    <x v="8"/>
    <x v="0"/>
    <x v="0"/>
    <n v="40"/>
    <n v="1"/>
    <x v="0"/>
    <n v="40"/>
  </r>
  <r>
    <s v="TX00389"/>
    <d v="2019-10-13T00:00:00"/>
    <x v="8"/>
    <x v="3"/>
    <x v="1"/>
    <n v="300"/>
    <n v="1"/>
    <x v="1"/>
    <n v="300"/>
  </r>
  <r>
    <s v="TX00390"/>
    <d v="2019-10-15T00:00:00"/>
    <x v="13"/>
    <x v="2"/>
    <x v="0"/>
    <n v="90"/>
    <n v="2"/>
    <x v="1"/>
    <n v="180"/>
  </r>
  <r>
    <s v="TX00391"/>
    <d v="2019-10-15T00:00:00"/>
    <x v="14"/>
    <x v="3"/>
    <x v="2"/>
    <n v="499"/>
    <n v="2"/>
    <x v="0"/>
    <n v="998"/>
  </r>
  <r>
    <s v="TX00392"/>
    <d v="2019-10-17T00:00:00"/>
    <x v="9"/>
    <x v="3"/>
    <x v="3"/>
    <n v="250"/>
    <n v="2"/>
    <x v="1"/>
    <n v="500"/>
  </r>
  <r>
    <s v="TX00393"/>
    <d v="2019-10-21T00:00:00"/>
    <x v="8"/>
    <x v="0"/>
    <x v="1"/>
    <n v="300"/>
    <n v="2"/>
    <x v="1"/>
    <n v="600"/>
  </r>
  <r>
    <s v="TX00394"/>
    <d v="2019-10-21T00:00:00"/>
    <x v="0"/>
    <x v="1"/>
    <x v="0"/>
    <n v="40"/>
    <n v="5"/>
    <x v="0"/>
    <n v="200"/>
  </r>
  <r>
    <s v="TX00395"/>
    <d v="2019-10-22T00:00:00"/>
    <x v="5"/>
    <x v="1"/>
    <x v="0"/>
    <n v="90"/>
    <n v="4"/>
    <x v="0"/>
    <n v="360"/>
  </r>
  <r>
    <s v="TX00396"/>
    <d v="2019-10-22T00:00:00"/>
    <x v="10"/>
    <x v="1"/>
    <x v="3"/>
    <n v="250"/>
    <n v="2"/>
    <x v="0"/>
    <n v="500"/>
  </r>
  <r>
    <s v="TX00397"/>
    <d v="2019-10-24T00:00:00"/>
    <x v="5"/>
    <x v="1"/>
    <x v="1"/>
    <n v="190"/>
    <n v="5"/>
    <x v="1"/>
    <n v="950"/>
  </r>
  <r>
    <s v="TX00398"/>
    <d v="2019-10-25T00:00:00"/>
    <x v="13"/>
    <x v="3"/>
    <x v="0"/>
    <n v="40"/>
    <n v="5"/>
    <x v="1"/>
    <n v="200"/>
  </r>
  <r>
    <s v="TX00399"/>
    <d v="2019-10-26T00:00:00"/>
    <x v="4"/>
    <x v="1"/>
    <x v="3"/>
    <n v="190"/>
    <n v="2"/>
    <x v="0"/>
    <n v="380"/>
  </r>
  <r>
    <s v="TX00400"/>
    <d v="2019-10-28T00:00:00"/>
    <x v="12"/>
    <x v="3"/>
    <x v="1"/>
    <n v="190"/>
    <n v="1"/>
    <x v="0"/>
    <n v="190"/>
  </r>
  <r>
    <s v="TX00401"/>
    <d v="2019-10-28T00:00:00"/>
    <x v="12"/>
    <x v="3"/>
    <x v="2"/>
    <n v="499"/>
    <n v="1"/>
    <x v="1"/>
    <n v="499"/>
  </r>
  <r>
    <s v="TX00402"/>
    <d v="2019-11-03T00:00:00"/>
    <x v="0"/>
    <x v="1"/>
    <x v="3"/>
    <n v="300"/>
    <n v="1"/>
    <x v="0"/>
    <n v="300"/>
  </r>
  <r>
    <s v="TX00403"/>
    <d v="2019-11-06T00:00:00"/>
    <x v="14"/>
    <x v="0"/>
    <x v="2"/>
    <n v="499"/>
    <n v="2"/>
    <x v="0"/>
    <n v="998"/>
  </r>
  <r>
    <s v="TX00404"/>
    <d v="2019-11-09T00:00:00"/>
    <x v="4"/>
    <x v="1"/>
    <x v="3"/>
    <n v="300"/>
    <n v="2"/>
    <x v="0"/>
    <n v="600"/>
  </r>
  <r>
    <s v="TX00405"/>
    <d v="2019-11-12T00:00:00"/>
    <x v="13"/>
    <x v="1"/>
    <x v="0"/>
    <n v="40"/>
    <n v="4"/>
    <x v="1"/>
    <n v="160"/>
  </r>
  <r>
    <s v="TX00406"/>
    <d v="2019-11-17T00:00:00"/>
    <x v="3"/>
    <x v="0"/>
    <x v="1"/>
    <n v="250"/>
    <n v="3"/>
    <x v="1"/>
    <n v="750"/>
  </r>
  <r>
    <s v="TX00407"/>
    <d v="2019-11-19T00:00:00"/>
    <x v="0"/>
    <x v="0"/>
    <x v="0"/>
    <n v="40"/>
    <n v="3"/>
    <x v="0"/>
    <n v="120"/>
  </r>
  <r>
    <s v="TX00408"/>
    <d v="2019-11-20T00:00:00"/>
    <x v="6"/>
    <x v="3"/>
    <x v="0"/>
    <n v="90"/>
    <n v="5"/>
    <x v="0"/>
    <n v="450"/>
  </r>
  <r>
    <s v="TX00409"/>
    <d v="2019-11-20T00:00:00"/>
    <x v="4"/>
    <x v="0"/>
    <x v="3"/>
    <n v="300"/>
    <n v="1"/>
    <x v="1"/>
    <n v="300"/>
  </r>
  <r>
    <s v="TX00410"/>
    <d v="2019-11-20T00:00:00"/>
    <x v="7"/>
    <x v="1"/>
    <x v="1"/>
    <n v="250"/>
    <n v="3"/>
    <x v="1"/>
    <n v="750"/>
  </r>
  <r>
    <s v="TX00411"/>
    <d v="2019-11-21T00:00:00"/>
    <x v="5"/>
    <x v="0"/>
    <x v="3"/>
    <n v="300"/>
    <n v="1"/>
    <x v="0"/>
    <n v="300"/>
  </r>
  <r>
    <s v="TX00412"/>
    <d v="2019-11-21T00:00:00"/>
    <x v="12"/>
    <x v="2"/>
    <x v="1"/>
    <n v="190"/>
    <n v="4"/>
    <x v="0"/>
    <n v="760"/>
  </r>
  <r>
    <s v="TX00413"/>
    <d v="2019-11-21T00:00:00"/>
    <x v="4"/>
    <x v="3"/>
    <x v="1"/>
    <n v="300"/>
    <n v="1"/>
    <x v="0"/>
    <n v="300"/>
  </r>
  <r>
    <s v="TX00414"/>
    <d v="2019-11-22T00:00:00"/>
    <x v="6"/>
    <x v="2"/>
    <x v="2"/>
    <n v="299"/>
    <n v="2"/>
    <x v="1"/>
    <n v="598"/>
  </r>
  <r>
    <s v="TX00415"/>
    <d v="2019-11-25T00:00:00"/>
    <x v="9"/>
    <x v="0"/>
    <x v="3"/>
    <n v="300"/>
    <n v="1"/>
    <x v="0"/>
    <n v="300"/>
  </r>
  <r>
    <s v="TX00416"/>
    <d v="2019-11-30T00:00:00"/>
    <x v="1"/>
    <x v="2"/>
    <x v="3"/>
    <n v="190"/>
    <n v="2"/>
    <x v="0"/>
    <n v="380"/>
  </r>
  <r>
    <s v="TX00417"/>
    <d v="2019-12-01T00:00:00"/>
    <x v="13"/>
    <x v="0"/>
    <x v="0"/>
    <n v="40"/>
    <n v="4"/>
    <x v="0"/>
    <n v="160"/>
  </r>
  <r>
    <s v="TX00418"/>
    <d v="2019-12-04T00:00:00"/>
    <x v="1"/>
    <x v="0"/>
    <x v="2"/>
    <n v="499"/>
    <n v="1"/>
    <x v="0"/>
    <n v="499"/>
  </r>
  <r>
    <s v="TX00419"/>
    <d v="2019-12-06T00:00:00"/>
    <x v="13"/>
    <x v="2"/>
    <x v="0"/>
    <n v="40"/>
    <n v="3"/>
    <x v="0"/>
    <n v="120"/>
  </r>
  <r>
    <s v="TX00420"/>
    <d v="2019-12-07T00:00:00"/>
    <x v="9"/>
    <x v="2"/>
    <x v="0"/>
    <n v="90"/>
    <n v="2"/>
    <x v="0"/>
    <n v="180"/>
  </r>
  <r>
    <s v="TX00421"/>
    <d v="2019-12-16T00:00:00"/>
    <x v="0"/>
    <x v="2"/>
    <x v="2"/>
    <n v="299"/>
    <n v="2"/>
    <x v="0"/>
    <n v="598"/>
  </r>
  <r>
    <s v="TX00422"/>
    <d v="2019-12-17T00:00:00"/>
    <x v="0"/>
    <x v="0"/>
    <x v="0"/>
    <n v="40"/>
    <n v="6"/>
    <x v="0"/>
    <n v="240"/>
  </r>
  <r>
    <s v="TX00423"/>
    <d v="2019-12-21T00:00:00"/>
    <x v="7"/>
    <x v="1"/>
    <x v="3"/>
    <n v="300"/>
    <n v="1"/>
    <x v="1"/>
    <n v="300"/>
  </r>
  <r>
    <s v="TX00424"/>
    <d v="2019-12-22T00:00:00"/>
    <x v="9"/>
    <x v="3"/>
    <x v="0"/>
    <n v="90"/>
    <n v="4"/>
    <x v="0"/>
    <n v="360"/>
  </r>
  <r>
    <s v="TX00425"/>
    <d v="2019-12-22T00:00:00"/>
    <x v="6"/>
    <x v="2"/>
    <x v="0"/>
    <n v="40"/>
    <n v="6"/>
    <x v="0"/>
    <n v="240"/>
  </r>
  <r>
    <s v="TX00426"/>
    <d v="2019-12-22T00:00:00"/>
    <x v="1"/>
    <x v="0"/>
    <x v="3"/>
    <n v="250"/>
    <n v="1"/>
    <x v="0"/>
    <n v="250"/>
  </r>
  <r>
    <s v="TX00427"/>
    <d v="2019-12-23T00:00:00"/>
    <x v="12"/>
    <x v="3"/>
    <x v="2"/>
    <n v="499"/>
    <n v="2"/>
    <x v="1"/>
    <n v="998"/>
  </r>
  <r>
    <s v="TX00428"/>
    <d v="2019-12-25T00:00:00"/>
    <x v="9"/>
    <x v="2"/>
    <x v="1"/>
    <n v="190"/>
    <n v="5"/>
    <x v="1"/>
    <n v="950"/>
  </r>
  <r>
    <s v="TX00429"/>
    <d v="2019-12-26T00:00:00"/>
    <x v="1"/>
    <x v="0"/>
    <x v="3"/>
    <n v="190"/>
    <n v="2"/>
    <x v="1"/>
    <n v="380"/>
  </r>
  <r>
    <s v="TX00430"/>
    <d v="2019-12-26T00:00:00"/>
    <x v="4"/>
    <x v="1"/>
    <x v="0"/>
    <n v="90"/>
    <n v="6"/>
    <x v="1"/>
    <n v="540"/>
  </r>
  <r>
    <s v="TX00431"/>
    <d v="2019-12-26T00:00:00"/>
    <x v="12"/>
    <x v="2"/>
    <x v="1"/>
    <n v="190"/>
    <n v="1"/>
    <x v="0"/>
    <n v="190"/>
  </r>
  <r>
    <s v="TX00432"/>
    <d v="2019-12-29T00:00:00"/>
    <x v="4"/>
    <x v="1"/>
    <x v="3"/>
    <n v="300"/>
    <n v="1"/>
    <x v="1"/>
    <n v="300"/>
  </r>
  <r>
    <s v="TX00433"/>
    <d v="2019-12-30T00:00:00"/>
    <x v="5"/>
    <x v="2"/>
    <x v="1"/>
    <n v="190"/>
    <n v="5"/>
    <x v="1"/>
    <n v="950"/>
  </r>
  <r>
    <s v="TX00434"/>
    <d v="2019-12-31T00:00:00"/>
    <x v="4"/>
    <x v="1"/>
    <x v="3"/>
    <n v="250"/>
    <n v="1"/>
    <x v="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39A8C-A6BE-4335-AA06-890C952240A8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39:F145" firstHeaderRow="1" firstDataRow="2" firstDataCol="1"/>
  <pivotFields count="9">
    <pivotField compact="0" outline="0" showAll="0"/>
    <pivotField compact="0" numFmtId="14" outline="0" showAll="0"/>
    <pivotField compact="0" outline="0" showAll="0"/>
    <pivotField axis="axisRow" compact="0" outline="0" showAll="0" sortType="ascending">
      <items count="5">
        <item x="0"/>
        <item x="1"/>
        <item x="3"/>
        <item x="2"/>
        <item t="default"/>
      </items>
    </pivotField>
    <pivotField axis="axisCol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825C4-77E8-4EB9-A8B4-99FA05F43D4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9:F113" firstHeaderRow="1" firstDataRow="2" firstDataCol="1"/>
  <pivotFields count="9">
    <pivotField showAll="0"/>
    <pivotField numFmtId="1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2">
    <field x="3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DEF6F-29C3-4F24-B452-07BCD211CF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B5" firstHeaderRow="1" firstDataRow="1" firstDataCol="0"/>
  <pivotFields count="9">
    <pivotField showAll="0"/>
    <pivotField numFmtId="14" showAll="0"/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8BF58-88AB-4256-905B-D4158C400047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88:C193" firstHeaderRow="0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 sortType="ascending">
      <items count="5">
        <item x="0"/>
        <item x="1"/>
        <item x="3"/>
        <item x="2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ยอดขาย" fld="8" baseField="0" baseItem="0"/>
    <dataField name="Sum of จำนวนชิ้น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1A440-D7DE-4EBF-B7E1-964B1577AE8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4:C9" firstHeaderRow="0" firstDataRow="1" firstDataCol="1" rowPageCount="1" colPageCount="1"/>
  <pivotFields count="9">
    <pivotField compact="0" outline="0" showAll="0"/>
    <pivotField compact="0" numFmtId="14" outline="0" showAll="0"/>
    <pivotField compact="0" outline="0" showAll="0"/>
    <pivotField axis="axisPage" compact="0" outline="0" showAll="0" sortType="ascending">
      <items count="5">
        <item x="0"/>
        <item x="1"/>
        <item x="3"/>
        <item x="2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ยอดขาย" fld="8" baseField="0" baseItem="0"/>
    <dataField name="Sum of จำนวนชิ้น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374E0-8FB1-43BC-AC09-3C4069037428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15:B18" firstHeaderRow="1" firstDataRow="1" firstDataCol="1" rowPageCount="1" colPageCount="1"/>
  <pivotFields count="9">
    <pivotField compact="0" outline="0" showAll="0"/>
    <pivotField compact="0" numFmtId="14" outline="0" showAll="0"/>
    <pivotField compact="0" outline="0" showAll="0"/>
    <pivotField axis="axisPage" compact="0" outline="0" showAll="0" sortType="ascending">
      <items count="5">
        <item x="0"/>
        <item x="1"/>
        <item x="3"/>
        <item x="2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Sum of ยอดขาย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6DC0A-5140-4EAF-BF77-ED50DB56C2B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F31" firstHeaderRow="1" firstDataRow="2" firstDataCol="1"/>
  <pivotFields count="9">
    <pivotField showAll="0"/>
    <pivotField numFmtId="1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ยอดขาย" fld="8" baseField="0" baseItem="0"/>
  </dataFields>
  <formats count="1">
    <format dxfId="0">
      <pivotArea collapsedLevelsAreSubtotals="1" fieldPosition="0">
        <references count="2">
          <reference field="3" count="1">
            <x v="1"/>
          </reference>
          <reference field="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DE8D0-FFB9-4A72-9378-2EC95A7B506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F56" firstHeaderRow="1" firstDataRow="2" firstDataCol="1" rowPageCount="1" colPageCount="1"/>
  <pivotFields count="9">
    <pivotField showAll="0"/>
    <pivotField numFmtId="14" showAll="0"/>
    <pivotField showAll="0"/>
    <pivotField axis="axisRow" showAll="0" sortType="ascending">
      <items count="5">
        <item x="0"/>
        <item x="1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E718B-131A-4F64-9E2A-F42E3015774C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3:B68" firstHeaderRow="1" firstDataRow="1" firstDataCol="1"/>
  <pivotFields count="9">
    <pivotField showAll="0"/>
    <pivotField numFmtId="14" showAll="0"/>
    <pivotField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ยอดขาย" fld="8" subtotal="average" baseField="0" baseItem="0"/>
  </dataFields>
  <formats count="1">
    <format dxfId="1">
      <pivotArea collapsedLevelsAreSubtotals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38F4-3AAD-43DF-811A-AF95106E808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F44" firstHeaderRow="1" firstDataRow="2" firstDataCol="1" rowPageCount="1" colPageCount="1"/>
  <pivotFields count="9">
    <pivotField showAll="0"/>
    <pivotField numFmtId="1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Sum of ยอดขาย" fld="8" baseField="0" baseItem="0"/>
  </dataFields>
  <formats count="3">
    <format dxfId="4">
      <pivotArea outline="0" fieldPosition="0">
        <references count="2">
          <reference field="3" count="1" selected="0">
            <x v="1"/>
          </reference>
          <reference field="4" count="1" selected="0">
            <x v="2"/>
          </reference>
        </references>
      </pivotArea>
    </format>
    <format dxfId="3">
      <pivotArea collapsedLevelsAreSubtotals="1" fieldPosition="0">
        <references count="2">
          <reference field="3" count="1">
            <x v="1"/>
          </reference>
          <reference field="4" count="1" selected="0">
            <x v="3"/>
          </reference>
        </references>
      </pivotArea>
    </format>
    <format dxfId="2">
      <pivotArea collapsedLevelsAreSubtotals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F3253-D46F-4F4E-AFD0-0183EE6582F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3:F79" firstHeaderRow="1" firstDataRow="2" firstDataCol="1"/>
  <pivotFields count="9">
    <pivotField showAll="0"/>
    <pivotField numFmtId="1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82FEF-E231-47A1-A0FC-DC18E7C3ADA6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20:F126" firstHeaderRow="1" firstDataRow="2" firstDataCol="1"/>
  <pivotFields count="9">
    <pivotField compact="0" outline="0" showAll="0"/>
    <pivotField compact="0" numFmtId="14" outline="0" showAll="0"/>
    <pivotField compact="0" outline="0" showAll="0"/>
    <pivotField axis="axisRow" compact="0" outline="0" showAll="0" sortType="ascending">
      <items count="5">
        <item x="0"/>
        <item x="1"/>
        <item x="3"/>
        <item x="2"/>
        <item t="default"/>
      </items>
    </pivotField>
    <pivotField axis="axisCol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9E81A-8318-430B-8BD4-7BBCCC7C444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3:A178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 sortType="ascending">
      <items count="5">
        <item x="0"/>
        <item x="1"/>
        <item x="3"/>
        <item x="2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AE7CF-9396-4868-8DCA-2B1072840505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1:A152" firstHeaderRow="1" firstDataRow="1" firstDataCol="0"/>
  <pivotFields count="9">
    <pivotField compact="0" outline="0" showAll="0"/>
    <pivotField compact="0" numFmtId="14" outline="0" showAll="0"/>
    <pivotField compact="0" outline="0" showAll="0"/>
    <pivotField compact="0" outline="0" showAll="0" sortType="ascending">
      <items count="5">
        <item x="0"/>
        <item x="1"/>
        <item x="3"/>
        <item x="2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</pivotFields>
  <rowItems count="1">
    <i/>
  </rowItems>
  <colItems count="1">
    <i/>
  </colItems>
  <dataFields count="1">
    <dataField name="Sum of ยอดขาย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FBBF428-D5F6-499B-9ED5-643687A13B0D}" name="SalesTX" displayName="SalesTX" ref="A1:I435" totalsRowShown="0" headerRowDxfId="7">
  <autoFilter ref="A1:I435" xr:uid="{441EC234-8347-4DDA-A119-1794BEE3F121}"/>
  <tableColumns count="9">
    <tableColumn id="1" xr3:uid="{757B441C-09C0-4D5D-817A-40429E49D614}" name="TXID"/>
    <tableColumn id="2" xr3:uid="{3AB3489E-6553-4769-84BD-E5502A600ED0}" name="วันที่" dataDxfId="6"/>
    <tableColumn id="3" xr3:uid="{BFB4DD91-3702-479D-9A56-83D0D85DF1FE}" name="ลูกค้า"/>
    <tableColumn id="4" xr3:uid="{38AA7270-88C3-4609-B5FD-90989DB87017}" name="ผู้ขาย"/>
    <tableColumn id="5" xr3:uid="{10756AA9-5452-4D33-A0CF-7620BBF21567}" name="สินค้า"/>
    <tableColumn id="6" xr3:uid="{016E927D-4A53-4562-8AD7-D979A222A4E1}" name="ราคาต่อชิ้น"/>
    <tableColumn id="7" xr3:uid="{6B29594A-DC95-412B-8C0E-8A5525C0E8C2}" name="จำนวนชิ้น"/>
    <tableColumn id="8" xr3:uid="{ACA0C53D-98C5-4787-8682-2C3C39B3DFB0}" name="วิธีการชำระเงิน"/>
    <tableColumn id="9" xr3:uid="{F750C089-6FC2-4C92-92DC-D99AAE3F6FFF}" name="ยอดขาย" dataDxfId="5">
      <calculatedColumnFormula>SalesTX[[#This Row],[ราคาต่อชิ้น]]*SalesTX[[#This Row],[จำนวนชิ้น]]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E144-2733-4329-98F9-467B37A267AF}">
  <dimension ref="A1:I435"/>
  <sheetViews>
    <sheetView tabSelected="1" zoomScale="130" zoomScaleNormal="130" workbookViewId="0">
      <selection activeCell="I3" sqref="I3"/>
    </sheetView>
  </sheetViews>
  <sheetFormatPr defaultRowHeight="14.5" x14ac:dyDescent="0.35"/>
  <cols>
    <col min="1" max="1" width="12.81640625" style="11" customWidth="1"/>
    <col min="2" max="2" width="10.7265625" bestFit="1" customWidth="1"/>
    <col min="3" max="3" width="8.7265625" customWidth="1"/>
    <col min="4" max="4" width="8.54296875" customWidth="1"/>
    <col min="5" max="5" width="8.453125" bestFit="1" customWidth="1"/>
    <col min="6" max="6" width="12.90625" customWidth="1"/>
    <col min="7" max="7" width="11.81640625" customWidth="1"/>
    <col min="8" max="8" width="16.36328125" customWidth="1"/>
    <col min="9" max="9" width="10.6328125" customWidth="1"/>
  </cols>
  <sheetData>
    <row r="1" spans="1:9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543</v>
      </c>
    </row>
    <row r="2" spans="1:9" x14ac:dyDescent="0.35">
      <c r="A2" t="s">
        <v>44</v>
      </c>
      <c r="B2" s="2">
        <v>43101</v>
      </c>
      <c r="C2" t="s">
        <v>23</v>
      </c>
      <c r="D2" t="s">
        <v>12</v>
      </c>
      <c r="E2" t="s">
        <v>13</v>
      </c>
      <c r="F2">
        <v>90</v>
      </c>
      <c r="G2">
        <v>6</v>
      </c>
      <c r="H2" t="s">
        <v>10</v>
      </c>
      <c r="I2">
        <f>SalesTX[[#This Row],[ราคาต่อชิ้น]]*SalesTX[[#This Row],[จำนวนชิ้น]]</f>
        <v>540</v>
      </c>
    </row>
    <row r="3" spans="1:9" x14ac:dyDescent="0.35">
      <c r="A3" t="s">
        <v>45</v>
      </c>
      <c r="B3" s="2">
        <v>43101</v>
      </c>
      <c r="C3" t="s">
        <v>18</v>
      </c>
      <c r="D3" t="s">
        <v>12</v>
      </c>
      <c r="E3" t="s">
        <v>42</v>
      </c>
      <c r="F3">
        <v>190</v>
      </c>
      <c r="G3">
        <v>1</v>
      </c>
      <c r="H3" t="s">
        <v>15</v>
      </c>
      <c r="I3">
        <f>SalesTX[[#This Row],[ราคาต่อชิ้น]]*SalesTX[[#This Row],[จำนวนชิ้น]]</f>
        <v>190</v>
      </c>
    </row>
    <row r="4" spans="1:9" x14ac:dyDescent="0.35">
      <c r="A4" t="s">
        <v>46</v>
      </c>
      <c r="B4" s="2">
        <v>43102</v>
      </c>
      <c r="C4" t="s">
        <v>7</v>
      </c>
      <c r="D4" t="s">
        <v>8</v>
      </c>
      <c r="E4" t="s">
        <v>9</v>
      </c>
      <c r="F4">
        <v>399</v>
      </c>
      <c r="G4">
        <v>3</v>
      </c>
      <c r="H4" t="s">
        <v>10</v>
      </c>
      <c r="I4">
        <f>SalesTX[[#This Row],[ราคาต่อชิ้น]]*SalesTX[[#This Row],[จำนวนชิ้น]]</f>
        <v>1197</v>
      </c>
    </row>
    <row r="5" spans="1:9" x14ac:dyDescent="0.35">
      <c r="A5" t="s">
        <v>47</v>
      </c>
      <c r="B5" s="2">
        <v>43104</v>
      </c>
      <c r="C5" t="s">
        <v>16</v>
      </c>
      <c r="D5" t="s">
        <v>12</v>
      </c>
      <c r="E5" t="s">
        <v>13</v>
      </c>
      <c r="F5">
        <v>90</v>
      </c>
      <c r="G5">
        <v>4</v>
      </c>
      <c r="H5" t="s">
        <v>10</v>
      </c>
      <c r="I5">
        <f>SalesTX[[#This Row],[ราคาต่อชิ้น]]*SalesTX[[#This Row],[จำนวนชิ้น]]</f>
        <v>360</v>
      </c>
    </row>
    <row r="6" spans="1:9" x14ac:dyDescent="0.35">
      <c r="A6" t="s">
        <v>48</v>
      </c>
      <c r="B6" s="2">
        <v>43104</v>
      </c>
      <c r="C6" t="s">
        <v>24</v>
      </c>
      <c r="D6" t="s">
        <v>19</v>
      </c>
      <c r="E6" t="s">
        <v>14</v>
      </c>
      <c r="F6">
        <v>250</v>
      </c>
      <c r="G6">
        <v>1</v>
      </c>
      <c r="H6" t="s">
        <v>10</v>
      </c>
      <c r="I6">
        <f>SalesTX[[#This Row],[ราคาต่อชิ้น]]*SalesTX[[#This Row],[จำนวนชิ้น]]</f>
        <v>250</v>
      </c>
    </row>
    <row r="7" spans="1:9" x14ac:dyDescent="0.35">
      <c r="A7" t="s">
        <v>49</v>
      </c>
      <c r="B7" s="2">
        <v>43104</v>
      </c>
      <c r="C7" t="s">
        <v>16</v>
      </c>
      <c r="D7" t="s">
        <v>8</v>
      </c>
      <c r="E7" t="s">
        <v>13</v>
      </c>
      <c r="F7">
        <v>40</v>
      </c>
      <c r="G7">
        <v>3</v>
      </c>
      <c r="H7" t="s">
        <v>15</v>
      </c>
      <c r="I7">
        <f>SalesTX[[#This Row],[ราคาต่อชิ้น]]*SalesTX[[#This Row],[จำนวนชิ้น]]</f>
        <v>120</v>
      </c>
    </row>
    <row r="8" spans="1:9" x14ac:dyDescent="0.35">
      <c r="A8" t="s">
        <v>50</v>
      </c>
      <c r="B8" s="2">
        <v>43104</v>
      </c>
      <c r="C8" t="s">
        <v>7</v>
      </c>
      <c r="D8" t="s">
        <v>8</v>
      </c>
      <c r="E8" t="s">
        <v>42</v>
      </c>
      <c r="F8">
        <v>250</v>
      </c>
      <c r="G8">
        <v>3</v>
      </c>
      <c r="H8" t="s">
        <v>10</v>
      </c>
      <c r="I8">
        <f>SalesTX[[#This Row],[ราคาต่อชิ้น]]*SalesTX[[#This Row],[จำนวนชิ้น]]</f>
        <v>750</v>
      </c>
    </row>
    <row r="9" spans="1:9" x14ac:dyDescent="0.35">
      <c r="A9" t="s">
        <v>51</v>
      </c>
      <c r="B9" s="2">
        <v>43105</v>
      </c>
      <c r="C9" t="s">
        <v>26</v>
      </c>
      <c r="D9" t="s">
        <v>19</v>
      </c>
      <c r="E9" t="s">
        <v>14</v>
      </c>
      <c r="F9">
        <v>250</v>
      </c>
      <c r="G9">
        <v>2</v>
      </c>
      <c r="H9" t="s">
        <v>10</v>
      </c>
      <c r="I9">
        <f>SalesTX[[#This Row],[ราคาต่อชิ้น]]*SalesTX[[#This Row],[จำนวนชิ้น]]</f>
        <v>500</v>
      </c>
    </row>
    <row r="10" spans="1:9" x14ac:dyDescent="0.35">
      <c r="A10" t="s">
        <v>52</v>
      </c>
      <c r="B10" s="2">
        <v>43106</v>
      </c>
      <c r="C10" t="s">
        <v>7</v>
      </c>
      <c r="D10" t="s">
        <v>19</v>
      </c>
      <c r="E10" t="s">
        <v>14</v>
      </c>
      <c r="F10">
        <v>250</v>
      </c>
      <c r="G10">
        <v>1</v>
      </c>
      <c r="H10" t="s">
        <v>10</v>
      </c>
      <c r="I10">
        <f>SalesTX[[#This Row],[ราคาต่อชิ้น]]*SalesTX[[#This Row],[จำนวนชิ้น]]</f>
        <v>250</v>
      </c>
    </row>
    <row r="11" spans="1:9" x14ac:dyDescent="0.35">
      <c r="A11" t="s">
        <v>53</v>
      </c>
      <c r="B11" s="2">
        <v>43106</v>
      </c>
      <c r="C11" t="s">
        <v>16</v>
      </c>
      <c r="D11" t="s">
        <v>8</v>
      </c>
      <c r="E11" t="s">
        <v>14</v>
      </c>
      <c r="F11">
        <v>190</v>
      </c>
      <c r="G11">
        <v>1</v>
      </c>
      <c r="H11" t="s">
        <v>15</v>
      </c>
      <c r="I11">
        <f>SalesTX[[#This Row],[ราคาต่อชิ้น]]*SalesTX[[#This Row],[จำนวนชิ้น]]</f>
        <v>190</v>
      </c>
    </row>
    <row r="12" spans="1:9" x14ac:dyDescent="0.35">
      <c r="A12" t="s">
        <v>54</v>
      </c>
      <c r="B12" s="2">
        <v>43108</v>
      </c>
      <c r="C12" t="s">
        <v>16</v>
      </c>
      <c r="D12" t="s">
        <v>12</v>
      </c>
      <c r="E12" t="s">
        <v>42</v>
      </c>
      <c r="F12">
        <v>250</v>
      </c>
      <c r="G12">
        <v>2</v>
      </c>
      <c r="H12" t="s">
        <v>15</v>
      </c>
      <c r="I12">
        <f>SalesTX[[#This Row],[ราคาต่อชิ้น]]*SalesTX[[#This Row],[จำนวนชิ้น]]</f>
        <v>500</v>
      </c>
    </row>
    <row r="13" spans="1:9" x14ac:dyDescent="0.35">
      <c r="A13" t="s">
        <v>55</v>
      </c>
      <c r="B13" s="2">
        <v>43111</v>
      </c>
      <c r="C13" t="s">
        <v>27</v>
      </c>
      <c r="D13" t="s">
        <v>8</v>
      </c>
      <c r="E13" t="s">
        <v>14</v>
      </c>
      <c r="F13">
        <v>250</v>
      </c>
      <c r="G13">
        <v>1</v>
      </c>
      <c r="H13" t="s">
        <v>10</v>
      </c>
      <c r="I13">
        <f>SalesTX[[#This Row],[ราคาต่อชิ้น]]*SalesTX[[#This Row],[จำนวนชิ้น]]</f>
        <v>250</v>
      </c>
    </row>
    <row r="14" spans="1:9" x14ac:dyDescent="0.35">
      <c r="A14" t="s">
        <v>56</v>
      </c>
      <c r="B14" s="2">
        <v>43112</v>
      </c>
      <c r="C14" t="s">
        <v>11</v>
      </c>
      <c r="D14" t="s">
        <v>19</v>
      </c>
      <c r="E14" t="s">
        <v>13</v>
      </c>
      <c r="F14">
        <v>40</v>
      </c>
      <c r="G14">
        <v>5</v>
      </c>
      <c r="H14" t="s">
        <v>15</v>
      </c>
      <c r="I14">
        <f>SalesTX[[#This Row],[ราคาต่อชิ้น]]*SalesTX[[#This Row],[จำนวนชิ้น]]</f>
        <v>200</v>
      </c>
    </row>
    <row r="15" spans="1:9" x14ac:dyDescent="0.35">
      <c r="A15" t="s">
        <v>57</v>
      </c>
      <c r="B15" s="2">
        <v>43112</v>
      </c>
      <c r="C15" t="s">
        <v>18</v>
      </c>
      <c r="D15" t="s">
        <v>19</v>
      </c>
      <c r="E15" t="s">
        <v>9</v>
      </c>
      <c r="F15">
        <v>299</v>
      </c>
      <c r="G15">
        <v>2</v>
      </c>
      <c r="H15" t="s">
        <v>10</v>
      </c>
      <c r="I15">
        <f>SalesTX[[#This Row],[ราคาต่อชิ้น]]*SalesTX[[#This Row],[จำนวนชิ้น]]</f>
        <v>598</v>
      </c>
    </row>
    <row r="16" spans="1:9" x14ac:dyDescent="0.35">
      <c r="A16" t="s">
        <v>58</v>
      </c>
      <c r="B16" s="2">
        <v>43115</v>
      </c>
      <c r="C16" t="s">
        <v>20</v>
      </c>
      <c r="D16" t="s">
        <v>12</v>
      </c>
      <c r="E16" t="s">
        <v>13</v>
      </c>
      <c r="F16">
        <v>90</v>
      </c>
      <c r="G16">
        <v>4</v>
      </c>
      <c r="H16" t="s">
        <v>10</v>
      </c>
      <c r="I16">
        <f>SalesTX[[#This Row],[ราคาต่อชิ้น]]*SalesTX[[#This Row],[จำนวนชิ้น]]</f>
        <v>360</v>
      </c>
    </row>
    <row r="17" spans="1:9" x14ac:dyDescent="0.35">
      <c r="A17" t="s">
        <v>59</v>
      </c>
      <c r="B17" s="2">
        <v>43120</v>
      </c>
      <c r="C17" t="s">
        <v>20</v>
      </c>
      <c r="D17" t="s">
        <v>21</v>
      </c>
      <c r="E17" t="s">
        <v>13</v>
      </c>
      <c r="F17">
        <v>90</v>
      </c>
      <c r="G17">
        <v>4</v>
      </c>
      <c r="H17" t="s">
        <v>10</v>
      </c>
      <c r="I17">
        <f>SalesTX[[#This Row],[ราคาต่อชิ้น]]*SalesTX[[#This Row],[จำนวนชิ้น]]</f>
        <v>360</v>
      </c>
    </row>
    <row r="18" spans="1:9" x14ac:dyDescent="0.35">
      <c r="A18" t="s">
        <v>60</v>
      </c>
      <c r="B18" s="2">
        <v>43124</v>
      </c>
      <c r="C18" t="s">
        <v>18</v>
      </c>
      <c r="D18" t="s">
        <v>12</v>
      </c>
      <c r="E18" t="s">
        <v>42</v>
      </c>
      <c r="F18">
        <v>250</v>
      </c>
      <c r="G18">
        <v>2</v>
      </c>
      <c r="H18" t="s">
        <v>15</v>
      </c>
      <c r="I18">
        <f>SalesTX[[#This Row],[ราคาต่อชิ้น]]*SalesTX[[#This Row],[จำนวนชิ้น]]</f>
        <v>500</v>
      </c>
    </row>
    <row r="19" spans="1:9" x14ac:dyDescent="0.35">
      <c r="A19" t="s">
        <v>61</v>
      </c>
      <c r="B19" s="2">
        <v>43128</v>
      </c>
      <c r="C19" t="s">
        <v>22</v>
      </c>
      <c r="D19" t="s">
        <v>12</v>
      </c>
      <c r="E19" t="s">
        <v>13</v>
      </c>
      <c r="F19">
        <v>40</v>
      </c>
      <c r="G19">
        <v>5</v>
      </c>
      <c r="H19" t="s">
        <v>10</v>
      </c>
      <c r="I19">
        <f>SalesTX[[#This Row],[ราคาต่อชิ้น]]*SalesTX[[#This Row],[จำนวนชิ้น]]</f>
        <v>200</v>
      </c>
    </row>
    <row r="20" spans="1:9" x14ac:dyDescent="0.35">
      <c r="A20" t="s">
        <v>62</v>
      </c>
      <c r="B20" s="2">
        <v>43130</v>
      </c>
      <c r="C20" t="s">
        <v>22</v>
      </c>
      <c r="D20" t="s">
        <v>8</v>
      </c>
      <c r="E20" t="s">
        <v>13</v>
      </c>
      <c r="F20">
        <v>40</v>
      </c>
      <c r="G20">
        <v>5</v>
      </c>
      <c r="H20" t="s">
        <v>10</v>
      </c>
      <c r="I20">
        <f>SalesTX[[#This Row],[ราคาต่อชิ้น]]*SalesTX[[#This Row],[จำนวนชิ้น]]</f>
        <v>200</v>
      </c>
    </row>
    <row r="21" spans="1:9" x14ac:dyDescent="0.35">
      <c r="A21" t="s">
        <v>63</v>
      </c>
      <c r="B21" s="2">
        <v>43131</v>
      </c>
      <c r="C21" t="s">
        <v>27</v>
      </c>
      <c r="D21" t="s">
        <v>12</v>
      </c>
      <c r="E21" t="s">
        <v>9</v>
      </c>
      <c r="F21">
        <v>299</v>
      </c>
      <c r="G21">
        <v>1</v>
      </c>
      <c r="H21" t="s">
        <v>10</v>
      </c>
      <c r="I21">
        <f>SalesTX[[#This Row],[ราคาต่อชิ้น]]*SalesTX[[#This Row],[จำนวนชิ้น]]</f>
        <v>299</v>
      </c>
    </row>
    <row r="22" spans="1:9" x14ac:dyDescent="0.35">
      <c r="A22" t="s">
        <v>64</v>
      </c>
      <c r="B22" s="2">
        <v>43132</v>
      </c>
      <c r="C22" t="s">
        <v>24</v>
      </c>
      <c r="D22" t="s">
        <v>8</v>
      </c>
      <c r="E22" t="s">
        <v>13</v>
      </c>
      <c r="F22">
        <v>40</v>
      </c>
      <c r="G22">
        <v>2</v>
      </c>
      <c r="H22" t="s">
        <v>15</v>
      </c>
      <c r="I22">
        <f>SalesTX[[#This Row],[ราคาต่อชิ้น]]*SalesTX[[#This Row],[จำนวนชิ้น]]</f>
        <v>80</v>
      </c>
    </row>
    <row r="23" spans="1:9" x14ac:dyDescent="0.35">
      <c r="A23" t="s">
        <v>65</v>
      </c>
      <c r="B23" s="2">
        <v>43132</v>
      </c>
      <c r="C23" t="s">
        <v>7</v>
      </c>
      <c r="D23" t="s">
        <v>19</v>
      </c>
      <c r="E23" t="s">
        <v>14</v>
      </c>
      <c r="F23">
        <v>190</v>
      </c>
      <c r="G23">
        <v>2</v>
      </c>
      <c r="H23" t="s">
        <v>10</v>
      </c>
      <c r="I23">
        <f>SalesTX[[#This Row],[ราคาต่อชิ้น]]*SalesTX[[#This Row],[จำนวนชิ้น]]</f>
        <v>380</v>
      </c>
    </row>
    <row r="24" spans="1:9" x14ac:dyDescent="0.35">
      <c r="A24" t="s">
        <v>66</v>
      </c>
      <c r="B24" s="2">
        <v>43134</v>
      </c>
      <c r="C24" t="s">
        <v>23</v>
      </c>
      <c r="D24" t="s">
        <v>12</v>
      </c>
      <c r="E24" t="s">
        <v>13</v>
      </c>
      <c r="F24">
        <v>90</v>
      </c>
      <c r="G24">
        <v>4</v>
      </c>
      <c r="H24" t="s">
        <v>10</v>
      </c>
      <c r="I24">
        <f>SalesTX[[#This Row],[ราคาต่อชิ้น]]*SalesTX[[#This Row],[จำนวนชิ้น]]</f>
        <v>360</v>
      </c>
    </row>
    <row r="25" spans="1:9" x14ac:dyDescent="0.35">
      <c r="A25" t="s">
        <v>67</v>
      </c>
      <c r="B25" s="2">
        <v>43135</v>
      </c>
      <c r="C25" t="s">
        <v>20</v>
      </c>
      <c r="D25" t="s">
        <v>12</v>
      </c>
      <c r="E25" t="s">
        <v>9</v>
      </c>
      <c r="F25">
        <v>399</v>
      </c>
      <c r="G25">
        <v>2</v>
      </c>
      <c r="H25" t="s">
        <v>10</v>
      </c>
      <c r="I25">
        <f>SalesTX[[#This Row],[ราคาต่อชิ้น]]*SalesTX[[#This Row],[จำนวนชิ้น]]</f>
        <v>798</v>
      </c>
    </row>
    <row r="26" spans="1:9" x14ac:dyDescent="0.35">
      <c r="A26" t="s">
        <v>68</v>
      </c>
      <c r="B26" s="2">
        <v>43138</v>
      </c>
      <c r="C26" t="s">
        <v>30</v>
      </c>
      <c r="D26" t="s">
        <v>21</v>
      </c>
      <c r="E26" t="s">
        <v>13</v>
      </c>
      <c r="F26">
        <v>70</v>
      </c>
      <c r="G26">
        <v>3</v>
      </c>
      <c r="H26" t="s">
        <v>15</v>
      </c>
      <c r="I26">
        <f>SalesTX[[#This Row],[ราคาต่อชิ้น]]*SalesTX[[#This Row],[จำนวนชิ้น]]</f>
        <v>210</v>
      </c>
    </row>
    <row r="27" spans="1:9" x14ac:dyDescent="0.35">
      <c r="A27" t="s">
        <v>69</v>
      </c>
      <c r="B27" s="2">
        <v>43138</v>
      </c>
      <c r="C27" t="s">
        <v>27</v>
      </c>
      <c r="D27" t="s">
        <v>8</v>
      </c>
      <c r="E27" t="s">
        <v>13</v>
      </c>
      <c r="F27">
        <v>40</v>
      </c>
      <c r="G27">
        <v>4</v>
      </c>
      <c r="H27" t="s">
        <v>10</v>
      </c>
      <c r="I27">
        <f>SalesTX[[#This Row],[ราคาต่อชิ้น]]*SalesTX[[#This Row],[จำนวนชิ้น]]</f>
        <v>160</v>
      </c>
    </row>
    <row r="28" spans="1:9" x14ac:dyDescent="0.35">
      <c r="A28" t="s">
        <v>70</v>
      </c>
      <c r="B28" s="2">
        <v>43138</v>
      </c>
      <c r="C28" t="s">
        <v>26</v>
      </c>
      <c r="D28" t="s">
        <v>12</v>
      </c>
      <c r="E28" t="s">
        <v>9</v>
      </c>
      <c r="F28">
        <v>299</v>
      </c>
      <c r="G28">
        <v>2</v>
      </c>
      <c r="H28" t="s">
        <v>15</v>
      </c>
      <c r="I28">
        <f>SalesTX[[#This Row],[ราคาต่อชิ้น]]*SalesTX[[#This Row],[จำนวนชิ้น]]</f>
        <v>598</v>
      </c>
    </row>
    <row r="29" spans="1:9" x14ac:dyDescent="0.35">
      <c r="A29" t="s">
        <v>71</v>
      </c>
      <c r="B29" s="2">
        <v>43140</v>
      </c>
      <c r="C29" t="s">
        <v>23</v>
      </c>
      <c r="D29" t="s">
        <v>12</v>
      </c>
      <c r="E29" t="s">
        <v>9</v>
      </c>
      <c r="F29">
        <v>299</v>
      </c>
      <c r="G29">
        <v>2</v>
      </c>
      <c r="H29" t="s">
        <v>10</v>
      </c>
      <c r="I29">
        <f>SalesTX[[#This Row],[ราคาต่อชิ้น]]*SalesTX[[#This Row],[จำนวนชิ้น]]</f>
        <v>598</v>
      </c>
    </row>
    <row r="30" spans="1:9" x14ac:dyDescent="0.35">
      <c r="A30" t="s">
        <v>72</v>
      </c>
      <c r="B30" s="2">
        <v>43142</v>
      </c>
      <c r="C30" t="s">
        <v>23</v>
      </c>
      <c r="D30" t="s">
        <v>12</v>
      </c>
      <c r="E30" t="s">
        <v>9</v>
      </c>
      <c r="F30">
        <v>299</v>
      </c>
      <c r="G30">
        <v>2</v>
      </c>
      <c r="H30" t="s">
        <v>10</v>
      </c>
      <c r="I30">
        <f>SalesTX[[#This Row],[ราคาต่อชิ้น]]*SalesTX[[#This Row],[จำนวนชิ้น]]</f>
        <v>598</v>
      </c>
    </row>
    <row r="31" spans="1:9" x14ac:dyDescent="0.35">
      <c r="A31" t="s">
        <v>73</v>
      </c>
      <c r="B31" s="2">
        <v>43144</v>
      </c>
      <c r="C31" t="s">
        <v>27</v>
      </c>
      <c r="D31" t="s">
        <v>8</v>
      </c>
      <c r="E31" t="s">
        <v>9</v>
      </c>
      <c r="F31">
        <v>399</v>
      </c>
      <c r="G31">
        <v>3</v>
      </c>
      <c r="H31" t="s">
        <v>10</v>
      </c>
      <c r="I31">
        <f>SalesTX[[#This Row],[ราคาต่อชิ้น]]*SalesTX[[#This Row],[จำนวนชิ้น]]</f>
        <v>1197</v>
      </c>
    </row>
    <row r="32" spans="1:9" x14ac:dyDescent="0.35">
      <c r="A32" t="s">
        <v>74</v>
      </c>
      <c r="B32" s="2">
        <v>43145</v>
      </c>
      <c r="C32" t="s">
        <v>26</v>
      </c>
      <c r="D32" t="s">
        <v>12</v>
      </c>
      <c r="E32" t="s">
        <v>42</v>
      </c>
      <c r="F32">
        <v>190</v>
      </c>
      <c r="G32">
        <v>3</v>
      </c>
      <c r="H32" t="s">
        <v>15</v>
      </c>
      <c r="I32">
        <f>SalesTX[[#This Row],[ราคาต่อชิ้น]]*SalesTX[[#This Row],[จำนวนชิ้น]]</f>
        <v>570</v>
      </c>
    </row>
    <row r="33" spans="1:9" x14ac:dyDescent="0.35">
      <c r="A33" t="s">
        <v>75</v>
      </c>
      <c r="B33" s="2">
        <v>43145</v>
      </c>
      <c r="C33" t="s">
        <v>23</v>
      </c>
      <c r="D33" t="s">
        <v>8</v>
      </c>
      <c r="E33" t="s">
        <v>42</v>
      </c>
      <c r="F33">
        <v>250</v>
      </c>
      <c r="G33">
        <v>2</v>
      </c>
      <c r="H33" t="s">
        <v>15</v>
      </c>
      <c r="I33">
        <f>SalesTX[[#This Row],[ราคาต่อชิ้น]]*SalesTX[[#This Row],[จำนวนชิ้น]]</f>
        <v>500</v>
      </c>
    </row>
    <row r="34" spans="1:9" x14ac:dyDescent="0.35">
      <c r="A34" t="s">
        <v>76</v>
      </c>
      <c r="B34" s="2">
        <v>43145</v>
      </c>
      <c r="C34" t="s">
        <v>24</v>
      </c>
      <c r="D34" t="s">
        <v>8</v>
      </c>
      <c r="E34" t="s">
        <v>13</v>
      </c>
      <c r="F34">
        <v>40</v>
      </c>
      <c r="G34">
        <v>4</v>
      </c>
      <c r="H34" t="s">
        <v>10</v>
      </c>
      <c r="I34">
        <f>SalesTX[[#This Row],[ราคาต่อชิ้น]]*SalesTX[[#This Row],[จำนวนชิ้น]]</f>
        <v>160</v>
      </c>
    </row>
    <row r="35" spans="1:9" x14ac:dyDescent="0.35">
      <c r="A35" t="s">
        <v>77</v>
      </c>
      <c r="B35" s="2">
        <v>43147</v>
      </c>
      <c r="C35" t="s">
        <v>31</v>
      </c>
      <c r="D35" t="s">
        <v>19</v>
      </c>
      <c r="E35" t="s">
        <v>14</v>
      </c>
      <c r="F35">
        <v>250</v>
      </c>
      <c r="G35">
        <v>2</v>
      </c>
      <c r="H35" t="s">
        <v>10</v>
      </c>
      <c r="I35">
        <f>SalesTX[[#This Row],[ราคาต่อชิ้น]]*SalesTX[[#This Row],[จำนวนชิ้น]]</f>
        <v>500</v>
      </c>
    </row>
    <row r="36" spans="1:9" x14ac:dyDescent="0.35">
      <c r="A36" t="s">
        <v>78</v>
      </c>
      <c r="B36" s="2">
        <v>43149</v>
      </c>
      <c r="C36" t="s">
        <v>26</v>
      </c>
      <c r="D36" t="s">
        <v>12</v>
      </c>
      <c r="E36" t="s">
        <v>13</v>
      </c>
      <c r="F36">
        <v>40</v>
      </c>
      <c r="G36">
        <v>3</v>
      </c>
      <c r="H36" t="s">
        <v>15</v>
      </c>
      <c r="I36">
        <f>SalesTX[[#This Row],[ราคาต่อชิ้น]]*SalesTX[[#This Row],[จำนวนชิ้น]]</f>
        <v>120</v>
      </c>
    </row>
    <row r="37" spans="1:9" x14ac:dyDescent="0.35">
      <c r="A37" t="s">
        <v>79</v>
      </c>
      <c r="B37" s="2">
        <v>43152</v>
      </c>
      <c r="C37" t="s">
        <v>23</v>
      </c>
      <c r="D37" t="s">
        <v>12</v>
      </c>
      <c r="E37" t="s">
        <v>42</v>
      </c>
      <c r="F37">
        <v>250</v>
      </c>
      <c r="G37">
        <v>2</v>
      </c>
      <c r="H37" t="s">
        <v>15</v>
      </c>
      <c r="I37">
        <f>SalesTX[[#This Row],[ราคาต่อชิ้น]]*SalesTX[[#This Row],[จำนวนชิ้น]]</f>
        <v>500</v>
      </c>
    </row>
    <row r="38" spans="1:9" x14ac:dyDescent="0.35">
      <c r="A38" t="s">
        <v>80</v>
      </c>
      <c r="B38" s="2">
        <v>43153</v>
      </c>
      <c r="C38" t="s">
        <v>28</v>
      </c>
      <c r="D38" t="s">
        <v>12</v>
      </c>
      <c r="E38" t="s">
        <v>42</v>
      </c>
      <c r="F38">
        <v>250</v>
      </c>
      <c r="G38">
        <v>2</v>
      </c>
      <c r="H38" t="s">
        <v>15</v>
      </c>
      <c r="I38">
        <f>SalesTX[[#This Row],[ราคาต่อชิ้น]]*SalesTX[[#This Row],[จำนวนชิ้น]]</f>
        <v>500</v>
      </c>
    </row>
    <row r="39" spans="1:9" x14ac:dyDescent="0.35">
      <c r="A39" t="s">
        <v>81</v>
      </c>
      <c r="B39" s="2">
        <v>43153</v>
      </c>
      <c r="C39" t="s">
        <v>24</v>
      </c>
      <c r="D39" t="s">
        <v>8</v>
      </c>
      <c r="E39" t="s">
        <v>14</v>
      </c>
      <c r="F39">
        <v>250</v>
      </c>
      <c r="G39">
        <v>1</v>
      </c>
      <c r="H39" t="s">
        <v>10</v>
      </c>
      <c r="I39">
        <f>SalesTX[[#This Row],[ราคาต่อชิ้น]]*SalesTX[[#This Row],[จำนวนชิ้น]]</f>
        <v>250</v>
      </c>
    </row>
    <row r="40" spans="1:9" x14ac:dyDescent="0.35">
      <c r="A40" t="s">
        <v>82</v>
      </c>
      <c r="B40" s="2">
        <v>43153</v>
      </c>
      <c r="C40" t="s">
        <v>16</v>
      </c>
      <c r="D40" t="s">
        <v>12</v>
      </c>
      <c r="E40" t="s">
        <v>9</v>
      </c>
      <c r="F40">
        <v>299</v>
      </c>
      <c r="G40">
        <v>1</v>
      </c>
      <c r="H40" t="s">
        <v>15</v>
      </c>
      <c r="I40">
        <f>SalesTX[[#This Row],[ราคาต่อชิ้น]]*SalesTX[[#This Row],[จำนวนชิ้น]]</f>
        <v>299</v>
      </c>
    </row>
    <row r="41" spans="1:9" x14ac:dyDescent="0.35">
      <c r="A41" t="s">
        <v>83</v>
      </c>
      <c r="B41" s="2">
        <v>43155</v>
      </c>
      <c r="C41" t="s">
        <v>27</v>
      </c>
      <c r="D41" t="s">
        <v>8</v>
      </c>
      <c r="E41" t="s">
        <v>14</v>
      </c>
      <c r="F41">
        <v>190</v>
      </c>
      <c r="G41">
        <v>1</v>
      </c>
      <c r="H41" t="s">
        <v>15</v>
      </c>
      <c r="I41">
        <f>SalesTX[[#This Row],[ราคาต่อชิ้น]]*SalesTX[[#This Row],[จำนวนชิ้น]]</f>
        <v>190</v>
      </c>
    </row>
    <row r="42" spans="1:9" x14ac:dyDescent="0.35">
      <c r="A42" t="s">
        <v>84</v>
      </c>
      <c r="B42" s="2">
        <v>43157</v>
      </c>
      <c r="C42" t="s">
        <v>23</v>
      </c>
      <c r="D42" t="s">
        <v>8</v>
      </c>
      <c r="E42" t="s">
        <v>14</v>
      </c>
      <c r="F42">
        <v>300</v>
      </c>
      <c r="G42">
        <v>2</v>
      </c>
      <c r="H42" t="s">
        <v>10</v>
      </c>
      <c r="I42">
        <f>SalesTX[[#This Row],[ราคาต่อชิ้น]]*SalesTX[[#This Row],[จำนวนชิ้น]]</f>
        <v>600</v>
      </c>
    </row>
    <row r="43" spans="1:9" x14ac:dyDescent="0.35">
      <c r="A43" t="s">
        <v>85</v>
      </c>
      <c r="B43" s="2">
        <v>43159</v>
      </c>
      <c r="C43" t="s">
        <v>22</v>
      </c>
      <c r="D43" t="s">
        <v>8</v>
      </c>
      <c r="E43" t="s">
        <v>9</v>
      </c>
      <c r="F43">
        <v>499</v>
      </c>
      <c r="G43">
        <v>1</v>
      </c>
      <c r="H43" t="s">
        <v>10</v>
      </c>
      <c r="I43">
        <f>SalesTX[[#This Row],[ราคาต่อชิ้น]]*SalesTX[[#This Row],[จำนวนชิ้น]]</f>
        <v>499</v>
      </c>
    </row>
    <row r="44" spans="1:9" x14ac:dyDescent="0.35">
      <c r="A44" t="s">
        <v>86</v>
      </c>
      <c r="B44" s="2">
        <v>43164</v>
      </c>
      <c r="C44" t="s">
        <v>22</v>
      </c>
      <c r="D44" t="s">
        <v>12</v>
      </c>
      <c r="E44" t="s">
        <v>9</v>
      </c>
      <c r="F44">
        <v>299</v>
      </c>
      <c r="G44">
        <v>2</v>
      </c>
      <c r="H44" t="s">
        <v>10</v>
      </c>
      <c r="I44">
        <f>SalesTX[[#This Row],[ราคาต่อชิ้น]]*SalesTX[[#This Row],[จำนวนชิ้น]]</f>
        <v>598</v>
      </c>
    </row>
    <row r="45" spans="1:9" x14ac:dyDescent="0.35">
      <c r="A45" t="s">
        <v>87</v>
      </c>
      <c r="B45" s="2">
        <v>43165</v>
      </c>
      <c r="C45" t="s">
        <v>23</v>
      </c>
      <c r="D45" t="s">
        <v>12</v>
      </c>
      <c r="E45" t="s">
        <v>13</v>
      </c>
      <c r="F45">
        <v>40</v>
      </c>
      <c r="G45">
        <v>4</v>
      </c>
      <c r="H45" t="s">
        <v>10</v>
      </c>
      <c r="I45">
        <f>SalesTX[[#This Row],[ราคาต่อชิ้น]]*SalesTX[[#This Row],[จำนวนชิ้น]]</f>
        <v>160</v>
      </c>
    </row>
    <row r="46" spans="1:9" x14ac:dyDescent="0.35">
      <c r="A46" t="s">
        <v>88</v>
      </c>
      <c r="B46" s="2">
        <v>43166</v>
      </c>
      <c r="C46" t="s">
        <v>27</v>
      </c>
      <c r="D46" t="s">
        <v>21</v>
      </c>
      <c r="E46" t="s">
        <v>13</v>
      </c>
      <c r="F46">
        <v>70</v>
      </c>
      <c r="G46">
        <v>8</v>
      </c>
      <c r="H46" t="s">
        <v>10</v>
      </c>
      <c r="I46">
        <f>SalesTX[[#This Row],[ราคาต่อชิ้น]]*SalesTX[[#This Row],[จำนวนชิ้น]]</f>
        <v>560</v>
      </c>
    </row>
    <row r="47" spans="1:9" x14ac:dyDescent="0.35">
      <c r="A47" t="s">
        <v>89</v>
      </c>
      <c r="B47" s="2">
        <v>43166</v>
      </c>
      <c r="C47" t="s">
        <v>23</v>
      </c>
      <c r="D47" t="s">
        <v>12</v>
      </c>
      <c r="E47" t="s">
        <v>13</v>
      </c>
      <c r="F47">
        <v>40</v>
      </c>
      <c r="G47">
        <v>4</v>
      </c>
      <c r="H47" t="s">
        <v>10</v>
      </c>
      <c r="I47">
        <f>SalesTX[[#This Row],[ราคาต่อชิ้น]]*SalesTX[[#This Row],[จำนวนชิ้น]]</f>
        <v>160</v>
      </c>
    </row>
    <row r="48" spans="1:9" x14ac:dyDescent="0.35">
      <c r="A48" t="s">
        <v>90</v>
      </c>
      <c r="B48" s="2">
        <v>43168</v>
      </c>
      <c r="C48" t="s">
        <v>23</v>
      </c>
      <c r="D48" t="s">
        <v>12</v>
      </c>
      <c r="E48" t="s">
        <v>13</v>
      </c>
      <c r="F48">
        <v>40</v>
      </c>
      <c r="G48">
        <v>5</v>
      </c>
      <c r="H48" t="s">
        <v>10</v>
      </c>
      <c r="I48">
        <f>SalesTX[[#This Row],[ราคาต่อชิ้น]]*SalesTX[[#This Row],[จำนวนชิ้น]]</f>
        <v>200</v>
      </c>
    </row>
    <row r="49" spans="1:9" x14ac:dyDescent="0.35">
      <c r="A49" t="s">
        <v>91</v>
      </c>
      <c r="B49" s="2">
        <v>43173</v>
      </c>
      <c r="C49" t="s">
        <v>20</v>
      </c>
      <c r="D49" t="s">
        <v>12</v>
      </c>
      <c r="E49" t="s">
        <v>13</v>
      </c>
      <c r="F49">
        <v>90</v>
      </c>
      <c r="G49">
        <v>4</v>
      </c>
      <c r="H49" t="s">
        <v>10</v>
      </c>
      <c r="I49">
        <f>SalesTX[[#This Row],[ราคาต่อชิ้น]]*SalesTX[[#This Row],[จำนวนชิ้น]]</f>
        <v>360</v>
      </c>
    </row>
    <row r="50" spans="1:9" x14ac:dyDescent="0.35">
      <c r="A50" t="s">
        <v>92</v>
      </c>
      <c r="B50" s="2">
        <v>43174</v>
      </c>
      <c r="C50" t="s">
        <v>29</v>
      </c>
      <c r="D50" t="s">
        <v>12</v>
      </c>
      <c r="E50" t="s">
        <v>13</v>
      </c>
      <c r="F50">
        <v>90</v>
      </c>
      <c r="G50">
        <v>2</v>
      </c>
      <c r="H50" t="s">
        <v>15</v>
      </c>
      <c r="I50">
        <f>SalesTX[[#This Row],[ราคาต่อชิ้น]]*SalesTX[[#This Row],[จำนวนชิ้น]]</f>
        <v>180</v>
      </c>
    </row>
    <row r="51" spans="1:9" x14ac:dyDescent="0.35">
      <c r="A51" t="s">
        <v>93</v>
      </c>
      <c r="B51" s="2">
        <v>43175</v>
      </c>
      <c r="C51" t="s">
        <v>16</v>
      </c>
      <c r="D51" t="s">
        <v>19</v>
      </c>
      <c r="E51" t="s">
        <v>13</v>
      </c>
      <c r="F51">
        <v>90</v>
      </c>
      <c r="G51">
        <v>3</v>
      </c>
      <c r="H51" t="s">
        <v>10</v>
      </c>
      <c r="I51">
        <f>SalesTX[[#This Row],[ราคาต่อชิ้น]]*SalesTX[[#This Row],[จำนวนชิ้น]]</f>
        <v>270</v>
      </c>
    </row>
    <row r="52" spans="1:9" x14ac:dyDescent="0.35">
      <c r="A52" t="s">
        <v>94</v>
      </c>
      <c r="B52" s="2">
        <v>43176</v>
      </c>
      <c r="C52" t="s">
        <v>23</v>
      </c>
      <c r="D52" t="s">
        <v>12</v>
      </c>
      <c r="E52" t="s">
        <v>9</v>
      </c>
      <c r="F52">
        <v>299</v>
      </c>
      <c r="G52">
        <v>2</v>
      </c>
      <c r="H52" t="s">
        <v>10</v>
      </c>
      <c r="I52">
        <f>SalesTX[[#This Row],[ราคาต่อชิ้น]]*SalesTX[[#This Row],[จำนวนชิ้น]]</f>
        <v>598</v>
      </c>
    </row>
    <row r="53" spans="1:9" x14ac:dyDescent="0.35">
      <c r="A53" t="s">
        <v>95</v>
      </c>
      <c r="B53" s="2">
        <v>43178</v>
      </c>
      <c r="C53" t="s">
        <v>26</v>
      </c>
      <c r="D53" t="s">
        <v>8</v>
      </c>
      <c r="E53" t="s">
        <v>42</v>
      </c>
      <c r="F53">
        <v>190</v>
      </c>
      <c r="G53">
        <v>5</v>
      </c>
      <c r="H53" t="s">
        <v>15</v>
      </c>
      <c r="I53">
        <f>SalesTX[[#This Row],[ราคาต่อชิ้น]]*SalesTX[[#This Row],[จำนวนชิ้น]]</f>
        <v>950</v>
      </c>
    </row>
    <row r="54" spans="1:9" x14ac:dyDescent="0.35">
      <c r="A54" t="s">
        <v>96</v>
      </c>
      <c r="B54" s="2">
        <v>43178</v>
      </c>
      <c r="C54" t="s">
        <v>26</v>
      </c>
      <c r="D54" t="s">
        <v>12</v>
      </c>
      <c r="E54" t="s">
        <v>42</v>
      </c>
      <c r="F54">
        <v>250</v>
      </c>
      <c r="G54">
        <v>3</v>
      </c>
      <c r="H54" t="s">
        <v>15</v>
      </c>
      <c r="I54">
        <f>SalesTX[[#This Row],[ราคาต่อชิ้น]]*SalesTX[[#This Row],[จำนวนชิ้น]]</f>
        <v>750</v>
      </c>
    </row>
    <row r="55" spans="1:9" x14ac:dyDescent="0.35">
      <c r="A55" t="s">
        <v>97</v>
      </c>
      <c r="B55" s="2">
        <v>43180</v>
      </c>
      <c r="C55" t="s">
        <v>31</v>
      </c>
      <c r="D55" t="s">
        <v>8</v>
      </c>
      <c r="E55" t="s">
        <v>42</v>
      </c>
      <c r="F55">
        <v>190</v>
      </c>
      <c r="G55">
        <v>3</v>
      </c>
      <c r="H55" t="s">
        <v>10</v>
      </c>
      <c r="I55">
        <f>SalesTX[[#This Row],[ราคาต่อชิ้น]]*SalesTX[[#This Row],[จำนวนชิ้น]]</f>
        <v>570</v>
      </c>
    </row>
    <row r="56" spans="1:9" x14ac:dyDescent="0.35">
      <c r="A56" t="s">
        <v>98</v>
      </c>
      <c r="B56" s="2">
        <v>43182</v>
      </c>
      <c r="C56" t="s">
        <v>27</v>
      </c>
      <c r="D56" t="s">
        <v>19</v>
      </c>
      <c r="E56" t="s">
        <v>13</v>
      </c>
      <c r="F56">
        <v>40</v>
      </c>
      <c r="G56">
        <v>2</v>
      </c>
      <c r="H56" t="s">
        <v>10</v>
      </c>
      <c r="I56">
        <f>SalesTX[[#This Row],[ราคาต่อชิ้น]]*SalesTX[[#This Row],[จำนวนชิ้น]]</f>
        <v>80</v>
      </c>
    </row>
    <row r="57" spans="1:9" x14ac:dyDescent="0.35">
      <c r="A57" t="s">
        <v>99</v>
      </c>
      <c r="B57" s="2">
        <v>43184</v>
      </c>
      <c r="C57" t="s">
        <v>11</v>
      </c>
      <c r="D57" t="s">
        <v>21</v>
      </c>
      <c r="E57" t="s">
        <v>9</v>
      </c>
      <c r="F57">
        <v>399</v>
      </c>
      <c r="G57">
        <v>3</v>
      </c>
      <c r="H57" t="s">
        <v>15</v>
      </c>
      <c r="I57">
        <f>SalesTX[[#This Row],[ราคาต่อชิ้น]]*SalesTX[[#This Row],[จำนวนชิ้น]]</f>
        <v>1197</v>
      </c>
    </row>
    <row r="58" spans="1:9" x14ac:dyDescent="0.35">
      <c r="A58" t="s">
        <v>100</v>
      </c>
      <c r="B58" s="2">
        <v>43184</v>
      </c>
      <c r="C58" t="s">
        <v>24</v>
      </c>
      <c r="D58" t="s">
        <v>19</v>
      </c>
      <c r="E58" t="s">
        <v>13</v>
      </c>
      <c r="F58">
        <v>90</v>
      </c>
      <c r="G58">
        <v>3</v>
      </c>
      <c r="H58" t="s">
        <v>10</v>
      </c>
      <c r="I58">
        <f>SalesTX[[#This Row],[ราคาต่อชิ้น]]*SalesTX[[#This Row],[จำนวนชิ้น]]</f>
        <v>270</v>
      </c>
    </row>
    <row r="59" spans="1:9" x14ac:dyDescent="0.35">
      <c r="A59" t="s">
        <v>101</v>
      </c>
      <c r="B59" s="2">
        <v>43185</v>
      </c>
      <c r="C59" t="s">
        <v>22</v>
      </c>
      <c r="D59" t="s">
        <v>21</v>
      </c>
      <c r="E59" t="s">
        <v>13</v>
      </c>
      <c r="F59">
        <v>70</v>
      </c>
      <c r="G59">
        <v>2</v>
      </c>
      <c r="H59" t="s">
        <v>15</v>
      </c>
      <c r="I59">
        <f>SalesTX[[#This Row],[ราคาต่อชิ้น]]*SalesTX[[#This Row],[จำนวนชิ้น]]</f>
        <v>140</v>
      </c>
    </row>
    <row r="60" spans="1:9" x14ac:dyDescent="0.35">
      <c r="A60" t="s">
        <v>102</v>
      </c>
      <c r="B60" s="2">
        <v>43189</v>
      </c>
      <c r="C60" t="s">
        <v>23</v>
      </c>
      <c r="D60" t="s">
        <v>12</v>
      </c>
      <c r="E60" t="s">
        <v>9</v>
      </c>
      <c r="F60">
        <v>299</v>
      </c>
      <c r="G60">
        <v>1</v>
      </c>
      <c r="H60" t="s">
        <v>10</v>
      </c>
      <c r="I60">
        <f>SalesTX[[#This Row],[ราคาต่อชิ้น]]*SalesTX[[#This Row],[จำนวนชิ้น]]</f>
        <v>299</v>
      </c>
    </row>
    <row r="61" spans="1:9" x14ac:dyDescent="0.35">
      <c r="A61" t="s">
        <v>103</v>
      </c>
      <c r="B61" s="2">
        <v>43190</v>
      </c>
      <c r="C61" t="s">
        <v>23</v>
      </c>
      <c r="D61" t="s">
        <v>12</v>
      </c>
      <c r="E61" t="s">
        <v>13</v>
      </c>
      <c r="F61">
        <v>40</v>
      </c>
      <c r="G61">
        <v>5</v>
      </c>
      <c r="H61" t="s">
        <v>10</v>
      </c>
      <c r="I61">
        <f>SalesTX[[#This Row],[ราคาต่อชิ้น]]*SalesTX[[#This Row],[จำนวนชิ้น]]</f>
        <v>200</v>
      </c>
    </row>
    <row r="62" spans="1:9" x14ac:dyDescent="0.35">
      <c r="A62" t="s">
        <v>104</v>
      </c>
      <c r="B62" s="2">
        <v>43191</v>
      </c>
      <c r="C62" t="s">
        <v>23</v>
      </c>
      <c r="D62" t="s">
        <v>8</v>
      </c>
      <c r="E62" t="s">
        <v>13</v>
      </c>
      <c r="F62">
        <v>40</v>
      </c>
      <c r="G62">
        <v>3</v>
      </c>
      <c r="H62" t="s">
        <v>10</v>
      </c>
      <c r="I62">
        <f>SalesTX[[#This Row],[ราคาต่อชิ้น]]*SalesTX[[#This Row],[จำนวนชิ้น]]</f>
        <v>120</v>
      </c>
    </row>
    <row r="63" spans="1:9" x14ac:dyDescent="0.35">
      <c r="A63" t="s">
        <v>105</v>
      </c>
      <c r="B63" s="2">
        <v>43191</v>
      </c>
      <c r="C63" t="s">
        <v>11</v>
      </c>
      <c r="D63" t="s">
        <v>8</v>
      </c>
      <c r="E63" t="s">
        <v>42</v>
      </c>
      <c r="F63">
        <v>190</v>
      </c>
      <c r="G63">
        <v>5</v>
      </c>
      <c r="H63" t="s">
        <v>15</v>
      </c>
      <c r="I63">
        <f>SalesTX[[#This Row],[ราคาต่อชิ้น]]*SalesTX[[#This Row],[จำนวนชิ้น]]</f>
        <v>950</v>
      </c>
    </row>
    <row r="64" spans="1:9" x14ac:dyDescent="0.35">
      <c r="A64" t="s">
        <v>106</v>
      </c>
      <c r="B64" s="2">
        <v>43191</v>
      </c>
      <c r="C64" t="s">
        <v>26</v>
      </c>
      <c r="D64" t="s">
        <v>12</v>
      </c>
      <c r="E64" t="s">
        <v>42</v>
      </c>
      <c r="F64">
        <v>250</v>
      </c>
      <c r="G64">
        <v>3</v>
      </c>
      <c r="H64" t="s">
        <v>15</v>
      </c>
      <c r="I64">
        <f>SalesTX[[#This Row],[ราคาต่อชิ้น]]*SalesTX[[#This Row],[จำนวนชิ้น]]</f>
        <v>750</v>
      </c>
    </row>
    <row r="65" spans="1:9" x14ac:dyDescent="0.35">
      <c r="A65" t="s">
        <v>107</v>
      </c>
      <c r="B65" s="2">
        <v>43195</v>
      </c>
      <c r="C65" t="s">
        <v>28</v>
      </c>
      <c r="D65" t="s">
        <v>19</v>
      </c>
      <c r="E65" t="s">
        <v>14</v>
      </c>
      <c r="F65">
        <v>190</v>
      </c>
      <c r="G65">
        <v>2</v>
      </c>
      <c r="H65" t="s">
        <v>10</v>
      </c>
      <c r="I65">
        <f>SalesTX[[#This Row],[ราคาต่อชิ้น]]*SalesTX[[#This Row],[จำนวนชิ้น]]</f>
        <v>380</v>
      </c>
    </row>
    <row r="66" spans="1:9" x14ac:dyDescent="0.35">
      <c r="A66" t="s">
        <v>108</v>
      </c>
      <c r="B66" s="2">
        <v>43199</v>
      </c>
      <c r="C66" t="s">
        <v>16</v>
      </c>
      <c r="D66" t="s">
        <v>8</v>
      </c>
      <c r="E66" t="s">
        <v>14</v>
      </c>
      <c r="F66">
        <v>250</v>
      </c>
      <c r="G66">
        <v>2</v>
      </c>
      <c r="H66" t="s">
        <v>15</v>
      </c>
      <c r="I66">
        <f>SalesTX[[#This Row],[ราคาต่อชิ้น]]*SalesTX[[#This Row],[จำนวนชิ้น]]</f>
        <v>500</v>
      </c>
    </row>
    <row r="67" spans="1:9" x14ac:dyDescent="0.35">
      <c r="A67" t="s">
        <v>109</v>
      </c>
      <c r="B67" s="2">
        <v>43199</v>
      </c>
      <c r="C67" t="s">
        <v>31</v>
      </c>
      <c r="D67" t="s">
        <v>8</v>
      </c>
      <c r="E67" t="s">
        <v>42</v>
      </c>
      <c r="F67">
        <v>190</v>
      </c>
      <c r="G67">
        <v>2</v>
      </c>
      <c r="H67" t="s">
        <v>10</v>
      </c>
      <c r="I67">
        <f>SalesTX[[#This Row],[ราคาต่อชิ้น]]*SalesTX[[#This Row],[จำนวนชิ้น]]</f>
        <v>380</v>
      </c>
    </row>
    <row r="68" spans="1:9" x14ac:dyDescent="0.35">
      <c r="A68" t="s">
        <v>110</v>
      </c>
      <c r="B68" s="2">
        <v>43204</v>
      </c>
      <c r="C68" t="s">
        <v>18</v>
      </c>
      <c r="D68" t="s">
        <v>19</v>
      </c>
      <c r="E68" t="s">
        <v>9</v>
      </c>
      <c r="F68">
        <v>299</v>
      </c>
      <c r="G68">
        <v>2</v>
      </c>
      <c r="H68" t="s">
        <v>10</v>
      </c>
      <c r="I68">
        <f>SalesTX[[#This Row],[ราคาต่อชิ้น]]*SalesTX[[#This Row],[จำนวนชิ้น]]</f>
        <v>598</v>
      </c>
    </row>
    <row r="69" spans="1:9" x14ac:dyDescent="0.35">
      <c r="A69" t="s">
        <v>111</v>
      </c>
      <c r="B69" s="2">
        <v>43210</v>
      </c>
      <c r="C69" t="s">
        <v>16</v>
      </c>
      <c r="D69" t="s">
        <v>12</v>
      </c>
      <c r="E69" t="s">
        <v>13</v>
      </c>
      <c r="F69">
        <v>90</v>
      </c>
      <c r="G69">
        <v>4</v>
      </c>
      <c r="H69" t="s">
        <v>10</v>
      </c>
      <c r="I69">
        <f>SalesTX[[#This Row],[ราคาต่อชิ้น]]*SalesTX[[#This Row],[จำนวนชิ้น]]</f>
        <v>360</v>
      </c>
    </row>
    <row r="70" spans="1:9" x14ac:dyDescent="0.35">
      <c r="A70" t="s">
        <v>112</v>
      </c>
      <c r="B70" s="2">
        <v>43216</v>
      </c>
      <c r="C70" t="s">
        <v>11</v>
      </c>
      <c r="D70" t="s">
        <v>8</v>
      </c>
      <c r="E70" t="s">
        <v>42</v>
      </c>
      <c r="F70">
        <v>190</v>
      </c>
      <c r="G70">
        <v>5</v>
      </c>
      <c r="H70" t="s">
        <v>15</v>
      </c>
      <c r="I70">
        <f>SalesTX[[#This Row],[ราคาต่อชิ้น]]*SalesTX[[#This Row],[จำนวนชิ้น]]</f>
        <v>950</v>
      </c>
    </row>
    <row r="71" spans="1:9" x14ac:dyDescent="0.35">
      <c r="A71" t="s">
        <v>113</v>
      </c>
      <c r="B71" s="2">
        <v>43217</v>
      </c>
      <c r="C71" t="s">
        <v>16</v>
      </c>
      <c r="D71" t="s">
        <v>12</v>
      </c>
      <c r="E71" t="s">
        <v>9</v>
      </c>
      <c r="F71">
        <v>299</v>
      </c>
      <c r="G71">
        <v>1</v>
      </c>
      <c r="H71" t="s">
        <v>15</v>
      </c>
      <c r="I71">
        <f>SalesTX[[#This Row],[ราคาต่อชิ้น]]*SalesTX[[#This Row],[จำนวนชิ้น]]</f>
        <v>299</v>
      </c>
    </row>
    <row r="72" spans="1:9" x14ac:dyDescent="0.35">
      <c r="A72" t="s">
        <v>114</v>
      </c>
      <c r="B72" s="2">
        <v>43217</v>
      </c>
      <c r="C72" t="s">
        <v>11</v>
      </c>
      <c r="D72" t="s">
        <v>8</v>
      </c>
      <c r="E72" t="s">
        <v>9</v>
      </c>
      <c r="F72">
        <v>299</v>
      </c>
      <c r="G72">
        <v>2</v>
      </c>
      <c r="H72" t="s">
        <v>15</v>
      </c>
      <c r="I72">
        <f>SalesTX[[#This Row],[ราคาต่อชิ้น]]*SalesTX[[#This Row],[จำนวนชิ้น]]</f>
        <v>598</v>
      </c>
    </row>
    <row r="73" spans="1:9" x14ac:dyDescent="0.35">
      <c r="A73" t="s">
        <v>115</v>
      </c>
      <c r="B73" s="2">
        <v>43218</v>
      </c>
      <c r="C73" t="s">
        <v>16</v>
      </c>
      <c r="D73" t="s">
        <v>19</v>
      </c>
      <c r="E73" t="s">
        <v>13</v>
      </c>
      <c r="F73">
        <v>90</v>
      </c>
      <c r="G73">
        <v>6</v>
      </c>
      <c r="H73" t="s">
        <v>15</v>
      </c>
      <c r="I73">
        <f>SalesTX[[#This Row],[ราคาต่อชิ้น]]*SalesTX[[#This Row],[จำนวนชิ้น]]</f>
        <v>540</v>
      </c>
    </row>
    <row r="74" spans="1:9" x14ac:dyDescent="0.35">
      <c r="A74" t="s">
        <v>116</v>
      </c>
      <c r="B74" s="2">
        <v>43218</v>
      </c>
      <c r="C74" t="s">
        <v>16</v>
      </c>
      <c r="D74" t="s">
        <v>12</v>
      </c>
      <c r="E74" t="s">
        <v>9</v>
      </c>
      <c r="F74">
        <v>299</v>
      </c>
      <c r="G74">
        <v>1</v>
      </c>
      <c r="H74" t="s">
        <v>15</v>
      </c>
      <c r="I74">
        <f>SalesTX[[#This Row],[ราคาต่อชิ้น]]*SalesTX[[#This Row],[จำนวนชิ้น]]</f>
        <v>299</v>
      </c>
    </row>
    <row r="75" spans="1:9" x14ac:dyDescent="0.35">
      <c r="A75" t="s">
        <v>117</v>
      </c>
      <c r="B75" s="2">
        <v>43219</v>
      </c>
      <c r="C75" t="s">
        <v>20</v>
      </c>
      <c r="D75" t="s">
        <v>12</v>
      </c>
      <c r="E75" t="s">
        <v>13</v>
      </c>
      <c r="F75">
        <v>90</v>
      </c>
      <c r="G75">
        <v>3</v>
      </c>
      <c r="H75" t="s">
        <v>10</v>
      </c>
      <c r="I75">
        <f>SalesTX[[#This Row],[ราคาต่อชิ้น]]*SalesTX[[#This Row],[จำนวนชิ้น]]</f>
        <v>270</v>
      </c>
    </row>
    <row r="76" spans="1:9" x14ac:dyDescent="0.35">
      <c r="A76" t="s">
        <v>118</v>
      </c>
      <c r="B76" s="2">
        <v>43221</v>
      </c>
      <c r="C76" t="s">
        <v>16</v>
      </c>
      <c r="D76" t="s">
        <v>8</v>
      </c>
      <c r="E76" t="s">
        <v>9</v>
      </c>
      <c r="F76">
        <v>299</v>
      </c>
      <c r="G76">
        <v>2</v>
      </c>
      <c r="H76" t="s">
        <v>15</v>
      </c>
      <c r="I76">
        <f>SalesTX[[#This Row],[ราคาต่อชิ้น]]*SalesTX[[#This Row],[จำนวนชิ้น]]</f>
        <v>598</v>
      </c>
    </row>
    <row r="77" spans="1:9" x14ac:dyDescent="0.35">
      <c r="A77" t="s">
        <v>119</v>
      </c>
      <c r="B77" s="2">
        <v>43223</v>
      </c>
      <c r="C77" t="s">
        <v>26</v>
      </c>
      <c r="D77" t="s">
        <v>12</v>
      </c>
      <c r="E77" t="s">
        <v>14</v>
      </c>
      <c r="F77">
        <v>300</v>
      </c>
      <c r="G77">
        <v>1</v>
      </c>
      <c r="H77" t="s">
        <v>15</v>
      </c>
      <c r="I77">
        <f>SalesTX[[#This Row],[ราคาต่อชิ้น]]*SalesTX[[#This Row],[จำนวนชิ้น]]</f>
        <v>300</v>
      </c>
    </row>
    <row r="78" spans="1:9" x14ac:dyDescent="0.35">
      <c r="A78" t="s">
        <v>120</v>
      </c>
      <c r="B78" s="2">
        <v>43227</v>
      </c>
      <c r="C78" t="s">
        <v>16</v>
      </c>
      <c r="D78" t="s">
        <v>8</v>
      </c>
      <c r="E78" t="s">
        <v>13</v>
      </c>
      <c r="F78">
        <v>40</v>
      </c>
      <c r="G78">
        <v>4</v>
      </c>
      <c r="H78" t="s">
        <v>15</v>
      </c>
      <c r="I78">
        <f>SalesTX[[#This Row],[ราคาต่อชิ้น]]*SalesTX[[#This Row],[จำนวนชิ้น]]</f>
        <v>160</v>
      </c>
    </row>
    <row r="79" spans="1:9" x14ac:dyDescent="0.35">
      <c r="A79" t="s">
        <v>121</v>
      </c>
      <c r="B79" s="2">
        <v>43228</v>
      </c>
      <c r="C79" t="s">
        <v>23</v>
      </c>
      <c r="D79" t="s">
        <v>12</v>
      </c>
      <c r="E79" t="s">
        <v>42</v>
      </c>
      <c r="F79">
        <v>190</v>
      </c>
      <c r="G79">
        <v>2</v>
      </c>
      <c r="H79" t="s">
        <v>15</v>
      </c>
      <c r="I79">
        <f>SalesTX[[#This Row],[ราคาต่อชิ้น]]*SalesTX[[#This Row],[จำนวนชิ้น]]</f>
        <v>380</v>
      </c>
    </row>
    <row r="80" spans="1:9" x14ac:dyDescent="0.35">
      <c r="A80" t="s">
        <v>122</v>
      </c>
      <c r="B80" s="2">
        <v>43234</v>
      </c>
      <c r="C80" t="s">
        <v>29</v>
      </c>
      <c r="D80" t="s">
        <v>19</v>
      </c>
      <c r="E80" t="s">
        <v>13</v>
      </c>
      <c r="F80">
        <v>40</v>
      </c>
      <c r="G80">
        <v>4</v>
      </c>
      <c r="H80" t="s">
        <v>15</v>
      </c>
      <c r="I80">
        <f>SalesTX[[#This Row],[ราคาต่อชิ้น]]*SalesTX[[#This Row],[จำนวนชิ้น]]</f>
        <v>160</v>
      </c>
    </row>
    <row r="81" spans="1:9" x14ac:dyDescent="0.35">
      <c r="A81" t="s">
        <v>123</v>
      </c>
      <c r="B81" s="2">
        <v>43235</v>
      </c>
      <c r="C81" t="s">
        <v>27</v>
      </c>
      <c r="D81" t="s">
        <v>8</v>
      </c>
      <c r="E81" t="s">
        <v>13</v>
      </c>
      <c r="F81">
        <v>40</v>
      </c>
      <c r="G81">
        <v>3</v>
      </c>
      <c r="H81" t="s">
        <v>10</v>
      </c>
      <c r="I81">
        <f>SalesTX[[#This Row],[ราคาต่อชิ้น]]*SalesTX[[#This Row],[จำนวนชิ้น]]</f>
        <v>120</v>
      </c>
    </row>
    <row r="82" spans="1:9" x14ac:dyDescent="0.35">
      <c r="A82" t="s">
        <v>124</v>
      </c>
      <c r="B82" s="2">
        <v>43235</v>
      </c>
      <c r="C82" t="s">
        <v>22</v>
      </c>
      <c r="D82" t="s">
        <v>19</v>
      </c>
      <c r="E82" t="s">
        <v>13</v>
      </c>
      <c r="F82">
        <v>40</v>
      </c>
      <c r="G82">
        <v>6</v>
      </c>
      <c r="H82" t="s">
        <v>15</v>
      </c>
      <c r="I82">
        <f>SalesTX[[#This Row],[ราคาต่อชิ้น]]*SalesTX[[#This Row],[จำนวนชิ้น]]</f>
        <v>240</v>
      </c>
    </row>
    <row r="83" spans="1:9" x14ac:dyDescent="0.35">
      <c r="A83" t="s">
        <v>125</v>
      </c>
      <c r="B83" s="2">
        <v>43247</v>
      </c>
      <c r="C83" t="s">
        <v>11</v>
      </c>
      <c r="D83" t="s">
        <v>8</v>
      </c>
      <c r="E83" t="s">
        <v>9</v>
      </c>
      <c r="F83">
        <v>499</v>
      </c>
      <c r="G83">
        <v>2</v>
      </c>
      <c r="H83" t="s">
        <v>15</v>
      </c>
      <c r="I83">
        <f>SalesTX[[#This Row],[ราคาต่อชิ้น]]*SalesTX[[#This Row],[จำนวนชิ้น]]</f>
        <v>998</v>
      </c>
    </row>
    <row r="84" spans="1:9" x14ac:dyDescent="0.35">
      <c r="A84" t="s">
        <v>126</v>
      </c>
      <c r="B84" s="2">
        <v>43255</v>
      </c>
      <c r="C84" t="s">
        <v>29</v>
      </c>
      <c r="D84" t="s">
        <v>21</v>
      </c>
      <c r="E84" t="s">
        <v>13</v>
      </c>
      <c r="F84">
        <v>40</v>
      </c>
      <c r="G84">
        <v>7</v>
      </c>
      <c r="H84" t="s">
        <v>10</v>
      </c>
      <c r="I84">
        <f>SalesTX[[#This Row],[ราคาต่อชิ้น]]*SalesTX[[#This Row],[จำนวนชิ้น]]</f>
        <v>280</v>
      </c>
    </row>
    <row r="85" spans="1:9" x14ac:dyDescent="0.35">
      <c r="A85" t="s">
        <v>127</v>
      </c>
      <c r="B85" s="2">
        <v>43256</v>
      </c>
      <c r="C85" t="s">
        <v>7</v>
      </c>
      <c r="D85" t="s">
        <v>8</v>
      </c>
      <c r="E85" t="s">
        <v>42</v>
      </c>
      <c r="F85">
        <v>250</v>
      </c>
      <c r="G85">
        <v>3</v>
      </c>
      <c r="H85" t="s">
        <v>10</v>
      </c>
      <c r="I85">
        <f>SalesTX[[#This Row],[ราคาต่อชิ้น]]*SalesTX[[#This Row],[จำนวนชิ้น]]</f>
        <v>750</v>
      </c>
    </row>
    <row r="86" spans="1:9" x14ac:dyDescent="0.35">
      <c r="A86" t="s">
        <v>128</v>
      </c>
      <c r="B86" s="2">
        <v>43256</v>
      </c>
      <c r="C86" t="s">
        <v>11</v>
      </c>
      <c r="D86" t="s">
        <v>8</v>
      </c>
      <c r="E86" t="s">
        <v>9</v>
      </c>
      <c r="F86">
        <v>499</v>
      </c>
      <c r="G86">
        <v>2</v>
      </c>
      <c r="H86" t="s">
        <v>15</v>
      </c>
      <c r="I86">
        <f>SalesTX[[#This Row],[ราคาต่อชิ้น]]*SalesTX[[#This Row],[จำนวนชิ้น]]</f>
        <v>998</v>
      </c>
    </row>
    <row r="87" spans="1:9" x14ac:dyDescent="0.35">
      <c r="A87" t="s">
        <v>129</v>
      </c>
      <c r="B87" s="2">
        <v>43262</v>
      </c>
      <c r="C87" t="s">
        <v>26</v>
      </c>
      <c r="D87" t="s">
        <v>12</v>
      </c>
      <c r="E87" t="s">
        <v>9</v>
      </c>
      <c r="F87">
        <v>299</v>
      </c>
      <c r="G87">
        <v>2</v>
      </c>
      <c r="H87" t="s">
        <v>10</v>
      </c>
      <c r="I87">
        <f>SalesTX[[#This Row],[ราคาต่อชิ้น]]*SalesTX[[#This Row],[จำนวนชิ้น]]</f>
        <v>598</v>
      </c>
    </row>
    <row r="88" spans="1:9" x14ac:dyDescent="0.35">
      <c r="A88" t="s">
        <v>130</v>
      </c>
      <c r="B88" s="2">
        <v>43265</v>
      </c>
      <c r="C88" t="s">
        <v>23</v>
      </c>
      <c r="D88" t="s">
        <v>12</v>
      </c>
      <c r="E88" t="s">
        <v>14</v>
      </c>
      <c r="F88">
        <v>300</v>
      </c>
      <c r="G88">
        <v>1</v>
      </c>
      <c r="H88" t="s">
        <v>10</v>
      </c>
      <c r="I88">
        <f>SalesTX[[#This Row],[ราคาต่อชิ้น]]*SalesTX[[#This Row],[จำนวนชิ้น]]</f>
        <v>300</v>
      </c>
    </row>
    <row r="89" spans="1:9" x14ac:dyDescent="0.35">
      <c r="A89" t="s">
        <v>131</v>
      </c>
      <c r="B89" s="2">
        <v>43267</v>
      </c>
      <c r="C89" t="s">
        <v>29</v>
      </c>
      <c r="D89" t="s">
        <v>19</v>
      </c>
      <c r="E89" t="s">
        <v>42</v>
      </c>
      <c r="F89">
        <v>190</v>
      </c>
      <c r="G89">
        <v>2</v>
      </c>
      <c r="H89" t="s">
        <v>10</v>
      </c>
      <c r="I89">
        <f>SalesTX[[#This Row],[ราคาต่อชิ้น]]*SalesTX[[#This Row],[จำนวนชิ้น]]</f>
        <v>380</v>
      </c>
    </row>
    <row r="90" spans="1:9" x14ac:dyDescent="0.35">
      <c r="A90" t="s">
        <v>132</v>
      </c>
      <c r="B90" s="2">
        <v>43270</v>
      </c>
      <c r="C90" t="s">
        <v>27</v>
      </c>
      <c r="D90" t="s">
        <v>8</v>
      </c>
      <c r="E90" t="s">
        <v>9</v>
      </c>
      <c r="F90">
        <v>299</v>
      </c>
      <c r="G90">
        <v>2</v>
      </c>
      <c r="H90" t="s">
        <v>15</v>
      </c>
      <c r="I90">
        <f>SalesTX[[#This Row],[ราคาต่อชิ้น]]*SalesTX[[#This Row],[จำนวนชิ้น]]</f>
        <v>598</v>
      </c>
    </row>
    <row r="91" spans="1:9" x14ac:dyDescent="0.35">
      <c r="A91" t="s">
        <v>133</v>
      </c>
      <c r="B91" s="2">
        <v>43270</v>
      </c>
      <c r="C91" t="s">
        <v>16</v>
      </c>
      <c r="D91" t="s">
        <v>8</v>
      </c>
      <c r="E91" t="s">
        <v>14</v>
      </c>
      <c r="F91">
        <v>250</v>
      </c>
      <c r="G91">
        <v>2</v>
      </c>
      <c r="H91" t="s">
        <v>15</v>
      </c>
      <c r="I91">
        <f>SalesTX[[#This Row],[ราคาต่อชิ้น]]*SalesTX[[#This Row],[จำนวนชิ้น]]</f>
        <v>500</v>
      </c>
    </row>
    <row r="92" spans="1:9" x14ac:dyDescent="0.35">
      <c r="A92" t="s">
        <v>134</v>
      </c>
      <c r="B92" s="2">
        <v>43274</v>
      </c>
      <c r="C92" t="s">
        <v>29</v>
      </c>
      <c r="D92" t="s">
        <v>8</v>
      </c>
      <c r="E92" t="s">
        <v>13</v>
      </c>
      <c r="F92">
        <v>40</v>
      </c>
      <c r="G92">
        <v>3</v>
      </c>
      <c r="H92" t="s">
        <v>10</v>
      </c>
      <c r="I92">
        <f>SalesTX[[#This Row],[ราคาต่อชิ้น]]*SalesTX[[#This Row],[จำนวนชิ้น]]</f>
        <v>120</v>
      </c>
    </row>
    <row r="93" spans="1:9" x14ac:dyDescent="0.35">
      <c r="A93" t="s">
        <v>135</v>
      </c>
      <c r="B93" s="2">
        <v>43275</v>
      </c>
      <c r="C93" t="s">
        <v>22</v>
      </c>
      <c r="D93" t="s">
        <v>12</v>
      </c>
      <c r="E93" t="s">
        <v>13</v>
      </c>
      <c r="F93">
        <v>90</v>
      </c>
      <c r="G93">
        <v>4</v>
      </c>
      <c r="H93" t="s">
        <v>10</v>
      </c>
      <c r="I93">
        <f>SalesTX[[#This Row],[ราคาต่อชิ้น]]*SalesTX[[#This Row],[จำนวนชิ้น]]</f>
        <v>360</v>
      </c>
    </row>
    <row r="94" spans="1:9" x14ac:dyDescent="0.35">
      <c r="A94" t="s">
        <v>136</v>
      </c>
      <c r="B94" s="2">
        <v>43276</v>
      </c>
      <c r="C94" t="s">
        <v>22</v>
      </c>
      <c r="D94" t="s">
        <v>19</v>
      </c>
      <c r="E94" t="s">
        <v>13</v>
      </c>
      <c r="F94">
        <v>40</v>
      </c>
      <c r="G94">
        <v>1</v>
      </c>
      <c r="H94" t="s">
        <v>10</v>
      </c>
      <c r="I94">
        <f>SalesTX[[#This Row],[ราคาต่อชิ้น]]*SalesTX[[#This Row],[จำนวนชิ้น]]</f>
        <v>40</v>
      </c>
    </row>
    <row r="95" spans="1:9" x14ac:dyDescent="0.35">
      <c r="A95" t="s">
        <v>137</v>
      </c>
      <c r="B95" s="2">
        <v>43276</v>
      </c>
      <c r="C95" t="s">
        <v>22</v>
      </c>
      <c r="D95" t="s">
        <v>12</v>
      </c>
      <c r="E95" t="s">
        <v>42</v>
      </c>
      <c r="F95">
        <v>190</v>
      </c>
      <c r="G95">
        <v>3</v>
      </c>
      <c r="H95" t="s">
        <v>15</v>
      </c>
      <c r="I95">
        <f>SalesTX[[#This Row],[ราคาต่อชิ้น]]*SalesTX[[#This Row],[จำนวนชิ้น]]</f>
        <v>570</v>
      </c>
    </row>
    <row r="96" spans="1:9" x14ac:dyDescent="0.35">
      <c r="A96" t="s">
        <v>138</v>
      </c>
      <c r="B96" s="2">
        <v>43277</v>
      </c>
      <c r="C96" t="s">
        <v>26</v>
      </c>
      <c r="D96" t="s">
        <v>8</v>
      </c>
      <c r="E96" t="s">
        <v>9</v>
      </c>
      <c r="F96">
        <v>499</v>
      </c>
      <c r="G96">
        <v>2</v>
      </c>
      <c r="H96" t="s">
        <v>10</v>
      </c>
      <c r="I96">
        <f>SalesTX[[#This Row],[ราคาต่อชิ้น]]*SalesTX[[#This Row],[จำนวนชิ้น]]</f>
        <v>998</v>
      </c>
    </row>
    <row r="97" spans="1:9" x14ac:dyDescent="0.35">
      <c r="A97" t="s">
        <v>139</v>
      </c>
      <c r="B97" s="2">
        <v>43282</v>
      </c>
      <c r="C97" t="s">
        <v>16</v>
      </c>
      <c r="D97" t="s">
        <v>12</v>
      </c>
      <c r="E97" t="s">
        <v>42</v>
      </c>
      <c r="F97">
        <v>300</v>
      </c>
      <c r="G97">
        <v>2</v>
      </c>
      <c r="H97" t="s">
        <v>15</v>
      </c>
      <c r="I97">
        <f>SalesTX[[#This Row],[ราคาต่อชิ้น]]*SalesTX[[#This Row],[จำนวนชิ้น]]</f>
        <v>600</v>
      </c>
    </row>
    <row r="98" spans="1:9" x14ac:dyDescent="0.35">
      <c r="A98" t="s">
        <v>140</v>
      </c>
      <c r="B98" s="2">
        <v>43283</v>
      </c>
      <c r="C98" t="s">
        <v>18</v>
      </c>
      <c r="D98" t="s">
        <v>19</v>
      </c>
      <c r="E98" t="s">
        <v>42</v>
      </c>
      <c r="F98">
        <v>190</v>
      </c>
      <c r="G98">
        <v>3</v>
      </c>
      <c r="H98" t="s">
        <v>15</v>
      </c>
      <c r="I98">
        <f>SalesTX[[#This Row],[ราคาต่อชิ้น]]*SalesTX[[#This Row],[จำนวนชิ้น]]</f>
        <v>570</v>
      </c>
    </row>
    <row r="99" spans="1:9" x14ac:dyDescent="0.35">
      <c r="A99" t="s">
        <v>141</v>
      </c>
      <c r="B99" s="2">
        <v>43284</v>
      </c>
      <c r="C99" t="s">
        <v>23</v>
      </c>
      <c r="D99" t="s">
        <v>19</v>
      </c>
      <c r="E99" t="s">
        <v>13</v>
      </c>
      <c r="F99">
        <v>90</v>
      </c>
      <c r="G99">
        <v>6</v>
      </c>
      <c r="H99" t="s">
        <v>10</v>
      </c>
      <c r="I99">
        <f>SalesTX[[#This Row],[ราคาต่อชิ้น]]*SalesTX[[#This Row],[จำนวนชิ้น]]</f>
        <v>540</v>
      </c>
    </row>
    <row r="100" spans="1:9" x14ac:dyDescent="0.35">
      <c r="A100" t="s">
        <v>142</v>
      </c>
      <c r="B100" s="2">
        <v>43284</v>
      </c>
      <c r="C100" t="s">
        <v>17</v>
      </c>
      <c r="D100" t="s">
        <v>19</v>
      </c>
      <c r="E100" t="s">
        <v>42</v>
      </c>
      <c r="F100">
        <v>250</v>
      </c>
      <c r="G100">
        <v>3</v>
      </c>
      <c r="H100" t="s">
        <v>10</v>
      </c>
      <c r="I100">
        <f>SalesTX[[#This Row],[ราคาต่อชิ้น]]*SalesTX[[#This Row],[จำนวนชิ้น]]</f>
        <v>750</v>
      </c>
    </row>
    <row r="101" spans="1:9" x14ac:dyDescent="0.35">
      <c r="A101" t="s">
        <v>143</v>
      </c>
      <c r="B101" s="2">
        <v>43284</v>
      </c>
      <c r="C101" t="s">
        <v>23</v>
      </c>
      <c r="D101" t="s">
        <v>12</v>
      </c>
      <c r="E101" t="s">
        <v>13</v>
      </c>
      <c r="F101">
        <v>40</v>
      </c>
      <c r="G101">
        <v>4</v>
      </c>
      <c r="H101" t="s">
        <v>10</v>
      </c>
      <c r="I101">
        <f>SalesTX[[#This Row],[ราคาต่อชิ้น]]*SalesTX[[#This Row],[จำนวนชิ้น]]</f>
        <v>160</v>
      </c>
    </row>
    <row r="102" spans="1:9" x14ac:dyDescent="0.35">
      <c r="A102" t="s">
        <v>144</v>
      </c>
      <c r="B102" s="2">
        <v>43286</v>
      </c>
      <c r="C102" t="s">
        <v>22</v>
      </c>
      <c r="D102" t="s">
        <v>8</v>
      </c>
      <c r="E102" t="s">
        <v>14</v>
      </c>
      <c r="F102">
        <v>250</v>
      </c>
      <c r="G102">
        <v>2</v>
      </c>
      <c r="H102" t="s">
        <v>15</v>
      </c>
      <c r="I102">
        <f>SalesTX[[#This Row],[ราคาต่อชิ้น]]*SalesTX[[#This Row],[จำนวนชิ้น]]</f>
        <v>500</v>
      </c>
    </row>
    <row r="103" spans="1:9" x14ac:dyDescent="0.35">
      <c r="A103" t="s">
        <v>145</v>
      </c>
      <c r="B103" s="2">
        <v>43286</v>
      </c>
      <c r="C103" t="s">
        <v>23</v>
      </c>
      <c r="D103" t="s">
        <v>8</v>
      </c>
      <c r="E103" t="s">
        <v>13</v>
      </c>
      <c r="F103">
        <v>90</v>
      </c>
      <c r="G103">
        <v>4</v>
      </c>
      <c r="H103" t="s">
        <v>10</v>
      </c>
      <c r="I103">
        <f>SalesTX[[#This Row],[ราคาต่อชิ้น]]*SalesTX[[#This Row],[จำนวนชิ้น]]</f>
        <v>360</v>
      </c>
    </row>
    <row r="104" spans="1:9" x14ac:dyDescent="0.35">
      <c r="A104" t="s">
        <v>146</v>
      </c>
      <c r="B104" s="2">
        <v>43288</v>
      </c>
      <c r="C104" t="s">
        <v>11</v>
      </c>
      <c r="D104" t="s">
        <v>21</v>
      </c>
      <c r="E104" t="s">
        <v>9</v>
      </c>
      <c r="F104">
        <v>399</v>
      </c>
      <c r="G104">
        <v>3</v>
      </c>
      <c r="H104" t="s">
        <v>15</v>
      </c>
      <c r="I104">
        <f>SalesTX[[#This Row],[ราคาต่อชิ้น]]*SalesTX[[#This Row],[จำนวนชิ้น]]</f>
        <v>1197</v>
      </c>
    </row>
    <row r="105" spans="1:9" x14ac:dyDescent="0.35">
      <c r="A105" t="s">
        <v>147</v>
      </c>
      <c r="B105" s="2">
        <v>43289</v>
      </c>
      <c r="C105" t="s">
        <v>22</v>
      </c>
      <c r="D105" t="s">
        <v>12</v>
      </c>
      <c r="E105" t="s">
        <v>14</v>
      </c>
      <c r="F105">
        <v>300</v>
      </c>
      <c r="G105">
        <v>1</v>
      </c>
      <c r="H105" t="s">
        <v>10</v>
      </c>
      <c r="I105">
        <f>SalesTX[[#This Row],[ราคาต่อชิ้น]]*SalesTX[[#This Row],[จำนวนชิ้น]]</f>
        <v>300</v>
      </c>
    </row>
    <row r="106" spans="1:9" x14ac:dyDescent="0.35">
      <c r="A106" t="s">
        <v>148</v>
      </c>
      <c r="B106" s="2">
        <v>43290</v>
      </c>
      <c r="C106" t="s">
        <v>26</v>
      </c>
      <c r="D106" t="s">
        <v>12</v>
      </c>
      <c r="E106" t="s">
        <v>42</v>
      </c>
      <c r="F106">
        <v>250</v>
      </c>
      <c r="G106">
        <v>2</v>
      </c>
      <c r="H106" t="s">
        <v>15</v>
      </c>
      <c r="I106">
        <f>SalesTX[[#This Row],[ราคาต่อชิ้น]]*SalesTX[[#This Row],[จำนวนชิ้น]]</f>
        <v>500</v>
      </c>
    </row>
    <row r="107" spans="1:9" x14ac:dyDescent="0.35">
      <c r="A107" t="s">
        <v>149</v>
      </c>
      <c r="B107" s="2">
        <v>43290</v>
      </c>
      <c r="C107" t="s">
        <v>28</v>
      </c>
      <c r="D107" t="s">
        <v>12</v>
      </c>
      <c r="E107" t="s">
        <v>13</v>
      </c>
      <c r="F107">
        <v>90</v>
      </c>
      <c r="G107">
        <v>4</v>
      </c>
      <c r="H107" t="s">
        <v>10</v>
      </c>
      <c r="I107">
        <f>SalesTX[[#This Row],[ราคาต่อชิ้น]]*SalesTX[[#This Row],[จำนวนชิ้น]]</f>
        <v>360</v>
      </c>
    </row>
    <row r="108" spans="1:9" x14ac:dyDescent="0.35">
      <c r="A108" t="s">
        <v>150</v>
      </c>
      <c r="B108" s="2">
        <v>43294</v>
      </c>
      <c r="C108" t="s">
        <v>27</v>
      </c>
      <c r="D108" t="s">
        <v>8</v>
      </c>
      <c r="E108" t="s">
        <v>14</v>
      </c>
      <c r="F108">
        <v>250</v>
      </c>
      <c r="G108">
        <v>1</v>
      </c>
      <c r="H108" t="s">
        <v>10</v>
      </c>
      <c r="I108">
        <f>SalesTX[[#This Row],[ราคาต่อชิ้น]]*SalesTX[[#This Row],[จำนวนชิ้น]]</f>
        <v>250</v>
      </c>
    </row>
    <row r="109" spans="1:9" x14ac:dyDescent="0.35">
      <c r="A109" t="s">
        <v>151</v>
      </c>
      <c r="B109" s="2">
        <v>43297</v>
      </c>
      <c r="C109" t="s">
        <v>16</v>
      </c>
      <c r="D109" t="s">
        <v>12</v>
      </c>
      <c r="E109" t="s">
        <v>42</v>
      </c>
      <c r="F109">
        <v>250</v>
      </c>
      <c r="G109">
        <v>3</v>
      </c>
      <c r="H109" t="s">
        <v>15</v>
      </c>
      <c r="I109">
        <f>SalesTX[[#This Row],[ราคาต่อชิ้น]]*SalesTX[[#This Row],[จำนวนชิ้น]]</f>
        <v>750</v>
      </c>
    </row>
    <row r="110" spans="1:9" x14ac:dyDescent="0.35">
      <c r="A110" t="s">
        <v>152</v>
      </c>
      <c r="B110" s="2">
        <v>43297</v>
      </c>
      <c r="C110" t="s">
        <v>29</v>
      </c>
      <c r="D110" t="s">
        <v>21</v>
      </c>
      <c r="E110" t="s">
        <v>13</v>
      </c>
      <c r="F110">
        <v>90</v>
      </c>
      <c r="G110">
        <v>3</v>
      </c>
      <c r="H110" t="s">
        <v>10</v>
      </c>
      <c r="I110">
        <f>SalesTX[[#This Row],[ราคาต่อชิ้น]]*SalesTX[[#This Row],[จำนวนชิ้น]]</f>
        <v>270</v>
      </c>
    </row>
    <row r="111" spans="1:9" x14ac:dyDescent="0.35">
      <c r="A111" t="s">
        <v>153</v>
      </c>
      <c r="B111" s="2">
        <v>43299</v>
      </c>
      <c r="C111" t="s">
        <v>30</v>
      </c>
      <c r="D111" t="s">
        <v>21</v>
      </c>
      <c r="E111" t="s">
        <v>14</v>
      </c>
      <c r="F111">
        <v>250</v>
      </c>
      <c r="G111">
        <v>2</v>
      </c>
      <c r="H111" t="s">
        <v>15</v>
      </c>
      <c r="I111">
        <f>SalesTX[[#This Row],[ราคาต่อชิ้น]]*SalesTX[[#This Row],[จำนวนชิ้น]]</f>
        <v>500</v>
      </c>
    </row>
    <row r="112" spans="1:9" x14ac:dyDescent="0.35">
      <c r="A112" t="s">
        <v>154</v>
      </c>
      <c r="B112" s="2">
        <v>43300</v>
      </c>
      <c r="C112" t="s">
        <v>31</v>
      </c>
      <c r="D112" t="s">
        <v>21</v>
      </c>
      <c r="E112" t="s">
        <v>13</v>
      </c>
      <c r="F112">
        <v>40</v>
      </c>
      <c r="G112">
        <v>3</v>
      </c>
      <c r="H112" t="s">
        <v>15</v>
      </c>
      <c r="I112">
        <f>SalesTX[[#This Row],[ราคาต่อชิ้น]]*SalesTX[[#This Row],[จำนวนชิ้น]]</f>
        <v>120</v>
      </c>
    </row>
    <row r="113" spans="1:9" x14ac:dyDescent="0.35">
      <c r="A113" t="s">
        <v>155</v>
      </c>
      <c r="B113" s="2">
        <v>43301</v>
      </c>
      <c r="C113" t="s">
        <v>27</v>
      </c>
      <c r="D113" t="s">
        <v>21</v>
      </c>
      <c r="E113" t="s">
        <v>13</v>
      </c>
      <c r="F113">
        <v>90</v>
      </c>
      <c r="G113">
        <v>3</v>
      </c>
      <c r="H113" t="s">
        <v>10</v>
      </c>
      <c r="I113">
        <f>SalesTX[[#This Row],[ราคาต่อชิ้น]]*SalesTX[[#This Row],[จำนวนชิ้น]]</f>
        <v>270</v>
      </c>
    </row>
    <row r="114" spans="1:9" x14ac:dyDescent="0.35">
      <c r="A114" t="s">
        <v>156</v>
      </c>
      <c r="B114" s="2">
        <v>43302</v>
      </c>
      <c r="C114" t="s">
        <v>16</v>
      </c>
      <c r="D114" t="s">
        <v>12</v>
      </c>
      <c r="E114" t="s">
        <v>9</v>
      </c>
      <c r="F114">
        <v>499</v>
      </c>
      <c r="G114">
        <v>2</v>
      </c>
      <c r="H114" t="s">
        <v>10</v>
      </c>
      <c r="I114">
        <f>SalesTX[[#This Row],[ราคาต่อชิ้น]]*SalesTX[[#This Row],[จำนวนชิ้น]]</f>
        <v>998</v>
      </c>
    </row>
    <row r="115" spans="1:9" x14ac:dyDescent="0.35">
      <c r="A115" t="s">
        <v>157</v>
      </c>
      <c r="B115" s="2">
        <v>43303</v>
      </c>
      <c r="C115" t="s">
        <v>28</v>
      </c>
      <c r="D115" t="s">
        <v>12</v>
      </c>
      <c r="E115" t="s">
        <v>13</v>
      </c>
      <c r="F115">
        <v>40</v>
      </c>
      <c r="G115">
        <v>1</v>
      </c>
      <c r="H115" t="s">
        <v>15</v>
      </c>
      <c r="I115">
        <f>SalesTX[[#This Row],[ราคาต่อชิ้น]]*SalesTX[[#This Row],[จำนวนชิ้น]]</f>
        <v>40</v>
      </c>
    </row>
    <row r="116" spans="1:9" x14ac:dyDescent="0.35">
      <c r="A116" t="s">
        <v>158</v>
      </c>
      <c r="B116" s="2">
        <v>43307</v>
      </c>
      <c r="C116" t="s">
        <v>18</v>
      </c>
      <c r="D116" t="s">
        <v>12</v>
      </c>
      <c r="E116" t="s">
        <v>9</v>
      </c>
      <c r="F116">
        <v>499</v>
      </c>
      <c r="G116">
        <v>1</v>
      </c>
      <c r="H116" t="s">
        <v>15</v>
      </c>
      <c r="I116">
        <f>SalesTX[[#This Row],[ราคาต่อชิ้น]]*SalesTX[[#This Row],[จำนวนชิ้น]]</f>
        <v>499</v>
      </c>
    </row>
    <row r="117" spans="1:9" x14ac:dyDescent="0.35">
      <c r="A117" t="s">
        <v>159</v>
      </c>
      <c r="B117" s="2">
        <v>43307</v>
      </c>
      <c r="C117" t="s">
        <v>11</v>
      </c>
      <c r="D117" t="s">
        <v>19</v>
      </c>
      <c r="E117" t="s">
        <v>13</v>
      </c>
      <c r="F117">
        <v>90</v>
      </c>
      <c r="G117">
        <v>3</v>
      </c>
      <c r="H117" t="s">
        <v>15</v>
      </c>
      <c r="I117">
        <f>SalesTX[[#This Row],[ราคาต่อชิ้น]]*SalesTX[[#This Row],[จำนวนชิ้น]]</f>
        <v>270</v>
      </c>
    </row>
    <row r="118" spans="1:9" x14ac:dyDescent="0.35">
      <c r="A118" t="s">
        <v>160</v>
      </c>
      <c r="B118" s="2">
        <v>43308</v>
      </c>
      <c r="C118" t="s">
        <v>11</v>
      </c>
      <c r="D118" t="s">
        <v>19</v>
      </c>
      <c r="E118" t="s">
        <v>13</v>
      </c>
      <c r="F118">
        <v>40</v>
      </c>
      <c r="G118">
        <v>5</v>
      </c>
      <c r="H118" t="s">
        <v>15</v>
      </c>
      <c r="I118">
        <f>SalesTX[[#This Row],[ราคาต่อชิ้น]]*SalesTX[[#This Row],[จำนวนชิ้น]]</f>
        <v>200</v>
      </c>
    </row>
    <row r="119" spans="1:9" x14ac:dyDescent="0.35">
      <c r="A119" t="s">
        <v>161</v>
      </c>
      <c r="B119" s="2">
        <v>43309</v>
      </c>
      <c r="C119" t="s">
        <v>17</v>
      </c>
      <c r="D119" t="s">
        <v>21</v>
      </c>
      <c r="E119" t="s">
        <v>13</v>
      </c>
      <c r="F119">
        <v>70</v>
      </c>
      <c r="G119">
        <v>2</v>
      </c>
      <c r="H119" t="s">
        <v>10</v>
      </c>
      <c r="I119">
        <f>SalesTX[[#This Row],[ราคาต่อชิ้น]]*SalesTX[[#This Row],[จำนวนชิ้น]]</f>
        <v>140</v>
      </c>
    </row>
    <row r="120" spans="1:9" x14ac:dyDescent="0.35">
      <c r="A120" t="s">
        <v>162</v>
      </c>
      <c r="B120" s="2">
        <v>43311</v>
      </c>
      <c r="C120" t="s">
        <v>26</v>
      </c>
      <c r="D120" t="s">
        <v>12</v>
      </c>
      <c r="E120" t="s">
        <v>14</v>
      </c>
      <c r="F120">
        <v>300</v>
      </c>
      <c r="G120">
        <v>1</v>
      </c>
      <c r="H120" t="s">
        <v>10</v>
      </c>
      <c r="I120">
        <f>SalesTX[[#This Row],[ราคาต่อชิ้น]]*SalesTX[[#This Row],[จำนวนชิ้น]]</f>
        <v>300</v>
      </c>
    </row>
    <row r="121" spans="1:9" x14ac:dyDescent="0.35">
      <c r="A121" t="s">
        <v>163</v>
      </c>
      <c r="B121" s="2">
        <v>43314</v>
      </c>
      <c r="C121" t="s">
        <v>27</v>
      </c>
      <c r="D121" t="s">
        <v>12</v>
      </c>
      <c r="E121" t="s">
        <v>9</v>
      </c>
      <c r="F121">
        <v>299</v>
      </c>
      <c r="G121">
        <v>2</v>
      </c>
      <c r="H121" t="s">
        <v>10</v>
      </c>
      <c r="I121">
        <f>SalesTX[[#This Row],[ราคาต่อชิ้น]]*SalesTX[[#This Row],[จำนวนชิ้น]]</f>
        <v>598</v>
      </c>
    </row>
    <row r="122" spans="1:9" x14ac:dyDescent="0.35">
      <c r="A122" t="s">
        <v>164</v>
      </c>
      <c r="B122" s="2">
        <v>43318</v>
      </c>
      <c r="C122" t="s">
        <v>30</v>
      </c>
      <c r="D122" t="s">
        <v>19</v>
      </c>
      <c r="E122" t="s">
        <v>14</v>
      </c>
      <c r="F122">
        <v>300</v>
      </c>
      <c r="G122">
        <v>1</v>
      </c>
      <c r="H122" t="s">
        <v>10</v>
      </c>
      <c r="I122">
        <f>SalesTX[[#This Row],[ราคาต่อชิ้น]]*SalesTX[[#This Row],[จำนวนชิ้น]]</f>
        <v>300</v>
      </c>
    </row>
    <row r="123" spans="1:9" x14ac:dyDescent="0.35">
      <c r="A123" t="s">
        <v>165</v>
      </c>
      <c r="B123" s="2">
        <v>43318</v>
      </c>
      <c r="C123" t="s">
        <v>22</v>
      </c>
      <c r="D123" t="s">
        <v>12</v>
      </c>
      <c r="E123" t="s">
        <v>14</v>
      </c>
      <c r="F123">
        <v>300</v>
      </c>
      <c r="G123">
        <v>1</v>
      </c>
      <c r="H123" t="s">
        <v>10</v>
      </c>
      <c r="I123">
        <f>SalesTX[[#This Row],[ราคาต่อชิ้น]]*SalesTX[[#This Row],[จำนวนชิ้น]]</f>
        <v>300</v>
      </c>
    </row>
    <row r="124" spans="1:9" x14ac:dyDescent="0.35">
      <c r="A124" t="s">
        <v>166</v>
      </c>
      <c r="B124" s="2">
        <v>43320</v>
      </c>
      <c r="C124" t="s">
        <v>17</v>
      </c>
      <c r="D124" t="s">
        <v>12</v>
      </c>
      <c r="E124" t="s">
        <v>14</v>
      </c>
      <c r="F124">
        <v>300</v>
      </c>
      <c r="G124">
        <v>1</v>
      </c>
      <c r="H124" t="s">
        <v>10</v>
      </c>
      <c r="I124">
        <f>SalesTX[[#This Row],[ราคาต่อชิ้น]]*SalesTX[[#This Row],[จำนวนชิ้น]]</f>
        <v>300</v>
      </c>
    </row>
    <row r="125" spans="1:9" x14ac:dyDescent="0.35">
      <c r="A125" t="s">
        <v>167</v>
      </c>
      <c r="B125" s="2">
        <v>43320</v>
      </c>
      <c r="C125" t="s">
        <v>11</v>
      </c>
      <c r="D125" t="s">
        <v>19</v>
      </c>
      <c r="E125" t="s">
        <v>13</v>
      </c>
      <c r="F125">
        <v>40</v>
      </c>
      <c r="G125">
        <v>4</v>
      </c>
      <c r="H125" t="s">
        <v>15</v>
      </c>
      <c r="I125">
        <f>SalesTX[[#This Row],[ราคาต่อชิ้น]]*SalesTX[[#This Row],[จำนวนชิ้น]]</f>
        <v>160</v>
      </c>
    </row>
    <row r="126" spans="1:9" x14ac:dyDescent="0.35">
      <c r="A126" t="s">
        <v>168</v>
      </c>
      <c r="B126" s="2">
        <v>43324</v>
      </c>
      <c r="C126" t="s">
        <v>26</v>
      </c>
      <c r="D126" t="s">
        <v>8</v>
      </c>
      <c r="E126" t="s">
        <v>42</v>
      </c>
      <c r="F126">
        <v>190</v>
      </c>
      <c r="G126">
        <v>2</v>
      </c>
      <c r="H126" t="s">
        <v>15</v>
      </c>
      <c r="I126">
        <f>SalesTX[[#This Row],[ราคาต่อชิ้น]]*SalesTX[[#This Row],[จำนวนชิ้น]]</f>
        <v>380</v>
      </c>
    </row>
    <row r="127" spans="1:9" x14ac:dyDescent="0.35">
      <c r="A127" t="s">
        <v>169</v>
      </c>
      <c r="B127" s="2">
        <v>43327</v>
      </c>
      <c r="C127" t="s">
        <v>30</v>
      </c>
      <c r="D127" t="s">
        <v>8</v>
      </c>
      <c r="E127" t="s">
        <v>9</v>
      </c>
      <c r="F127">
        <v>499</v>
      </c>
      <c r="G127">
        <v>2</v>
      </c>
      <c r="H127" t="s">
        <v>10</v>
      </c>
      <c r="I127">
        <f>SalesTX[[#This Row],[ราคาต่อชิ้น]]*SalesTX[[#This Row],[จำนวนชิ้น]]</f>
        <v>998</v>
      </c>
    </row>
    <row r="128" spans="1:9" x14ac:dyDescent="0.35">
      <c r="A128" t="s">
        <v>170</v>
      </c>
      <c r="B128" s="2">
        <v>43327</v>
      </c>
      <c r="C128" t="s">
        <v>7</v>
      </c>
      <c r="D128" t="s">
        <v>8</v>
      </c>
      <c r="E128" t="s">
        <v>42</v>
      </c>
      <c r="F128">
        <v>190</v>
      </c>
      <c r="G128">
        <v>2</v>
      </c>
      <c r="H128" t="s">
        <v>10</v>
      </c>
      <c r="I128">
        <f>SalesTX[[#This Row],[ราคาต่อชิ้น]]*SalesTX[[#This Row],[จำนวนชิ้น]]</f>
        <v>380</v>
      </c>
    </row>
    <row r="129" spans="1:9" x14ac:dyDescent="0.35">
      <c r="A129" t="s">
        <v>171</v>
      </c>
      <c r="B129" s="2">
        <v>43332</v>
      </c>
      <c r="C129" t="s">
        <v>26</v>
      </c>
      <c r="D129" t="s">
        <v>12</v>
      </c>
      <c r="E129" t="s">
        <v>14</v>
      </c>
      <c r="F129">
        <v>250</v>
      </c>
      <c r="G129">
        <v>1</v>
      </c>
      <c r="H129" t="s">
        <v>10</v>
      </c>
      <c r="I129">
        <f>SalesTX[[#This Row],[ราคาต่อชิ้น]]*SalesTX[[#This Row],[จำนวนชิ้น]]</f>
        <v>250</v>
      </c>
    </row>
    <row r="130" spans="1:9" x14ac:dyDescent="0.35">
      <c r="A130" t="s">
        <v>172</v>
      </c>
      <c r="B130" s="2">
        <v>43335</v>
      </c>
      <c r="C130" t="s">
        <v>17</v>
      </c>
      <c r="D130" t="s">
        <v>19</v>
      </c>
      <c r="E130" t="s">
        <v>13</v>
      </c>
      <c r="F130">
        <v>90</v>
      </c>
      <c r="G130">
        <v>2</v>
      </c>
      <c r="H130" t="s">
        <v>10</v>
      </c>
      <c r="I130">
        <f>SalesTX[[#This Row],[ราคาต่อชิ้น]]*SalesTX[[#This Row],[จำนวนชิ้น]]</f>
        <v>180</v>
      </c>
    </row>
    <row r="131" spans="1:9" x14ac:dyDescent="0.35">
      <c r="A131" t="s">
        <v>173</v>
      </c>
      <c r="B131" s="2">
        <v>43335</v>
      </c>
      <c r="C131" t="s">
        <v>26</v>
      </c>
      <c r="D131" t="s">
        <v>12</v>
      </c>
      <c r="E131" t="s">
        <v>14</v>
      </c>
      <c r="F131">
        <v>300</v>
      </c>
      <c r="G131">
        <v>1</v>
      </c>
      <c r="H131" t="s">
        <v>10</v>
      </c>
      <c r="I131">
        <f>SalesTX[[#This Row],[ราคาต่อชิ้น]]*SalesTX[[#This Row],[จำนวนชิ้น]]</f>
        <v>300</v>
      </c>
    </row>
    <row r="132" spans="1:9" x14ac:dyDescent="0.35">
      <c r="A132" t="s">
        <v>174</v>
      </c>
      <c r="B132" s="2">
        <v>43340</v>
      </c>
      <c r="C132" t="s">
        <v>23</v>
      </c>
      <c r="D132" t="s">
        <v>12</v>
      </c>
      <c r="E132" t="s">
        <v>9</v>
      </c>
      <c r="F132">
        <v>299</v>
      </c>
      <c r="G132">
        <v>2</v>
      </c>
      <c r="H132" t="s">
        <v>10</v>
      </c>
      <c r="I132">
        <f>SalesTX[[#This Row],[ราคาต่อชิ้น]]*SalesTX[[#This Row],[จำนวนชิ้น]]</f>
        <v>598</v>
      </c>
    </row>
    <row r="133" spans="1:9" x14ac:dyDescent="0.35">
      <c r="A133" t="s">
        <v>175</v>
      </c>
      <c r="B133" s="2">
        <v>43340</v>
      </c>
      <c r="C133" t="s">
        <v>16</v>
      </c>
      <c r="D133" t="s">
        <v>12</v>
      </c>
      <c r="E133" t="s">
        <v>13</v>
      </c>
      <c r="F133">
        <v>90</v>
      </c>
      <c r="G133">
        <v>4</v>
      </c>
      <c r="H133" t="s">
        <v>10</v>
      </c>
      <c r="I133">
        <f>SalesTX[[#This Row],[ราคาต่อชิ้น]]*SalesTX[[#This Row],[จำนวนชิ้น]]</f>
        <v>360</v>
      </c>
    </row>
    <row r="134" spans="1:9" x14ac:dyDescent="0.35">
      <c r="A134" t="s">
        <v>176</v>
      </c>
      <c r="B134" s="2">
        <v>43341</v>
      </c>
      <c r="C134" t="s">
        <v>18</v>
      </c>
      <c r="D134" t="s">
        <v>19</v>
      </c>
      <c r="E134" t="s">
        <v>14</v>
      </c>
      <c r="F134">
        <v>250</v>
      </c>
      <c r="G134">
        <v>2</v>
      </c>
      <c r="H134" t="s">
        <v>10</v>
      </c>
      <c r="I134">
        <f>SalesTX[[#This Row],[ราคาต่อชิ้น]]*SalesTX[[#This Row],[จำนวนชิ้น]]</f>
        <v>500</v>
      </c>
    </row>
    <row r="135" spans="1:9" x14ac:dyDescent="0.35">
      <c r="A135" t="s">
        <v>177</v>
      </c>
      <c r="B135" s="2">
        <v>43341</v>
      </c>
      <c r="C135" t="s">
        <v>29</v>
      </c>
      <c r="D135" t="s">
        <v>19</v>
      </c>
      <c r="E135" t="s">
        <v>14</v>
      </c>
      <c r="F135">
        <v>190</v>
      </c>
      <c r="G135">
        <v>1</v>
      </c>
      <c r="H135" t="s">
        <v>10</v>
      </c>
      <c r="I135">
        <f>SalesTX[[#This Row],[ราคาต่อชิ้น]]*SalesTX[[#This Row],[จำนวนชิ้น]]</f>
        <v>190</v>
      </c>
    </row>
    <row r="136" spans="1:9" x14ac:dyDescent="0.35">
      <c r="A136" t="s">
        <v>178</v>
      </c>
      <c r="B136" s="2">
        <v>43342</v>
      </c>
      <c r="C136" t="s">
        <v>7</v>
      </c>
      <c r="D136" t="s">
        <v>19</v>
      </c>
      <c r="E136" t="s">
        <v>13</v>
      </c>
      <c r="F136">
        <v>40</v>
      </c>
      <c r="G136">
        <v>3</v>
      </c>
      <c r="H136" t="s">
        <v>10</v>
      </c>
      <c r="I136">
        <f>SalesTX[[#This Row],[ราคาต่อชิ้น]]*SalesTX[[#This Row],[จำนวนชิ้น]]</f>
        <v>120</v>
      </c>
    </row>
    <row r="137" spans="1:9" x14ac:dyDescent="0.35">
      <c r="A137" t="s">
        <v>179</v>
      </c>
      <c r="B137" s="2">
        <v>43342</v>
      </c>
      <c r="C137" t="s">
        <v>29</v>
      </c>
      <c r="D137" t="s">
        <v>8</v>
      </c>
      <c r="E137" t="s">
        <v>14</v>
      </c>
      <c r="F137">
        <v>250</v>
      </c>
      <c r="G137">
        <v>1</v>
      </c>
      <c r="H137" t="s">
        <v>10</v>
      </c>
      <c r="I137">
        <f>SalesTX[[#This Row],[ราคาต่อชิ้น]]*SalesTX[[#This Row],[จำนวนชิ้น]]</f>
        <v>250</v>
      </c>
    </row>
    <row r="138" spans="1:9" x14ac:dyDescent="0.35">
      <c r="A138" t="s">
        <v>180</v>
      </c>
      <c r="B138" s="2">
        <v>43343</v>
      </c>
      <c r="C138" t="s">
        <v>18</v>
      </c>
      <c r="D138" t="s">
        <v>19</v>
      </c>
      <c r="E138" t="s">
        <v>9</v>
      </c>
      <c r="F138">
        <v>299</v>
      </c>
      <c r="G138">
        <v>2</v>
      </c>
      <c r="H138" t="s">
        <v>15</v>
      </c>
      <c r="I138">
        <f>SalesTX[[#This Row],[ราคาต่อชิ้น]]*SalesTX[[#This Row],[จำนวนชิ้น]]</f>
        <v>598</v>
      </c>
    </row>
    <row r="139" spans="1:9" x14ac:dyDescent="0.35">
      <c r="A139" t="s">
        <v>181</v>
      </c>
      <c r="B139" s="2">
        <v>43345</v>
      </c>
      <c r="C139" t="s">
        <v>23</v>
      </c>
      <c r="D139" t="s">
        <v>12</v>
      </c>
      <c r="E139" t="s">
        <v>13</v>
      </c>
      <c r="F139">
        <v>90</v>
      </c>
      <c r="G139">
        <v>4</v>
      </c>
      <c r="H139" t="s">
        <v>10</v>
      </c>
      <c r="I139">
        <f>SalesTX[[#This Row],[ราคาต่อชิ้น]]*SalesTX[[#This Row],[จำนวนชิ้น]]</f>
        <v>360</v>
      </c>
    </row>
    <row r="140" spans="1:9" x14ac:dyDescent="0.35">
      <c r="A140" t="s">
        <v>182</v>
      </c>
      <c r="B140" s="2">
        <v>43347</v>
      </c>
      <c r="C140" t="s">
        <v>28</v>
      </c>
      <c r="D140" t="s">
        <v>12</v>
      </c>
      <c r="E140" t="s">
        <v>13</v>
      </c>
      <c r="F140">
        <v>90</v>
      </c>
      <c r="G140">
        <v>4</v>
      </c>
      <c r="H140" t="s">
        <v>10</v>
      </c>
      <c r="I140">
        <f>SalesTX[[#This Row],[ราคาต่อชิ้น]]*SalesTX[[#This Row],[จำนวนชิ้น]]</f>
        <v>360</v>
      </c>
    </row>
    <row r="141" spans="1:9" x14ac:dyDescent="0.35">
      <c r="A141" t="s">
        <v>183</v>
      </c>
      <c r="B141" s="2">
        <v>43347</v>
      </c>
      <c r="C141" t="s">
        <v>26</v>
      </c>
      <c r="D141" t="s">
        <v>12</v>
      </c>
      <c r="E141" t="s">
        <v>42</v>
      </c>
      <c r="F141">
        <v>250</v>
      </c>
      <c r="G141">
        <v>2</v>
      </c>
      <c r="H141" t="s">
        <v>15</v>
      </c>
      <c r="I141">
        <f>SalesTX[[#This Row],[ราคาต่อชิ้น]]*SalesTX[[#This Row],[จำนวนชิ้น]]</f>
        <v>500</v>
      </c>
    </row>
    <row r="142" spans="1:9" x14ac:dyDescent="0.35">
      <c r="A142" t="s">
        <v>184</v>
      </c>
      <c r="B142" s="2">
        <v>43348</v>
      </c>
      <c r="C142" t="s">
        <v>30</v>
      </c>
      <c r="D142" t="s">
        <v>19</v>
      </c>
      <c r="E142" t="s">
        <v>13</v>
      </c>
      <c r="F142">
        <v>40</v>
      </c>
      <c r="G142">
        <v>3</v>
      </c>
      <c r="H142" t="s">
        <v>10</v>
      </c>
      <c r="I142">
        <f>SalesTX[[#This Row],[ราคาต่อชิ้น]]*SalesTX[[#This Row],[จำนวนชิ้น]]</f>
        <v>120</v>
      </c>
    </row>
    <row r="143" spans="1:9" x14ac:dyDescent="0.35">
      <c r="A143" t="s">
        <v>185</v>
      </c>
      <c r="B143" s="2">
        <v>43348</v>
      </c>
      <c r="C143" t="s">
        <v>16</v>
      </c>
      <c r="D143" t="s">
        <v>12</v>
      </c>
      <c r="E143" t="s">
        <v>14</v>
      </c>
      <c r="F143">
        <v>190</v>
      </c>
      <c r="G143">
        <v>2</v>
      </c>
      <c r="H143" t="s">
        <v>15</v>
      </c>
      <c r="I143">
        <f>SalesTX[[#This Row],[ราคาต่อชิ้น]]*SalesTX[[#This Row],[จำนวนชิ้น]]</f>
        <v>380</v>
      </c>
    </row>
    <row r="144" spans="1:9" x14ac:dyDescent="0.35">
      <c r="A144" t="s">
        <v>186</v>
      </c>
      <c r="B144" s="2">
        <v>43351</v>
      </c>
      <c r="C144" t="s">
        <v>27</v>
      </c>
      <c r="D144" t="s">
        <v>8</v>
      </c>
      <c r="E144" t="s">
        <v>42</v>
      </c>
      <c r="F144">
        <v>250</v>
      </c>
      <c r="G144">
        <v>3</v>
      </c>
      <c r="H144" t="s">
        <v>15</v>
      </c>
      <c r="I144">
        <f>SalesTX[[#This Row],[ราคาต่อชิ้น]]*SalesTX[[#This Row],[จำนวนชิ้น]]</f>
        <v>750</v>
      </c>
    </row>
    <row r="145" spans="1:9" x14ac:dyDescent="0.35">
      <c r="A145" t="s">
        <v>187</v>
      </c>
      <c r="B145" s="2">
        <v>43352</v>
      </c>
      <c r="C145" t="s">
        <v>16</v>
      </c>
      <c r="D145" t="s">
        <v>12</v>
      </c>
      <c r="E145" t="s">
        <v>14</v>
      </c>
      <c r="F145">
        <v>300</v>
      </c>
      <c r="G145">
        <v>1</v>
      </c>
      <c r="H145" t="s">
        <v>15</v>
      </c>
      <c r="I145">
        <f>SalesTX[[#This Row],[ราคาต่อชิ้น]]*SalesTX[[#This Row],[จำนวนชิ้น]]</f>
        <v>300</v>
      </c>
    </row>
    <row r="146" spans="1:9" x14ac:dyDescent="0.35">
      <c r="A146" t="s">
        <v>188</v>
      </c>
      <c r="B146" s="2">
        <v>43354</v>
      </c>
      <c r="C146" t="s">
        <v>28</v>
      </c>
      <c r="D146" t="s">
        <v>19</v>
      </c>
      <c r="E146" t="s">
        <v>14</v>
      </c>
      <c r="F146">
        <v>300</v>
      </c>
      <c r="G146">
        <v>1</v>
      </c>
      <c r="H146" t="s">
        <v>15</v>
      </c>
      <c r="I146">
        <f>SalesTX[[#This Row],[ราคาต่อชิ้น]]*SalesTX[[#This Row],[จำนวนชิ้น]]</f>
        <v>300</v>
      </c>
    </row>
    <row r="147" spans="1:9" x14ac:dyDescent="0.35">
      <c r="A147" t="s">
        <v>189</v>
      </c>
      <c r="B147" s="2">
        <v>43354</v>
      </c>
      <c r="C147" t="s">
        <v>23</v>
      </c>
      <c r="D147" t="s">
        <v>12</v>
      </c>
      <c r="E147" t="s">
        <v>42</v>
      </c>
      <c r="F147">
        <v>250</v>
      </c>
      <c r="G147">
        <v>2</v>
      </c>
      <c r="H147" t="s">
        <v>15</v>
      </c>
      <c r="I147">
        <f>SalesTX[[#This Row],[ราคาต่อชิ้น]]*SalesTX[[#This Row],[จำนวนชิ้น]]</f>
        <v>500</v>
      </c>
    </row>
    <row r="148" spans="1:9" x14ac:dyDescent="0.35">
      <c r="A148" t="s">
        <v>190</v>
      </c>
      <c r="B148" s="2">
        <v>43354</v>
      </c>
      <c r="C148" t="s">
        <v>31</v>
      </c>
      <c r="D148" t="s">
        <v>19</v>
      </c>
      <c r="E148" t="s">
        <v>13</v>
      </c>
      <c r="F148">
        <v>40</v>
      </c>
      <c r="G148">
        <v>4</v>
      </c>
      <c r="H148" t="s">
        <v>15</v>
      </c>
      <c r="I148">
        <f>SalesTX[[#This Row],[ราคาต่อชิ้น]]*SalesTX[[#This Row],[จำนวนชิ้น]]</f>
        <v>160</v>
      </c>
    </row>
    <row r="149" spans="1:9" x14ac:dyDescent="0.35">
      <c r="A149" t="s">
        <v>191</v>
      </c>
      <c r="B149" s="2">
        <v>43355</v>
      </c>
      <c r="C149" t="s">
        <v>20</v>
      </c>
      <c r="D149" t="s">
        <v>21</v>
      </c>
      <c r="E149" t="s">
        <v>13</v>
      </c>
      <c r="F149">
        <v>40</v>
      </c>
      <c r="G149">
        <v>3</v>
      </c>
      <c r="H149" t="s">
        <v>10</v>
      </c>
      <c r="I149">
        <f>SalesTX[[#This Row],[ราคาต่อชิ้น]]*SalesTX[[#This Row],[จำนวนชิ้น]]</f>
        <v>120</v>
      </c>
    </row>
    <row r="150" spans="1:9" x14ac:dyDescent="0.35">
      <c r="A150" t="s">
        <v>192</v>
      </c>
      <c r="B150" s="2">
        <v>43356</v>
      </c>
      <c r="C150" t="s">
        <v>30</v>
      </c>
      <c r="D150" t="s">
        <v>8</v>
      </c>
      <c r="E150" t="s">
        <v>14</v>
      </c>
      <c r="F150">
        <v>300</v>
      </c>
      <c r="G150">
        <v>1</v>
      </c>
      <c r="H150" t="s">
        <v>10</v>
      </c>
      <c r="I150">
        <f>SalesTX[[#This Row],[ราคาต่อชิ้น]]*SalesTX[[#This Row],[จำนวนชิ้น]]</f>
        <v>300</v>
      </c>
    </row>
    <row r="151" spans="1:9" x14ac:dyDescent="0.35">
      <c r="A151" t="s">
        <v>193</v>
      </c>
      <c r="B151" s="2">
        <v>43356</v>
      </c>
      <c r="C151" t="s">
        <v>31</v>
      </c>
      <c r="D151" t="s">
        <v>19</v>
      </c>
      <c r="E151" t="s">
        <v>9</v>
      </c>
      <c r="F151">
        <v>499</v>
      </c>
      <c r="G151">
        <v>2</v>
      </c>
      <c r="H151" t="s">
        <v>10</v>
      </c>
      <c r="I151">
        <f>SalesTX[[#This Row],[ราคาต่อชิ้น]]*SalesTX[[#This Row],[จำนวนชิ้น]]</f>
        <v>998</v>
      </c>
    </row>
    <row r="152" spans="1:9" x14ac:dyDescent="0.35">
      <c r="A152" t="s">
        <v>194</v>
      </c>
      <c r="B152" s="2">
        <v>43361</v>
      </c>
      <c r="C152" t="s">
        <v>27</v>
      </c>
      <c r="D152" t="s">
        <v>8</v>
      </c>
      <c r="E152" t="s">
        <v>42</v>
      </c>
      <c r="F152">
        <v>190</v>
      </c>
      <c r="G152">
        <v>2</v>
      </c>
      <c r="H152" t="s">
        <v>15</v>
      </c>
      <c r="I152">
        <f>SalesTX[[#This Row],[ราคาต่อชิ้น]]*SalesTX[[#This Row],[จำนวนชิ้น]]</f>
        <v>380</v>
      </c>
    </row>
    <row r="153" spans="1:9" x14ac:dyDescent="0.35">
      <c r="A153" t="s">
        <v>195</v>
      </c>
      <c r="B153" s="2">
        <v>43365</v>
      </c>
      <c r="C153" t="s">
        <v>22</v>
      </c>
      <c r="D153" t="s">
        <v>19</v>
      </c>
      <c r="E153" t="s">
        <v>13</v>
      </c>
      <c r="F153">
        <v>40</v>
      </c>
      <c r="G153">
        <v>6</v>
      </c>
      <c r="H153" t="s">
        <v>10</v>
      </c>
      <c r="I153">
        <f>SalesTX[[#This Row],[ราคาต่อชิ้น]]*SalesTX[[#This Row],[จำนวนชิ้น]]</f>
        <v>240</v>
      </c>
    </row>
    <row r="154" spans="1:9" x14ac:dyDescent="0.35">
      <c r="A154" t="s">
        <v>196</v>
      </c>
      <c r="B154" s="2">
        <v>43365</v>
      </c>
      <c r="C154" t="s">
        <v>23</v>
      </c>
      <c r="D154" t="s">
        <v>12</v>
      </c>
      <c r="E154" t="s">
        <v>9</v>
      </c>
      <c r="F154">
        <v>299</v>
      </c>
      <c r="G154">
        <v>2</v>
      </c>
      <c r="H154" t="s">
        <v>10</v>
      </c>
      <c r="I154">
        <f>SalesTX[[#This Row],[ราคาต่อชิ้น]]*SalesTX[[#This Row],[จำนวนชิ้น]]</f>
        <v>598</v>
      </c>
    </row>
    <row r="155" spans="1:9" x14ac:dyDescent="0.35">
      <c r="A155" t="s">
        <v>197</v>
      </c>
      <c r="B155" s="2">
        <v>43366</v>
      </c>
      <c r="C155" t="s">
        <v>26</v>
      </c>
      <c r="D155" t="s">
        <v>12</v>
      </c>
      <c r="E155" t="s">
        <v>42</v>
      </c>
      <c r="F155">
        <v>190</v>
      </c>
      <c r="G155">
        <v>3</v>
      </c>
      <c r="H155" t="s">
        <v>15</v>
      </c>
      <c r="I155">
        <f>SalesTX[[#This Row],[ราคาต่อชิ้น]]*SalesTX[[#This Row],[จำนวนชิ้น]]</f>
        <v>570</v>
      </c>
    </row>
    <row r="156" spans="1:9" x14ac:dyDescent="0.35">
      <c r="A156" t="s">
        <v>198</v>
      </c>
      <c r="B156" s="2">
        <v>43370</v>
      </c>
      <c r="C156" t="s">
        <v>30</v>
      </c>
      <c r="D156" t="s">
        <v>8</v>
      </c>
      <c r="E156" t="s">
        <v>14</v>
      </c>
      <c r="F156">
        <v>300</v>
      </c>
      <c r="G156">
        <v>2</v>
      </c>
      <c r="H156" t="s">
        <v>10</v>
      </c>
      <c r="I156">
        <f>SalesTX[[#This Row],[ราคาต่อชิ้น]]*SalesTX[[#This Row],[จำนวนชิ้น]]</f>
        <v>600</v>
      </c>
    </row>
    <row r="157" spans="1:9" x14ac:dyDescent="0.35">
      <c r="A157" t="s">
        <v>199</v>
      </c>
      <c r="B157" s="2">
        <v>43372</v>
      </c>
      <c r="C157" t="s">
        <v>27</v>
      </c>
      <c r="D157" t="s">
        <v>8</v>
      </c>
      <c r="E157" t="s">
        <v>14</v>
      </c>
      <c r="F157">
        <v>250</v>
      </c>
      <c r="G157">
        <v>2</v>
      </c>
      <c r="H157" t="s">
        <v>15</v>
      </c>
      <c r="I157">
        <f>SalesTX[[#This Row],[ราคาต่อชิ้น]]*SalesTX[[#This Row],[จำนวนชิ้น]]</f>
        <v>500</v>
      </c>
    </row>
    <row r="158" spans="1:9" x14ac:dyDescent="0.35">
      <c r="A158" t="s">
        <v>200</v>
      </c>
      <c r="B158" s="2">
        <v>43379</v>
      </c>
      <c r="C158" t="s">
        <v>24</v>
      </c>
      <c r="D158" t="s">
        <v>21</v>
      </c>
      <c r="E158" t="s">
        <v>13</v>
      </c>
      <c r="F158">
        <v>90</v>
      </c>
      <c r="G158">
        <v>3</v>
      </c>
      <c r="H158" t="s">
        <v>10</v>
      </c>
      <c r="I158">
        <f>SalesTX[[#This Row],[ราคาต่อชิ้น]]*SalesTX[[#This Row],[จำนวนชิ้น]]</f>
        <v>270</v>
      </c>
    </row>
    <row r="159" spans="1:9" x14ac:dyDescent="0.35">
      <c r="A159" t="s">
        <v>201</v>
      </c>
      <c r="B159" s="2">
        <v>43382</v>
      </c>
      <c r="C159" t="s">
        <v>30</v>
      </c>
      <c r="D159" t="s">
        <v>8</v>
      </c>
      <c r="E159" t="s">
        <v>42</v>
      </c>
      <c r="F159">
        <v>250</v>
      </c>
      <c r="G159">
        <v>2</v>
      </c>
      <c r="H159" t="s">
        <v>10</v>
      </c>
      <c r="I159">
        <f>SalesTX[[#This Row],[ราคาต่อชิ้น]]*SalesTX[[#This Row],[จำนวนชิ้น]]</f>
        <v>500</v>
      </c>
    </row>
    <row r="160" spans="1:9" x14ac:dyDescent="0.35">
      <c r="A160" t="s">
        <v>202</v>
      </c>
      <c r="B160" s="2">
        <v>43383</v>
      </c>
      <c r="C160" t="s">
        <v>26</v>
      </c>
      <c r="D160" t="s">
        <v>12</v>
      </c>
      <c r="E160" t="s">
        <v>13</v>
      </c>
      <c r="F160">
        <v>40</v>
      </c>
      <c r="G160">
        <v>2</v>
      </c>
      <c r="H160" t="s">
        <v>15</v>
      </c>
      <c r="I160">
        <f>SalesTX[[#This Row],[ราคาต่อชิ้น]]*SalesTX[[#This Row],[จำนวนชิ้น]]</f>
        <v>80</v>
      </c>
    </row>
    <row r="161" spans="1:9" x14ac:dyDescent="0.35">
      <c r="A161" t="s">
        <v>203</v>
      </c>
      <c r="B161" s="2">
        <v>43384</v>
      </c>
      <c r="C161" t="s">
        <v>16</v>
      </c>
      <c r="D161" t="s">
        <v>12</v>
      </c>
      <c r="E161" t="s">
        <v>13</v>
      </c>
      <c r="F161">
        <v>90</v>
      </c>
      <c r="G161">
        <v>2</v>
      </c>
      <c r="H161" t="s">
        <v>15</v>
      </c>
      <c r="I161">
        <f>SalesTX[[#This Row],[ราคาต่อชิ้น]]*SalesTX[[#This Row],[จำนวนชิ้น]]</f>
        <v>180</v>
      </c>
    </row>
    <row r="162" spans="1:9" x14ac:dyDescent="0.35">
      <c r="A162" t="s">
        <v>204</v>
      </c>
      <c r="B162" s="2">
        <v>43385</v>
      </c>
      <c r="C162" t="s">
        <v>16</v>
      </c>
      <c r="D162" t="s">
        <v>12</v>
      </c>
      <c r="E162" t="s">
        <v>13</v>
      </c>
      <c r="F162">
        <v>40</v>
      </c>
      <c r="G162">
        <v>4</v>
      </c>
      <c r="H162" t="s">
        <v>15</v>
      </c>
      <c r="I162">
        <f>SalesTX[[#This Row],[ราคาต่อชิ้น]]*SalesTX[[#This Row],[จำนวนชิ้น]]</f>
        <v>160</v>
      </c>
    </row>
    <row r="163" spans="1:9" x14ac:dyDescent="0.35">
      <c r="A163" t="s">
        <v>205</v>
      </c>
      <c r="B163" s="2">
        <v>43387</v>
      </c>
      <c r="C163" t="s">
        <v>11</v>
      </c>
      <c r="D163" t="s">
        <v>8</v>
      </c>
      <c r="E163" t="s">
        <v>9</v>
      </c>
      <c r="F163">
        <v>299</v>
      </c>
      <c r="G163">
        <v>2</v>
      </c>
      <c r="H163" t="s">
        <v>15</v>
      </c>
      <c r="I163">
        <f>SalesTX[[#This Row],[ราคาต่อชิ้น]]*SalesTX[[#This Row],[จำนวนชิ้น]]</f>
        <v>598</v>
      </c>
    </row>
    <row r="164" spans="1:9" x14ac:dyDescent="0.35">
      <c r="A164" t="s">
        <v>206</v>
      </c>
      <c r="B164" s="2">
        <v>43389</v>
      </c>
      <c r="C164" t="s">
        <v>20</v>
      </c>
      <c r="D164" t="s">
        <v>21</v>
      </c>
      <c r="E164" t="s">
        <v>13</v>
      </c>
      <c r="F164">
        <v>40</v>
      </c>
      <c r="G164">
        <v>3</v>
      </c>
      <c r="H164" t="s">
        <v>10</v>
      </c>
      <c r="I164">
        <f>SalesTX[[#This Row],[ราคาต่อชิ้น]]*SalesTX[[#This Row],[จำนวนชิ้น]]</f>
        <v>120</v>
      </c>
    </row>
    <row r="165" spans="1:9" x14ac:dyDescent="0.35">
      <c r="A165" t="s">
        <v>207</v>
      </c>
      <c r="B165" s="2">
        <v>43389</v>
      </c>
      <c r="C165" t="s">
        <v>22</v>
      </c>
      <c r="D165" t="s">
        <v>12</v>
      </c>
      <c r="E165" t="s">
        <v>9</v>
      </c>
      <c r="F165">
        <v>299</v>
      </c>
      <c r="G165">
        <v>2</v>
      </c>
      <c r="H165" t="s">
        <v>15</v>
      </c>
      <c r="I165">
        <f>SalesTX[[#This Row],[ราคาต่อชิ้น]]*SalesTX[[#This Row],[จำนวนชิ้น]]</f>
        <v>598</v>
      </c>
    </row>
    <row r="166" spans="1:9" x14ac:dyDescent="0.35">
      <c r="A166" t="s">
        <v>208</v>
      </c>
      <c r="B166" s="2">
        <v>43389</v>
      </c>
      <c r="C166" t="s">
        <v>29</v>
      </c>
      <c r="D166" t="s">
        <v>8</v>
      </c>
      <c r="E166" t="s">
        <v>42</v>
      </c>
      <c r="F166">
        <v>250</v>
      </c>
      <c r="G166">
        <v>3</v>
      </c>
      <c r="H166" t="s">
        <v>15</v>
      </c>
      <c r="I166">
        <f>SalesTX[[#This Row],[ราคาต่อชิ้น]]*SalesTX[[#This Row],[จำนวนชิ้น]]</f>
        <v>750</v>
      </c>
    </row>
    <row r="167" spans="1:9" x14ac:dyDescent="0.35">
      <c r="A167" t="s">
        <v>209</v>
      </c>
      <c r="B167" s="2">
        <v>43390</v>
      </c>
      <c r="C167" t="s">
        <v>22</v>
      </c>
      <c r="D167" t="s">
        <v>21</v>
      </c>
      <c r="E167" t="s">
        <v>13</v>
      </c>
      <c r="F167">
        <v>90</v>
      </c>
      <c r="G167">
        <v>6</v>
      </c>
      <c r="H167" t="s">
        <v>10</v>
      </c>
      <c r="I167">
        <f>SalesTX[[#This Row],[ราคาต่อชิ้น]]*SalesTX[[#This Row],[จำนวนชิ้น]]</f>
        <v>540</v>
      </c>
    </row>
    <row r="168" spans="1:9" x14ac:dyDescent="0.35">
      <c r="A168" t="s">
        <v>210</v>
      </c>
      <c r="B168" s="2">
        <v>43390</v>
      </c>
      <c r="C168" t="s">
        <v>23</v>
      </c>
      <c r="D168" t="s">
        <v>12</v>
      </c>
      <c r="E168" t="s">
        <v>14</v>
      </c>
      <c r="F168">
        <v>300</v>
      </c>
      <c r="G168">
        <v>1</v>
      </c>
      <c r="H168" t="s">
        <v>10</v>
      </c>
      <c r="I168">
        <f>SalesTX[[#This Row],[ราคาต่อชิ้น]]*SalesTX[[#This Row],[จำนวนชิ้น]]</f>
        <v>300</v>
      </c>
    </row>
    <row r="169" spans="1:9" x14ac:dyDescent="0.35">
      <c r="A169" t="s">
        <v>211</v>
      </c>
      <c r="B169" s="2">
        <v>43394</v>
      </c>
      <c r="C169" t="s">
        <v>20</v>
      </c>
      <c r="D169" t="s">
        <v>12</v>
      </c>
      <c r="E169" t="s">
        <v>9</v>
      </c>
      <c r="F169">
        <v>299</v>
      </c>
      <c r="G169">
        <v>2</v>
      </c>
      <c r="H169" t="s">
        <v>15</v>
      </c>
      <c r="I169">
        <f>SalesTX[[#This Row],[ราคาต่อชิ้น]]*SalesTX[[#This Row],[จำนวนชิ้น]]</f>
        <v>598</v>
      </c>
    </row>
    <row r="170" spans="1:9" x14ac:dyDescent="0.35">
      <c r="A170" t="s">
        <v>212</v>
      </c>
      <c r="B170" s="2">
        <v>43396</v>
      </c>
      <c r="C170" t="s">
        <v>26</v>
      </c>
      <c r="D170" t="s">
        <v>12</v>
      </c>
      <c r="E170" t="s">
        <v>14</v>
      </c>
      <c r="F170">
        <v>300</v>
      </c>
      <c r="G170">
        <v>1</v>
      </c>
      <c r="H170" t="s">
        <v>10</v>
      </c>
      <c r="I170">
        <f>SalesTX[[#This Row],[ราคาต่อชิ้น]]*SalesTX[[#This Row],[จำนวนชิ้น]]</f>
        <v>300</v>
      </c>
    </row>
    <row r="171" spans="1:9" x14ac:dyDescent="0.35">
      <c r="A171" t="s">
        <v>213</v>
      </c>
      <c r="B171" s="2">
        <v>43398</v>
      </c>
      <c r="C171" t="s">
        <v>17</v>
      </c>
      <c r="D171" t="s">
        <v>12</v>
      </c>
      <c r="E171" t="s">
        <v>42</v>
      </c>
      <c r="F171">
        <v>250</v>
      </c>
      <c r="G171">
        <v>2</v>
      </c>
      <c r="H171" t="s">
        <v>10</v>
      </c>
      <c r="I171">
        <f>SalesTX[[#This Row],[ราคาต่อชิ้น]]*SalesTX[[#This Row],[จำนวนชิ้น]]</f>
        <v>500</v>
      </c>
    </row>
    <row r="172" spans="1:9" x14ac:dyDescent="0.35">
      <c r="A172" t="s">
        <v>214</v>
      </c>
      <c r="B172" s="2">
        <v>43400</v>
      </c>
      <c r="C172" t="s">
        <v>26</v>
      </c>
      <c r="D172" t="s">
        <v>8</v>
      </c>
      <c r="E172" t="s">
        <v>42</v>
      </c>
      <c r="F172">
        <v>190</v>
      </c>
      <c r="G172">
        <v>1</v>
      </c>
      <c r="H172" t="s">
        <v>15</v>
      </c>
      <c r="I172">
        <f>SalesTX[[#This Row],[ราคาต่อชิ้น]]*SalesTX[[#This Row],[จำนวนชิ้น]]</f>
        <v>190</v>
      </c>
    </row>
    <row r="173" spans="1:9" x14ac:dyDescent="0.35">
      <c r="A173" t="s">
        <v>215</v>
      </c>
      <c r="B173" s="2">
        <v>43400</v>
      </c>
      <c r="C173" t="s">
        <v>16</v>
      </c>
      <c r="D173" t="s">
        <v>12</v>
      </c>
      <c r="E173" t="s">
        <v>13</v>
      </c>
      <c r="F173">
        <v>40</v>
      </c>
      <c r="G173">
        <v>5</v>
      </c>
      <c r="H173" t="s">
        <v>15</v>
      </c>
      <c r="I173">
        <f>SalesTX[[#This Row],[ราคาต่อชิ้น]]*SalesTX[[#This Row],[จำนวนชิ้น]]</f>
        <v>200</v>
      </c>
    </row>
    <row r="174" spans="1:9" x14ac:dyDescent="0.35">
      <c r="A174" t="s">
        <v>216</v>
      </c>
      <c r="B174" s="2">
        <v>43401</v>
      </c>
      <c r="C174" t="s">
        <v>16</v>
      </c>
      <c r="D174" t="s">
        <v>12</v>
      </c>
      <c r="E174" t="s">
        <v>14</v>
      </c>
      <c r="F174">
        <v>190</v>
      </c>
      <c r="G174">
        <v>2</v>
      </c>
      <c r="H174" t="s">
        <v>15</v>
      </c>
      <c r="I174">
        <f>SalesTX[[#This Row],[ราคาต่อชิ้น]]*SalesTX[[#This Row],[จำนวนชิ้น]]</f>
        <v>380</v>
      </c>
    </row>
    <row r="175" spans="1:9" x14ac:dyDescent="0.35">
      <c r="A175" t="s">
        <v>217</v>
      </c>
      <c r="B175" s="2">
        <v>43403</v>
      </c>
      <c r="C175" t="s">
        <v>23</v>
      </c>
      <c r="D175" t="s">
        <v>12</v>
      </c>
      <c r="E175" t="s">
        <v>13</v>
      </c>
      <c r="F175">
        <v>40</v>
      </c>
      <c r="G175">
        <v>4</v>
      </c>
      <c r="H175" t="s">
        <v>10</v>
      </c>
      <c r="I175">
        <f>SalesTX[[#This Row],[ราคาต่อชิ้น]]*SalesTX[[#This Row],[จำนวนชิ้น]]</f>
        <v>160</v>
      </c>
    </row>
    <row r="176" spans="1:9" x14ac:dyDescent="0.35">
      <c r="A176" t="s">
        <v>218</v>
      </c>
      <c r="B176" s="2">
        <v>43405</v>
      </c>
      <c r="C176" t="s">
        <v>24</v>
      </c>
      <c r="D176" t="s">
        <v>8</v>
      </c>
      <c r="E176" t="s">
        <v>42</v>
      </c>
      <c r="F176">
        <v>250</v>
      </c>
      <c r="G176">
        <v>3</v>
      </c>
      <c r="H176" t="s">
        <v>15</v>
      </c>
      <c r="I176">
        <f>SalesTX[[#This Row],[ราคาต่อชิ้น]]*SalesTX[[#This Row],[จำนวนชิ้น]]</f>
        <v>750</v>
      </c>
    </row>
    <row r="177" spans="1:9" x14ac:dyDescent="0.35">
      <c r="A177" t="s">
        <v>219</v>
      </c>
      <c r="B177" s="2">
        <v>43405</v>
      </c>
      <c r="C177" t="s">
        <v>26</v>
      </c>
      <c r="D177" t="s">
        <v>12</v>
      </c>
      <c r="E177" t="s">
        <v>9</v>
      </c>
      <c r="F177">
        <v>299</v>
      </c>
      <c r="G177">
        <v>1</v>
      </c>
      <c r="H177" t="s">
        <v>10</v>
      </c>
      <c r="I177">
        <f>SalesTX[[#This Row],[ราคาต่อชิ้น]]*SalesTX[[#This Row],[จำนวนชิ้น]]</f>
        <v>299</v>
      </c>
    </row>
    <row r="178" spans="1:9" x14ac:dyDescent="0.35">
      <c r="A178" t="s">
        <v>220</v>
      </c>
      <c r="B178" s="2">
        <v>43406</v>
      </c>
      <c r="C178" t="s">
        <v>20</v>
      </c>
      <c r="D178" t="s">
        <v>12</v>
      </c>
      <c r="E178" t="s">
        <v>13</v>
      </c>
      <c r="F178">
        <v>40</v>
      </c>
      <c r="G178">
        <v>5</v>
      </c>
      <c r="H178" t="s">
        <v>10</v>
      </c>
      <c r="I178">
        <f>SalesTX[[#This Row],[ราคาต่อชิ้น]]*SalesTX[[#This Row],[จำนวนชิ้น]]</f>
        <v>200</v>
      </c>
    </row>
    <row r="179" spans="1:9" x14ac:dyDescent="0.35">
      <c r="A179" t="s">
        <v>221</v>
      </c>
      <c r="B179" s="2">
        <v>43407</v>
      </c>
      <c r="C179" t="s">
        <v>20</v>
      </c>
      <c r="D179" t="s">
        <v>19</v>
      </c>
      <c r="E179" t="s">
        <v>9</v>
      </c>
      <c r="F179">
        <v>499</v>
      </c>
      <c r="G179">
        <v>2</v>
      </c>
      <c r="H179" t="s">
        <v>10</v>
      </c>
      <c r="I179">
        <f>SalesTX[[#This Row],[ราคาต่อชิ้น]]*SalesTX[[#This Row],[จำนวนชิ้น]]</f>
        <v>998</v>
      </c>
    </row>
    <row r="180" spans="1:9" x14ac:dyDescent="0.35">
      <c r="A180" t="s">
        <v>222</v>
      </c>
      <c r="B180" s="2">
        <v>43407</v>
      </c>
      <c r="C180" t="s">
        <v>27</v>
      </c>
      <c r="D180" t="s">
        <v>8</v>
      </c>
      <c r="E180" t="s">
        <v>9</v>
      </c>
      <c r="F180">
        <v>499</v>
      </c>
      <c r="G180">
        <v>1</v>
      </c>
      <c r="H180" t="s">
        <v>10</v>
      </c>
      <c r="I180">
        <f>SalesTX[[#This Row],[ราคาต่อชิ้น]]*SalesTX[[#This Row],[จำนวนชิ้น]]</f>
        <v>499</v>
      </c>
    </row>
    <row r="181" spans="1:9" x14ac:dyDescent="0.35">
      <c r="A181" t="s">
        <v>223</v>
      </c>
      <c r="B181" s="2">
        <v>43409</v>
      </c>
      <c r="C181" t="s">
        <v>30</v>
      </c>
      <c r="D181" t="s">
        <v>19</v>
      </c>
      <c r="E181" t="s">
        <v>42</v>
      </c>
      <c r="F181">
        <v>190</v>
      </c>
      <c r="G181">
        <v>6</v>
      </c>
      <c r="H181" t="s">
        <v>10</v>
      </c>
      <c r="I181">
        <f>SalesTX[[#This Row],[ราคาต่อชิ้น]]*SalesTX[[#This Row],[จำนวนชิ้น]]</f>
        <v>1140</v>
      </c>
    </row>
    <row r="182" spans="1:9" x14ac:dyDescent="0.35">
      <c r="A182" t="s">
        <v>224</v>
      </c>
      <c r="B182" s="2">
        <v>43414</v>
      </c>
      <c r="C182" t="s">
        <v>28</v>
      </c>
      <c r="D182" t="s">
        <v>12</v>
      </c>
      <c r="E182" t="s">
        <v>42</v>
      </c>
      <c r="F182">
        <v>300</v>
      </c>
      <c r="G182">
        <v>2</v>
      </c>
      <c r="H182" t="s">
        <v>10</v>
      </c>
      <c r="I182">
        <f>SalesTX[[#This Row],[ราคาต่อชิ้น]]*SalesTX[[#This Row],[จำนวนชิ้น]]</f>
        <v>600</v>
      </c>
    </row>
    <row r="183" spans="1:9" x14ac:dyDescent="0.35">
      <c r="A183" t="s">
        <v>225</v>
      </c>
      <c r="B183" s="2">
        <v>43416</v>
      </c>
      <c r="C183" t="s">
        <v>20</v>
      </c>
      <c r="D183" t="s">
        <v>21</v>
      </c>
      <c r="E183" t="s">
        <v>13</v>
      </c>
      <c r="F183">
        <v>40</v>
      </c>
      <c r="G183">
        <v>5</v>
      </c>
      <c r="H183" t="s">
        <v>10</v>
      </c>
      <c r="I183">
        <f>SalesTX[[#This Row],[ราคาต่อชิ้น]]*SalesTX[[#This Row],[จำนวนชิ้น]]</f>
        <v>200</v>
      </c>
    </row>
    <row r="184" spans="1:9" x14ac:dyDescent="0.35">
      <c r="A184" t="s">
        <v>226</v>
      </c>
      <c r="B184" s="2">
        <v>43418</v>
      </c>
      <c r="C184" t="s">
        <v>27</v>
      </c>
      <c r="D184" t="s">
        <v>8</v>
      </c>
      <c r="E184" t="s">
        <v>14</v>
      </c>
      <c r="F184">
        <v>300</v>
      </c>
      <c r="G184">
        <v>2</v>
      </c>
      <c r="H184" t="s">
        <v>10</v>
      </c>
      <c r="I184">
        <f>SalesTX[[#This Row],[ราคาต่อชิ้น]]*SalesTX[[#This Row],[จำนวนชิ้น]]</f>
        <v>600</v>
      </c>
    </row>
    <row r="185" spans="1:9" x14ac:dyDescent="0.35">
      <c r="A185" t="s">
        <v>227</v>
      </c>
      <c r="B185" s="2">
        <v>43419</v>
      </c>
      <c r="C185" t="s">
        <v>23</v>
      </c>
      <c r="D185" t="s">
        <v>12</v>
      </c>
      <c r="E185" t="s">
        <v>14</v>
      </c>
      <c r="F185">
        <v>300</v>
      </c>
      <c r="G185">
        <v>1</v>
      </c>
      <c r="H185" t="s">
        <v>10</v>
      </c>
      <c r="I185">
        <f>SalesTX[[#This Row],[ราคาต่อชิ้น]]*SalesTX[[#This Row],[จำนวนชิ้น]]</f>
        <v>300</v>
      </c>
    </row>
    <row r="186" spans="1:9" x14ac:dyDescent="0.35">
      <c r="A186" t="s">
        <v>228</v>
      </c>
      <c r="B186" s="2">
        <v>43424</v>
      </c>
      <c r="C186" t="s">
        <v>29</v>
      </c>
      <c r="D186" t="s">
        <v>21</v>
      </c>
      <c r="E186" t="s">
        <v>13</v>
      </c>
      <c r="F186">
        <v>70</v>
      </c>
      <c r="G186">
        <v>1</v>
      </c>
      <c r="H186" t="s">
        <v>15</v>
      </c>
      <c r="I186">
        <f>SalesTX[[#This Row],[ราคาต่อชิ้น]]*SalesTX[[#This Row],[จำนวนชิ้น]]</f>
        <v>70</v>
      </c>
    </row>
    <row r="187" spans="1:9" x14ac:dyDescent="0.35">
      <c r="A187" t="s">
        <v>229</v>
      </c>
      <c r="B187" s="2">
        <v>43425</v>
      </c>
      <c r="C187" t="s">
        <v>11</v>
      </c>
      <c r="D187" t="s">
        <v>8</v>
      </c>
      <c r="E187" t="s">
        <v>13</v>
      </c>
      <c r="F187">
        <v>40</v>
      </c>
      <c r="G187">
        <v>3</v>
      </c>
      <c r="H187" t="s">
        <v>15</v>
      </c>
      <c r="I187">
        <f>SalesTX[[#This Row],[ราคาต่อชิ้น]]*SalesTX[[#This Row],[จำนวนชิ้น]]</f>
        <v>120</v>
      </c>
    </row>
    <row r="188" spans="1:9" x14ac:dyDescent="0.35">
      <c r="A188" t="s">
        <v>230</v>
      </c>
      <c r="B188" s="2">
        <v>43428</v>
      </c>
      <c r="C188" t="s">
        <v>22</v>
      </c>
      <c r="D188" t="s">
        <v>8</v>
      </c>
      <c r="E188" t="s">
        <v>9</v>
      </c>
      <c r="F188">
        <v>499</v>
      </c>
      <c r="G188">
        <v>1</v>
      </c>
      <c r="H188" t="s">
        <v>10</v>
      </c>
      <c r="I188">
        <f>SalesTX[[#This Row],[ราคาต่อชิ้น]]*SalesTX[[#This Row],[จำนวนชิ้น]]</f>
        <v>499</v>
      </c>
    </row>
    <row r="189" spans="1:9" x14ac:dyDescent="0.35">
      <c r="A189" t="s">
        <v>231</v>
      </c>
      <c r="B189" s="2">
        <v>43430</v>
      </c>
      <c r="C189" t="s">
        <v>28</v>
      </c>
      <c r="D189" t="s">
        <v>12</v>
      </c>
      <c r="E189" t="s">
        <v>9</v>
      </c>
      <c r="F189">
        <v>499</v>
      </c>
      <c r="G189">
        <v>2</v>
      </c>
      <c r="H189" t="s">
        <v>10</v>
      </c>
      <c r="I189">
        <f>SalesTX[[#This Row],[ราคาต่อชิ้น]]*SalesTX[[#This Row],[จำนวนชิ้น]]</f>
        <v>998</v>
      </c>
    </row>
    <row r="190" spans="1:9" x14ac:dyDescent="0.35">
      <c r="A190" t="s">
        <v>232</v>
      </c>
      <c r="B190" s="2">
        <v>43431</v>
      </c>
      <c r="C190" t="s">
        <v>26</v>
      </c>
      <c r="D190" t="s">
        <v>19</v>
      </c>
      <c r="E190" t="s">
        <v>9</v>
      </c>
      <c r="F190">
        <v>299</v>
      </c>
      <c r="G190">
        <v>2</v>
      </c>
      <c r="H190" t="s">
        <v>10</v>
      </c>
      <c r="I190">
        <f>SalesTX[[#This Row],[ราคาต่อชิ้น]]*SalesTX[[#This Row],[จำนวนชิ้น]]</f>
        <v>598</v>
      </c>
    </row>
    <row r="191" spans="1:9" x14ac:dyDescent="0.35">
      <c r="A191" t="s">
        <v>233</v>
      </c>
      <c r="B191" s="2">
        <v>43433</v>
      </c>
      <c r="C191" t="s">
        <v>29</v>
      </c>
      <c r="D191" t="s">
        <v>8</v>
      </c>
      <c r="E191" t="s">
        <v>13</v>
      </c>
      <c r="F191">
        <v>40</v>
      </c>
      <c r="G191">
        <v>4</v>
      </c>
      <c r="H191" t="s">
        <v>10</v>
      </c>
      <c r="I191">
        <f>SalesTX[[#This Row],[ราคาต่อชิ้น]]*SalesTX[[#This Row],[จำนวนชิ้น]]</f>
        <v>160</v>
      </c>
    </row>
    <row r="192" spans="1:9" x14ac:dyDescent="0.35">
      <c r="A192" t="s">
        <v>234</v>
      </c>
      <c r="B192" s="2">
        <v>43434</v>
      </c>
      <c r="C192" t="s">
        <v>18</v>
      </c>
      <c r="D192" t="s">
        <v>12</v>
      </c>
      <c r="E192" t="s">
        <v>13</v>
      </c>
      <c r="F192">
        <v>40</v>
      </c>
      <c r="G192">
        <v>1</v>
      </c>
      <c r="H192" t="s">
        <v>10</v>
      </c>
      <c r="I192">
        <f>SalesTX[[#This Row],[ราคาต่อชิ้น]]*SalesTX[[#This Row],[จำนวนชิ้น]]</f>
        <v>40</v>
      </c>
    </row>
    <row r="193" spans="1:9" x14ac:dyDescent="0.35">
      <c r="A193" t="s">
        <v>235</v>
      </c>
      <c r="B193" s="2">
        <v>43434</v>
      </c>
      <c r="C193" t="s">
        <v>17</v>
      </c>
      <c r="D193" t="s">
        <v>19</v>
      </c>
      <c r="E193" t="s">
        <v>13</v>
      </c>
      <c r="F193">
        <v>40</v>
      </c>
      <c r="G193">
        <v>5</v>
      </c>
      <c r="H193" t="s">
        <v>15</v>
      </c>
      <c r="I193">
        <f>SalesTX[[#This Row],[ราคาต่อชิ้น]]*SalesTX[[#This Row],[จำนวนชิ้น]]</f>
        <v>200</v>
      </c>
    </row>
    <row r="194" spans="1:9" x14ac:dyDescent="0.35">
      <c r="A194" t="s">
        <v>236</v>
      </c>
      <c r="B194" s="2">
        <v>43434</v>
      </c>
      <c r="C194" t="s">
        <v>18</v>
      </c>
      <c r="D194" t="s">
        <v>21</v>
      </c>
      <c r="E194" t="s">
        <v>13</v>
      </c>
      <c r="F194">
        <v>90</v>
      </c>
      <c r="G194">
        <v>3</v>
      </c>
      <c r="H194" t="s">
        <v>10</v>
      </c>
      <c r="I194">
        <f>SalesTX[[#This Row],[ราคาต่อชิ้น]]*SalesTX[[#This Row],[จำนวนชิ้น]]</f>
        <v>270</v>
      </c>
    </row>
    <row r="195" spans="1:9" x14ac:dyDescent="0.35">
      <c r="A195" t="s">
        <v>237</v>
      </c>
      <c r="B195" s="2">
        <v>43435</v>
      </c>
      <c r="C195" t="s">
        <v>16</v>
      </c>
      <c r="D195" t="s">
        <v>8</v>
      </c>
      <c r="E195" t="s">
        <v>14</v>
      </c>
      <c r="F195">
        <v>250</v>
      </c>
      <c r="G195">
        <v>1</v>
      </c>
      <c r="H195" t="s">
        <v>15</v>
      </c>
      <c r="I195">
        <f>SalesTX[[#This Row],[ราคาต่อชิ้น]]*SalesTX[[#This Row],[จำนวนชิ้น]]</f>
        <v>250</v>
      </c>
    </row>
    <row r="196" spans="1:9" x14ac:dyDescent="0.35">
      <c r="A196" t="s">
        <v>238</v>
      </c>
      <c r="B196" s="2">
        <v>43438</v>
      </c>
      <c r="C196" t="s">
        <v>27</v>
      </c>
      <c r="D196" t="s">
        <v>21</v>
      </c>
      <c r="E196" t="s">
        <v>13</v>
      </c>
      <c r="F196">
        <v>90</v>
      </c>
      <c r="G196">
        <v>6</v>
      </c>
      <c r="H196" t="s">
        <v>10</v>
      </c>
      <c r="I196">
        <f>SalesTX[[#This Row],[ราคาต่อชิ้น]]*SalesTX[[#This Row],[จำนวนชิ้น]]</f>
        <v>540</v>
      </c>
    </row>
    <row r="197" spans="1:9" x14ac:dyDescent="0.35">
      <c r="A197" t="s">
        <v>239</v>
      </c>
      <c r="B197" s="2">
        <v>43438</v>
      </c>
      <c r="C197" t="s">
        <v>29</v>
      </c>
      <c r="D197" t="s">
        <v>8</v>
      </c>
      <c r="E197" t="s">
        <v>14</v>
      </c>
      <c r="F197">
        <v>250</v>
      </c>
      <c r="G197">
        <v>2</v>
      </c>
      <c r="H197" t="s">
        <v>15</v>
      </c>
      <c r="I197">
        <f>SalesTX[[#This Row],[ราคาต่อชิ้น]]*SalesTX[[#This Row],[จำนวนชิ้น]]</f>
        <v>500</v>
      </c>
    </row>
    <row r="198" spans="1:9" x14ac:dyDescent="0.35">
      <c r="A198" t="s">
        <v>240</v>
      </c>
      <c r="B198" s="2">
        <v>43438</v>
      </c>
      <c r="C198" t="s">
        <v>16</v>
      </c>
      <c r="D198" t="s">
        <v>12</v>
      </c>
      <c r="E198" t="s">
        <v>13</v>
      </c>
      <c r="F198">
        <v>90</v>
      </c>
      <c r="G198">
        <v>4</v>
      </c>
      <c r="H198" t="s">
        <v>10</v>
      </c>
      <c r="I198">
        <f>SalesTX[[#This Row],[ราคาต่อชิ้น]]*SalesTX[[#This Row],[จำนวนชิ้น]]</f>
        <v>360</v>
      </c>
    </row>
    <row r="199" spans="1:9" x14ac:dyDescent="0.35">
      <c r="A199" t="s">
        <v>241</v>
      </c>
      <c r="B199" s="2">
        <v>43440</v>
      </c>
      <c r="C199" t="s">
        <v>17</v>
      </c>
      <c r="D199" t="s">
        <v>19</v>
      </c>
      <c r="E199" t="s">
        <v>9</v>
      </c>
      <c r="F199">
        <v>299</v>
      </c>
      <c r="G199">
        <v>2</v>
      </c>
      <c r="H199" t="s">
        <v>15</v>
      </c>
      <c r="I199">
        <f>SalesTX[[#This Row],[ราคาต่อชิ้น]]*SalesTX[[#This Row],[จำนวนชิ้น]]</f>
        <v>598</v>
      </c>
    </row>
    <row r="200" spans="1:9" x14ac:dyDescent="0.35">
      <c r="A200" t="s">
        <v>242</v>
      </c>
      <c r="B200" s="2">
        <v>43441</v>
      </c>
      <c r="C200" t="s">
        <v>23</v>
      </c>
      <c r="D200" t="s">
        <v>12</v>
      </c>
      <c r="E200" t="s">
        <v>13</v>
      </c>
      <c r="F200">
        <v>40</v>
      </c>
      <c r="G200">
        <v>4</v>
      </c>
      <c r="H200" t="s">
        <v>10</v>
      </c>
      <c r="I200">
        <f>SalesTX[[#This Row],[ราคาต่อชิ้น]]*SalesTX[[#This Row],[จำนวนชิ้น]]</f>
        <v>160</v>
      </c>
    </row>
    <row r="201" spans="1:9" x14ac:dyDescent="0.35">
      <c r="A201" t="s">
        <v>243</v>
      </c>
      <c r="B201" s="2">
        <v>43444</v>
      </c>
      <c r="C201" t="s">
        <v>18</v>
      </c>
      <c r="D201" t="s">
        <v>12</v>
      </c>
      <c r="E201" t="s">
        <v>13</v>
      </c>
      <c r="F201">
        <v>90</v>
      </c>
      <c r="G201">
        <v>4</v>
      </c>
      <c r="H201" t="s">
        <v>10</v>
      </c>
      <c r="I201">
        <f>SalesTX[[#This Row],[ราคาต่อชิ้น]]*SalesTX[[#This Row],[จำนวนชิ้น]]</f>
        <v>360</v>
      </c>
    </row>
    <row r="202" spans="1:9" x14ac:dyDescent="0.35">
      <c r="A202" t="s">
        <v>244</v>
      </c>
      <c r="B202" s="2">
        <v>43445</v>
      </c>
      <c r="C202" t="s">
        <v>22</v>
      </c>
      <c r="D202" t="s">
        <v>19</v>
      </c>
      <c r="E202" t="s">
        <v>9</v>
      </c>
      <c r="F202">
        <v>299</v>
      </c>
      <c r="G202">
        <v>2</v>
      </c>
      <c r="H202" t="s">
        <v>15</v>
      </c>
      <c r="I202">
        <f>SalesTX[[#This Row],[ราคาต่อชิ้น]]*SalesTX[[#This Row],[จำนวนชิ้น]]</f>
        <v>598</v>
      </c>
    </row>
    <row r="203" spans="1:9" x14ac:dyDescent="0.35">
      <c r="A203" t="s">
        <v>245</v>
      </c>
      <c r="B203" s="2">
        <v>43450</v>
      </c>
      <c r="C203" t="s">
        <v>23</v>
      </c>
      <c r="D203" t="s">
        <v>12</v>
      </c>
      <c r="E203" t="s">
        <v>14</v>
      </c>
      <c r="F203">
        <v>300</v>
      </c>
      <c r="G203">
        <v>1</v>
      </c>
      <c r="H203" t="s">
        <v>10</v>
      </c>
      <c r="I203">
        <f>SalesTX[[#This Row],[ราคาต่อชิ้น]]*SalesTX[[#This Row],[จำนวนชิ้น]]</f>
        <v>300</v>
      </c>
    </row>
    <row r="204" spans="1:9" x14ac:dyDescent="0.35">
      <c r="A204" t="s">
        <v>246</v>
      </c>
      <c r="B204" s="2">
        <v>43451</v>
      </c>
      <c r="C204" t="s">
        <v>20</v>
      </c>
      <c r="D204" t="s">
        <v>12</v>
      </c>
      <c r="E204" t="s">
        <v>14</v>
      </c>
      <c r="F204">
        <v>190</v>
      </c>
      <c r="G204">
        <v>2</v>
      </c>
      <c r="H204" t="s">
        <v>10</v>
      </c>
      <c r="I204">
        <f>SalesTX[[#This Row],[ราคาต่อชิ้น]]*SalesTX[[#This Row],[จำนวนชิ้น]]</f>
        <v>380</v>
      </c>
    </row>
    <row r="205" spans="1:9" x14ac:dyDescent="0.35">
      <c r="A205" t="s">
        <v>247</v>
      </c>
      <c r="B205" s="2">
        <v>43453</v>
      </c>
      <c r="C205" t="s">
        <v>26</v>
      </c>
      <c r="D205" t="s">
        <v>19</v>
      </c>
      <c r="E205" t="s">
        <v>9</v>
      </c>
      <c r="F205">
        <v>299</v>
      </c>
      <c r="G205">
        <v>3</v>
      </c>
      <c r="H205" t="s">
        <v>10</v>
      </c>
      <c r="I205">
        <f>SalesTX[[#This Row],[ราคาต่อชิ้น]]*SalesTX[[#This Row],[จำนวนชิ้น]]</f>
        <v>897</v>
      </c>
    </row>
    <row r="206" spans="1:9" x14ac:dyDescent="0.35">
      <c r="A206" t="s">
        <v>248</v>
      </c>
      <c r="B206" s="2">
        <v>43458</v>
      </c>
      <c r="C206" t="s">
        <v>24</v>
      </c>
      <c r="D206" t="s">
        <v>19</v>
      </c>
      <c r="E206" t="s">
        <v>14</v>
      </c>
      <c r="F206">
        <v>190</v>
      </c>
      <c r="G206">
        <v>2</v>
      </c>
      <c r="H206" t="s">
        <v>15</v>
      </c>
      <c r="I206">
        <f>SalesTX[[#This Row],[ราคาต่อชิ้น]]*SalesTX[[#This Row],[จำนวนชิ้น]]</f>
        <v>380</v>
      </c>
    </row>
    <row r="207" spans="1:9" x14ac:dyDescent="0.35">
      <c r="A207" t="s">
        <v>249</v>
      </c>
      <c r="B207" s="2">
        <v>43459</v>
      </c>
      <c r="C207" t="s">
        <v>26</v>
      </c>
      <c r="D207" t="s">
        <v>12</v>
      </c>
      <c r="E207" t="s">
        <v>42</v>
      </c>
      <c r="F207">
        <v>190</v>
      </c>
      <c r="G207">
        <v>3</v>
      </c>
      <c r="H207" t="s">
        <v>15</v>
      </c>
      <c r="I207">
        <f>SalesTX[[#This Row],[ราคาต่อชิ้น]]*SalesTX[[#This Row],[จำนวนชิ้น]]</f>
        <v>570</v>
      </c>
    </row>
    <row r="208" spans="1:9" x14ac:dyDescent="0.35">
      <c r="A208" t="s">
        <v>250</v>
      </c>
      <c r="B208" s="2">
        <v>43460</v>
      </c>
      <c r="C208" t="s">
        <v>22</v>
      </c>
      <c r="D208" t="s">
        <v>21</v>
      </c>
      <c r="E208" t="s">
        <v>13</v>
      </c>
      <c r="F208">
        <v>70</v>
      </c>
      <c r="G208">
        <v>2</v>
      </c>
      <c r="H208" t="s">
        <v>15</v>
      </c>
      <c r="I208">
        <f>SalesTX[[#This Row],[ราคาต่อชิ้น]]*SalesTX[[#This Row],[จำนวนชิ้น]]</f>
        <v>140</v>
      </c>
    </row>
    <row r="209" spans="1:9" x14ac:dyDescent="0.35">
      <c r="A209" t="s">
        <v>251</v>
      </c>
      <c r="B209" s="2">
        <v>43461</v>
      </c>
      <c r="C209" t="s">
        <v>22</v>
      </c>
      <c r="D209" t="s">
        <v>12</v>
      </c>
      <c r="E209" t="s">
        <v>13</v>
      </c>
      <c r="F209">
        <v>90</v>
      </c>
      <c r="G209">
        <v>4</v>
      </c>
      <c r="H209" t="s">
        <v>10</v>
      </c>
      <c r="I209">
        <f>SalesTX[[#This Row],[ราคาต่อชิ้น]]*SalesTX[[#This Row],[จำนวนชิ้น]]</f>
        <v>360</v>
      </c>
    </row>
    <row r="210" spans="1:9" x14ac:dyDescent="0.35">
      <c r="A210" t="s">
        <v>252</v>
      </c>
      <c r="B210" s="2">
        <v>43462</v>
      </c>
      <c r="C210" t="s">
        <v>24</v>
      </c>
      <c r="D210" t="s">
        <v>19</v>
      </c>
      <c r="E210" t="s">
        <v>9</v>
      </c>
      <c r="F210">
        <v>499</v>
      </c>
      <c r="G210">
        <v>1</v>
      </c>
      <c r="H210" t="s">
        <v>10</v>
      </c>
      <c r="I210">
        <f>SalesTX[[#This Row],[ราคาต่อชิ้น]]*SalesTX[[#This Row],[จำนวนชิ้น]]</f>
        <v>499</v>
      </c>
    </row>
    <row r="211" spans="1:9" x14ac:dyDescent="0.35">
      <c r="A211" t="s">
        <v>253</v>
      </c>
      <c r="B211" s="2">
        <v>43464</v>
      </c>
      <c r="C211" t="s">
        <v>29</v>
      </c>
      <c r="D211" t="s">
        <v>8</v>
      </c>
      <c r="E211" t="s">
        <v>13</v>
      </c>
      <c r="F211">
        <v>40</v>
      </c>
      <c r="G211">
        <v>4</v>
      </c>
      <c r="H211" t="s">
        <v>10</v>
      </c>
      <c r="I211">
        <f>SalesTX[[#This Row],[ราคาต่อชิ้น]]*SalesTX[[#This Row],[จำนวนชิ้น]]</f>
        <v>160</v>
      </c>
    </row>
    <row r="212" spans="1:9" x14ac:dyDescent="0.35">
      <c r="A212" t="s">
        <v>254</v>
      </c>
      <c r="B212" s="2">
        <v>43467</v>
      </c>
      <c r="C212" t="s">
        <v>22</v>
      </c>
      <c r="D212" t="s">
        <v>12</v>
      </c>
      <c r="E212" t="s">
        <v>42</v>
      </c>
      <c r="F212">
        <v>190</v>
      </c>
      <c r="G212">
        <v>2</v>
      </c>
      <c r="H212" t="s">
        <v>15</v>
      </c>
      <c r="I212">
        <f>SalesTX[[#This Row],[ราคาต่อชิ้น]]*SalesTX[[#This Row],[จำนวนชิ้น]]</f>
        <v>380</v>
      </c>
    </row>
    <row r="213" spans="1:9" x14ac:dyDescent="0.35">
      <c r="A213" t="s">
        <v>255</v>
      </c>
      <c r="B213" s="2">
        <v>43468</v>
      </c>
      <c r="C213" t="s">
        <v>20</v>
      </c>
      <c r="D213" t="s">
        <v>19</v>
      </c>
      <c r="E213" t="s">
        <v>14</v>
      </c>
      <c r="F213">
        <v>250</v>
      </c>
      <c r="G213">
        <v>2</v>
      </c>
      <c r="H213" t="s">
        <v>10</v>
      </c>
      <c r="I213">
        <f>SalesTX[[#This Row],[ราคาต่อชิ้น]]*SalesTX[[#This Row],[จำนวนชิ้น]]</f>
        <v>500</v>
      </c>
    </row>
    <row r="214" spans="1:9" x14ac:dyDescent="0.35">
      <c r="A214" t="s">
        <v>256</v>
      </c>
      <c r="B214" s="2">
        <v>43468</v>
      </c>
      <c r="C214" t="s">
        <v>27</v>
      </c>
      <c r="D214" t="s">
        <v>8</v>
      </c>
      <c r="E214" t="s">
        <v>42</v>
      </c>
      <c r="F214">
        <v>190</v>
      </c>
      <c r="G214">
        <v>3</v>
      </c>
      <c r="H214" t="s">
        <v>15</v>
      </c>
      <c r="I214">
        <f>SalesTX[[#This Row],[ราคาต่อชิ้น]]*SalesTX[[#This Row],[จำนวนชิ้น]]</f>
        <v>570</v>
      </c>
    </row>
    <row r="215" spans="1:9" x14ac:dyDescent="0.35">
      <c r="A215" t="s">
        <v>257</v>
      </c>
      <c r="B215" s="2">
        <v>43469</v>
      </c>
      <c r="C215" t="s">
        <v>23</v>
      </c>
      <c r="D215" t="s">
        <v>19</v>
      </c>
      <c r="E215" t="s">
        <v>14</v>
      </c>
      <c r="F215">
        <v>250</v>
      </c>
      <c r="G215">
        <v>1</v>
      </c>
      <c r="H215" t="s">
        <v>10</v>
      </c>
      <c r="I215">
        <f>SalesTX[[#This Row],[ราคาต่อชิ้น]]*SalesTX[[#This Row],[จำนวนชิ้น]]</f>
        <v>250</v>
      </c>
    </row>
    <row r="216" spans="1:9" x14ac:dyDescent="0.35">
      <c r="A216" t="s">
        <v>258</v>
      </c>
      <c r="B216" s="2">
        <v>43469</v>
      </c>
      <c r="C216" t="s">
        <v>26</v>
      </c>
      <c r="D216" t="s">
        <v>8</v>
      </c>
      <c r="E216" t="s">
        <v>13</v>
      </c>
      <c r="F216">
        <v>40</v>
      </c>
      <c r="G216">
        <v>2</v>
      </c>
      <c r="H216" t="s">
        <v>10</v>
      </c>
      <c r="I216">
        <f>SalesTX[[#This Row],[ราคาต่อชิ้น]]*SalesTX[[#This Row],[จำนวนชิ้น]]</f>
        <v>80</v>
      </c>
    </row>
    <row r="217" spans="1:9" x14ac:dyDescent="0.35">
      <c r="A217" t="s">
        <v>259</v>
      </c>
      <c r="B217" s="2">
        <v>43469</v>
      </c>
      <c r="C217" t="s">
        <v>23</v>
      </c>
      <c r="D217" t="s">
        <v>8</v>
      </c>
      <c r="E217" t="s">
        <v>13</v>
      </c>
      <c r="F217">
        <v>40</v>
      </c>
      <c r="G217">
        <v>5</v>
      </c>
      <c r="H217" t="s">
        <v>10</v>
      </c>
      <c r="I217">
        <f>SalesTX[[#This Row],[ราคาต่อชิ้น]]*SalesTX[[#This Row],[จำนวนชิ้น]]</f>
        <v>200</v>
      </c>
    </row>
    <row r="218" spans="1:9" x14ac:dyDescent="0.35">
      <c r="A218" t="s">
        <v>260</v>
      </c>
      <c r="B218" s="2">
        <v>43470</v>
      </c>
      <c r="C218" t="s">
        <v>17</v>
      </c>
      <c r="D218" t="s">
        <v>12</v>
      </c>
      <c r="E218" t="s">
        <v>13</v>
      </c>
      <c r="F218">
        <v>40</v>
      </c>
      <c r="G218">
        <v>3</v>
      </c>
      <c r="H218" t="s">
        <v>15</v>
      </c>
      <c r="I218">
        <f>SalesTX[[#This Row],[ราคาต่อชิ้น]]*SalesTX[[#This Row],[จำนวนชิ้น]]</f>
        <v>120</v>
      </c>
    </row>
    <row r="219" spans="1:9" x14ac:dyDescent="0.35">
      <c r="A219" t="s">
        <v>261</v>
      </c>
      <c r="B219" s="2">
        <v>43472</v>
      </c>
      <c r="C219" t="s">
        <v>29</v>
      </c>
      <c r="D219" t="s">
        <v>19</v>
      </c>
      <c r="E219" t="s">
        <v>14</v>
      </c>
      <c r="F219">
        <v>300</v>
      </c>
      <c r="G219">
        <v>1</v>
      </c>
      <c r="H219" t="s">
        <v>10</v>
      </c>
      <c r="I219">
        <f>SalesTX[[#This Row],[ราคาต่อชิ้น]]*SalesTX[[#This Row],[จำนวนชิ้น]]</f>
        <v>300</v>
      </c>
    </row>
    <row r="220" spans="1:9" x14ac:dyDescent="0.35">
      <c r="A220" t="s">
        <v>262</v>
      </c>
      <c r="B220" s="2">
        <v>43473</v>
      </c>
      <c r="C220" t="s">
        <v>27</v>
      </c>
      <c r="D220" t="s">
        <v>8</v>
      </c>
      <c r="E220" t="s">
        <v>13</v>
      </c>
      <c r="F220">
        <v>40</v>
      </c>
      <c r="G220">
        <v>1</v>
      </c>
      <c r="H220" t="s">
        <v>10</v>
      </c>
      <c r="I220">
        <f>SalesTX[[#This Row],[ราคาต่อชิ้น]]*SalesTX[[#This Row],[จำนวนชิ้น]]</f>
        <v>40</v>
      </c>
    </row>
    <row r="221" spans="1:9" x14ac:dyDescent="0.35">
      <c r="A221" t="s">
        <v>263</v>
      </c>
      <c r="B221" s="2">
        <v>43475</v>
      </c>
      <c r="C221" t="s">
        <v>17</v>
      </c>
      <c r="D221" t="s">
        <v>12</v>
      </c>
      <c r="E221" t="s">
        <v>13</v>
      </c>
      <c r="F221">
        <v>90</v>
      </c>
      <c r="G221">
        <v>1</v>
      </c>
      <c r="H221" t="s">
        <v>15</v>
      </c>
      <c r="I221">
        <f>SalesTX[[#This Row],[ราคาต่อชิ้น]]*SalesTX[[#This Row],[จำนวนชิ้น]]</f>
        <v>90</v>
      </c>
    </row>
    <row r="222" spans="1:9" x14ac:dyDescent="0.35">
      <c r="A222" t="s">
        <v>264</v>
      </c>
      <c r="B222" s="2">
        <v>43477</v>
      </c>
      <c r="C222" t="s">
        <v>29</v>
      </c>
      <c r="D222" t="s">
        <v>8</v>
      </c>
      <c r="E222" t="s">
        <v>14</v>
      </c>
      <c r="F222">
        <v>250</v>
      </c>
      <c r="G222">
        <v>2</v>
      </c>
      <c r="H222" t="s">
        <v>10</v>
      </c>
      <c r="I222">
        <f>SalesTX[[#This Row],[ราคาต่อชิ้น]]*SalesTX[[#This Row],[จำนวนชิ้น]]</f>
        <v>500</v>
      </c>
    </row>
    <row r="223" spans="1:9" x14ac:dyDescent="0.35">
      <c r="A223" t="s">
        <v>265</v>
      </c>
      <c r="B223" s="2">
        <v>43478</v>
      </c>
      <c r="C223" t="s">
        <v>11</v>
      </c>
      <c r="D223" t="s">
        <v>8</v>
      </c>
      <c r="E223" t="s">
        <v>14</v>
      </c>
      <c r="F223">
        <v>250</v>
      </c>
      <c r="G223">
        <v>1</v>
      </c>
      <c r="H223" t="s">
        <v>15</v>
      </c>
      <c r="I223">
        <f>SalesTX[[#This Row],[ราคาต่อชิ้น]]*SalesTX[[#This Row],[จำนวนชิ้น]]</f>
        <v>250</v>
      </c>
    </row>
    <row r="224" spans="1:9" x14ac:dyDescent="0.35">
      <c r="A224" t="s">
        <v>266</v>
      </c>
      <c r="B224" s="2">
        <v>43478</v>
      </c>
      <c r="C224" t="s">
        <v>18</v>
      </c>
      <c r="D224" t="s">
        <v>19</v>
      </c>
      <c r="E224" t="s">
        <v>9</v>
      </c>
      <c r="F224">
        <v>499</v>
      </c>
      <c r="G224">
        <v>2</v>
      </c>
      <c r="H224" t="s">
        <v>15</v>
      </c>
      <c r="I224">
        <f>SalesTX[[#This Row],[ราคาต่อชิ้น]]*SalesTX[[#This Row],[จำนวนชิ้น]]</f>
        <v>998</v>
      </c>
    </row>
    <row r="225" spans="1:9" x14ac:dyDescent="0.35">
      <c r="A225" t="s">
        <v>267</v>
      </c>
      <c r="B225" s="2">
        <v>43481</v>
      </c>
      <c r="C225" t="s">
        <v>26</v>
      </c>
      <c r="D225" t="s">
        <v>12</v>
      </c>
      <c r="E225" t="s">
        <v>14</v>
      </c>
      <c r="F225">
        <v>250</v>
      </c>
      <c r="G225">
        <v>1</v>
      </c>
      <c r="H225" t="s">
        <v>10</v>
      </c>
      <c r="I225">
        <f>SalesTX[[#This Row],[ราคาต่อชิ้น]]*SalesTX[[#This Row],[จำนวนชิ้น]]</f>
        <v>250</v>
      </c>
    </row>
    <row r="226" spans="1:9" x14ac:dyDescent="0.35">
      <c r="A226" t="s">
        <v>268</v>
      </c>
      <c r="B226" s="2">
        <v>43482</v>
      </c>
      <c r="C226" t="s">
        <v>24</v>
      </c>
      <c r="D226" t="s">
        <v>8</v>
      </c>
      <c r="E226" t="s">
        <v>42</v>
      </c>
      <c r="F226">
        <v>250</v>
      </c>
      <c r="G226">
        <v>2</v>
      </c>
      <c r="H226" t="s">
        <v>10</v>
      </c>
      <c r="I226">
        <f>SalesTX[[#This Row],[ราคาต่อชิ้น]]*SalesTX[[#This Row],[จำนวนชิ้น]]</f>
        <v>500</v>
      </c>
    </row>
    <row r="227" spans="1:9" x14ac:dyDescent="0.35">
      <c r="A227" t="s">
        <v>269</v>
      </c>
      <c r="B227" s="2">
        <v>43482</v>
      </c>
      <c r="C227" t="s">
        <v>16</v>
      </c>
      <c r="D227" t="s">
        <v>8</v>
      </c>
      <c r="E227" t="s">
        <v>13</v>
      </c>
      <c r="F227">
        <v>90</v>
      </c>
      <c r="G227">
        <v>5</v>
      </c>
      <c r="H227" t="s">
        <v>15</v>
      </c>
      <c r="I227">
        <f>SalesTX[[#This Row],[ราคาต่อชิ้น]]*SalesTX[[#This Row],[จำนวนชิ้น]]</f>
        <v>450</v>
      </c>
    </row>
    <row r="228" spans="1:9" x14ac:dyDescent="0.35">
      <c r="A228" t="s">
        <v>270</v>
      </c>
      <c r="B228" s="2">
        <v>43484</v>
      </c>
      <c r="C228" t="s">
        <v>24</v>
      </c>
      <c r="D228" t="s">
        <v>8</v>
      </c>
      <c r="E228" t="s">
        <v>13</v>
      </c>
      <c r="F228">
        <v>90</v>
      </c>
      <c r="G228">
        <v>5</v>
      </c>
      <c r="H228" t="s">
        <v>15</v>
      </c>
      <c r="I228">
        <f>SalesTX[[#This Row],[ราคาต่อชิ้น]]*SalesTX[[#This Row],[จำนวนชิ้น]]</f>
        <v>450</v>
      </c>
    </row>
    <row r="229" spans="1:9" x14ac:dyDescent="0.35">
      <c r="A229" t="s">
        <v>271</v>
      </c>
      <c r="B229" s="2">
        <v>43486</v>
      </c>
      <c r="C229" t="s">
        <v>24</v>
      </c>
      <c r="D229" t="s">
        <v>8</v>
      </c>
      <c r="E229" t="s">
        <v>13</v>
      </c>
      <c r="F229">
        <v>90</v>
      </c>
      <c r="G229">
        <v>6</v>
      </c>
      <c r="H229" t="s">
        <v>15</v>
      </c>
      <c r="I229">
        <f>SalesTX[[#This Row],[ราคาต่อชิ้น]]*SalesTX[[#This Row],[จำนวนชิ้น]]</f>
        <v>540</v>
      </c>
    </row>
    <row r="230" spans="1:9" x14ac:dyDescent="0.35">
      <c r="A230" t="s">
        <v>272</v>
      </c>
      <c r="B230" s="2">
        <v>43489</v>
      </c>
      <c r="C230" t="s">
        <v>24</v>
      </c>
      <c r="D230" t="s">
        <v>8</v>
      </c>
      <c r="E230" t="s">
        <v>42</v>
      </c>
      <c r="F230">
        <v>250</v>
      </c>
      <c r="G230">
        <v>2</v>
      </c>
      <c r="H230" t="s">
        <v>10</v>
      </c>
      <c r="I230">
        <f>SalesTX[[#This Row],[ราคาต่อชิ้น]]*SalesTX[[#This Row],[จำนวนชิ้น]]</f>
        <v>500</v>
      </c>
    </row>
    <row r="231" spans="1:9" x14ac:dyDescent="0.35">
      <c r="A231" t="s">
        <v>273</v>
      </c>
      <c r="B231" s="2">
        <v>43489</v>
      </c>
      <c r="C231" t="s">
        <v>11</v>
      </c>
      <c r="D231" t="s">
        <v>21</v>
      </c>
      <c r="E231" t="s">
        <v>13</v>
      </c>
      <c r="F231">
        <v>70</v>
      </c>
      <c r="G231">
        <v>1</v>
      </c>
      <c r="H231" t="s">
        <v>15</v>
      </c>
      <c r="I231">
        <f>SalesTX[[#This Row],[ราคาต่อชิ้น]]*SalesTX[[#This Row],[จำนวนชิ้น]]</f>
        <v>70</v>
      </c>
    </row>
    <row r="232" spans="1:9" x14ac:dyDescent="0.35">
      <c r="A232" t="s">
        <v>274</v>
      </c>
      <c r="B232" s="2">
        <v>43490</v>
      </c>
      <c r="C232" t="s">
        <v>27</v>
      </c>
      <c r="D232" t="s">
        <v>19</v>
      </c>
      <c r="E232" t="s">
        <v>13</v>
      </c>
      <c r="F232">
        <v>40</v>
      </c>
      <c r="G232">
        <v>6</v>
      </c>
      <c r="H232" t="s">
        <v>10</v>
      </c>
      <c r="I232">
        <f>SalesTX[[#This Row],[ราคาต่อชิ้น]]*SalesTX[[#This Row],[จำนวนชิ้น]]</f>
        <v>240</v>
      </c>
    </row>
    <row r="233" spans="1:9" x14ac:dyDescent="0.35">
      <c r="A233" t="s">
        <v>275</v>
      </c>
      <c r="B233" s="2">
        <v>43490</v>
      </c>
      <c r="C233" t="s">
        <v>28</v>
      </c>
      <c r="D233" t="s">
        <v>12</v>
      </c>
      <c r="E233" t="s">
        <v>42</v>
      </c>
      <c r="F233">
        <v>190</v>
      </c>
      <c r="G233">
        <v>3</v>
      </c>
      <c r="H233" t="s">
        <v>10</v>
      </c>
      <c r="I233">
        <f>SalesTX[[#This Row],[ราคาต่อชิ้น]]*SalesTX[[#This Row],[จำนวนชิ้น]]</f>
        <v>570</v>
      </c>
    </row>
    <row r="234" spans="1:9" x14ac:dyDescent="0.35">
      <c r="A234" t="s">
        <v>276</v>
      </c>
      <c r="B234" s="2">
        <v>43491</v>
      </c>
      <c r="C234" t="s">
        <v>24</v>
      </c>
      <c r="D234" t="s">
        <v>8</v>
      </c>
      <c r="E234" t="s">
        <v>42</v>
      </c>
      <c r="F234">
        <v>250</v>
      </c>
      <c r="G234">
        <v>3</v>
      </c>
      <c r="H234" t="s">
        <v>15</v>
      </c>
      <c r="I234">
        <f>SalesTX[[#This Row],[ราคาต่อชิ้น]]*SalesTX[[#This Row],[จำนวนชิ้น]]</f>
        <v>750</v>
      </c>
    </row>
    <row r="235" spans="1:9" x14ac:dyDescent="0.35">
      <c r="A235" t="s">
        <v>277</v>
      </c>
      <c r="B235" s="2">
        <v>43491</v>
      </c>
      <c r="C235" t="s">
        <v>23</v>
      </c>
      <c r="D235" t="s">
        <v>12</v>
      </c>
      <c r="E235" t="s">
        <v>42</v>
      </c>
      <c r="F235">
        <v>250</v>
      </c>
      <c r="G235">
        <v>2</v>
      </c>
      <c r="H235" t="s">
        <v>15</v>
      </c>
      <c r="I235">
        <f>SalesTX[[#This Row],[ราคาต่อชิ้น]]*SalesTX[[#This Row],[จำนวนชิ้น]]</f>
        <v>500</v>
      </c>
    </row>
    <row r="236" spans="1:9" x14ac:dyDescent="0.35">
      <c r="A236" t="s">
        <v>278</v>
      </c>
      <c r="B236" s="2">
        <v>43492</v>
      </c>
      <c r="C236" t="s">
        <v>27</v>
      </c>
      <c r="D236" t="s">
        <v>8</v>
      </c>
      <c r="E236" t="s">
        <v>42</v>
      </c>
      <c r="F236">
        <v>190</v>
      </c>
      <c r="G236">
        <v>1</v>
      </c>
      <c r="H236" t="s">
        <v>15</v>
      </c>
      <c r="I236">
        <f>SalesTX[[#This Row],[ราคาต่อชิ้น]]*SalesTX[[#This Row],[จำนวนชิ้น]]</f>
        <v>190</v>
      </c>
    </row>
    <row r="237" spans="1:9" x14ac:dyDescent="0.35">
      <c r="A237" t="s">
        <v>279</v>
      </c>
      <c r="B237" s="2">
        <v>43495</v>
      </c>
      <c r="C237" t="s">
        <v>22</v>
      </c>
      <c r="D237" t="s">
        <v>21</v>
      </c>
      <c r="E237" t="s">
        <v>13</v>
      </c>
      <c r="F237">
        <v>70</v>
      </c>
      <c r="G237">
        <v>7</v>
      </c>
      <c r="H237" t="s">
        <v>10</v>
      </c>
      <c r="I237">
        <f>SalesTX[[#This Row],[ราคาต่อชิ้น]]*SalesTX[[#This Row],[จำนวนชิ้น]]</f>
        <v>490</v>
      </c>
    </row>
    <row r="238" spans="1:9" x14ac:dyDescent="0.35">
      <c r="A238" t="s">
        <v>280</v>
      </c>
      <c r="B238" s="2">
        <v>43496</v>
      </c>
      <c r="C238" t="s">
        <v>30</v>
      </c>
      <c r="D238" t="s">
        <v>19</v>
      </c>
      <c r="E238" t="s">
        <v>13</v>
      </c>
      <c r="F238">
        <v>90</v>
      </c>
      <c r="G238">
        <v>3</v>
      </c>
      <c r="H238" t="s">
        <v>15</v>
      </c>
      <c r="I238">
        <f>SalesTX[[#This Row],[ราคาต่อชิ้น]]*SalesTX[[#This Row],[จำนวนชิ้น]]</f>
        <v>270</v>
      </c>
    </row>
    <row r="239" spans="1:9" x14ac:dyDescent="0.35">
      <c r="A239" t="s">
        <v>281</v>
      </c>
      <c r="B239" s="2">
        <v>43497</v>
      </c>
      <c r="C239" t="s">
        <v>29</v>
      </c>
      <c r="D239" t="s">
        <v>21</v>
      </c>
      <c r="E239" t="s">
        <v>13</v>
      </c>
      <c r="F239">
        <v>40</v>
      </c>
      <c r="G239">
        <v>6</v>
      </c>
      <c r="H239" t="s">
        <v>15</v>
      </c>
      <c r="I239">
        <f>SalesTX[[#This Row],[ราคาต่อชิ้น]]*SalesTX[[#This Row],[จำนวนชิ้น]]</f>
        <v>240</v>
      </c>
    </row>
    <row r="240" spans="1:9" x14ac:dyDescent="0.35">
      <c r="A240" t="s">
        <v>282</v>
      </c>
      <c r="B240" s="2">
        <v>43499</v>
      </c>
      <c r="C240" t="s">
        <v>27</v>
      </c>
      <c r="D240" t="s">
        <v>8</v>
      </c>
      <c r="E240" t="s">
        <v>13</v>
      </c>
      <c r="F240">
        <v>90</v>
      </c>
      <c r="G240">
        <v>1</v>
      </c>
      <c r="H240" t="s">
        <v>10</v>
      </c>
      <c r="I240">
        <f>SalesTX[[#This Row],[ราคาต่อชิ้น]]*SalesTX[[#This Row],[จำนวนชิ้น]]</f>
        <v>90</v>
      </c>
    </row>
    <row r="241" spans="1:9" x14ac:dyDescent="0.35">
      <c r="A241" t="s">
        <v>283</v>
      </c>
      <c r="B241" s="2">
        <v>43500</v>
      </c>
      <c r="C241" t="s">
        <v>29</v>
      </c>
      <c r="D241" t="s">
        <v>12</v>
      </c>
      <c r="E241" t="s">
        <v>14</v>
      </c>
      <c r="F241">
        <v>250</v>
      </c>
      <c r="G241">
        <v>2</v>
      </c>
      <c r="H241" t="s">
        <v>10</v>
      </c>
      <c r="I241">
        <f>SalesTX[[#This Row],[ราคาต่อชิ้น]]*SalesTX[[#This Row],[จำนวนชิ้น]]</f>
        <v>500</v>
      </c>
    </row>
    <row r="242" spans="1:9" x14ac:dyDescent="0.35">
      <c r="A242" t="s">
        <v>284</v>
      </c>
      <c r="B242" s="2">
        <v>43502</v>
      </c>
      <c r="C242" t="s">
        <v>31</v>
      </c>
      <c r="D242" t="s">
        <v>21</v>
      </c>
      <c r="E242" t="s">
        <v>13</v>
      </c>
      <c r="F242">
        <v>70</v>
      </c>
      <c r="G242">
        <v>2</v>
      </c>
      <c r="H242" t="s">
        <v>10</v>
      </c>
      <c r="I242">
        <f>SalesTX[[#This Row],[ราคาต่อชิ้น]]*SalesTX[[#This Row],[จำนวนชิ้น]]</f>
        <v>140</v>
      </c>
    </row>
    <row r="243" spans="1:9" x14ac:dyDescent="0.35">
      <c r="A243" t="s">
        <v>285</v>
      </c>
      <c r="B243" s="2">
        <v>43503</v>
      </c>
      <c r="C243" t="s">
        <v>27</v>
      </c>
      <c r="D243" t="s">
        <v>21</v>
      </c>
      <c r="E243" t="s">
        <v>13</v>
      </c>
      <c r="F243">
        <v>90</v>
      </c>
      <c r="G243">
        <v>2</v>
      </c>
      <c r="H243" t="s">
        <v>10</v>
      </c>
      <c r="I243">
        <f>SalesTX[[#This Row],[ราคาต่อชิ้น]]*SalesTX[[#This Row],[จำนวนชิ้น]]</f>
        <v>180</v>
      </c>
    </row>
    <row r="244" spans="1:9" x14ac:dyDescent="0.35">
      <c r="A244" t="s">
        <v>286</v>
      </c>
      <c r="B244" s="2">
        <v>43503</v>
      </c>
      <c r="C244" t="s">
        <v>30</v>
      </c>
      <c r="D244" t="s">
        <v>8</v>
      </c>
      <c r="E244" t="s">
        <v>42</v>
      </c>
      <c r="F244">
        <v>300</v>
      </c>
      <c r="G244">
        <v>2</v>
      </c>
      <c r="H244" t="s">
        <v>10</v>
      </c>
      <c r="I244">
        <f>SalesTX[[#This Row],[ราคาต่อชิ้น]]*SalesTX[[#This Row],[จำนวนชิ้น]]</f>
        <v>600</v>
      </c>
    </row>
    <row r="245" spans="1:9" x14ac:dyDescent="0.35">
      <c r="A245" t="s">
        <v>287</v>
      </c>
      <c r="B245" s="2">
        <v>43506</v>
      </c>
      <c r="C245" t="s">
        <v>23</v>
      </c>
      <c r="D245" t="s">
        <v>12</v>
      </c>
      <c r="E245" t="s">
        <v>9</v>
      </c>
      <c r="F245">
        <v>299</v>
      </c>
      <c r="G245">
        <v>3</v>
      </c>
      <c r="H245" t="s">
        <v>10</v>
      </c>
      <c r="I245">
        <f>SalesTX[[#This Row],[ราคาต่อชิ้น]]*SalesTX[[#This Row],[จำนวนชิ้น]]</f>
        <v>897</v>
      </c>
    </row>
    <row r="246" spans="1:9" x14ac:dyDescent="0.35">
      <c r="A246" t="s">
        <v>288</v>
      </c>
      <c r="B246" s="2">
        <v>43506</v>
      </c>
      <c r="C246" t="s">
        <v>22</v>
      </c>
      <c r="D246" t="s">
        <v>8</v>
      </c>
      <c r="E246" t="s">
        <v>42</v>
      </c>
      <c r="F246">
        <v>190</v>
      </c>
      <c r="G246">
        <v>3</v>
      </c>
      <c r="H246" t="s">
        <v>15</v>
      </c>
      <c r="I246">
        <f>SalesTX[[#This Row],[ราคาต่อชิ้น]]*SalesTX[[#This Row],[จำนวนชิ้น]]</f>
        <v>570</v>
      </c>
    </row>
    <row r="247" spans="1:9" x14ac:dyDescent="0.35">
      <c r="A247" t="s">
        <v>289</v>
      </c>
      <c r="B247" s="2">
        <v>43509</v>
      </c>
      <c r="C247" t="s">
        <v>28</v>
      </c>
      <c r="D247" t="s">
        <v>19</v>
      </c>
      <c r="E247" t="s">
        <v>42</v>
      </c>
      <c r="F247">
        <v>250</v>
      </c>
      <c r="G247">
        <v>3</v>
      </c>
      <c r="H247" t="s">
        <v>15</v>
      </c>
      <c r="I247">
        <f>SalesTX[[#This Row],[ราคาต่อชิ้น]]*SalesTX[[#This Row],[จำนวนชิ้น]]</f>
        <v>750</v>
      </c>
    </row>
    <row r="248" spans="1:9" x14ac:dyDescent="0.35">
      <c r="A248" t="s">
        <v>290</v>
      </c>
      <c r="B248" s="2">
        <v>43514</v>
      </c>
      <c r="C248" t="s">
        <v>11</v>
      </c>
      <c r="D248" t="s">
        <v>19</v>
      </c>
      <c r="E248" t="s">
        <v>13</v>
      </c>
      <c r="F248">
        <v>40</v>
      </c>
      <c r="G248">
        <v>1</v>
      </c>
      <c r="H248" t="s">
        <v>15</v>
      </c>
      <c r="I248">
        <f>SalesTX[[#This Row],[ราคาต่อชิ้น]]*SalesTX[[#This Row],[จำนวนชิ้น]]</f>
        <v>40</v>
      </c>
    </row>
    <row r="249" spans="1:9" x14ac:dyDescent="0.35">
      <c r="A249" t="s">
        <v>291</v>
      </c>
      <c r="B249" s="2">
        <v>43515</v>
      </c>
      <c r="C249" t="s">
        <v>27</v>
      </c>
      <c r="D249" t="s">
        <v>12</v>
      </c>
      <c r="E249" t="s">
        <v>13</v>
      </c>
      <c r="F249">
        <v>90</v>
      </c>
      <c r="G249">
        <v>3</v>
      </c>
      <c r="H249" t="s">
        <v>10</v>
      </c>
      <c r="I249">
        <f>SalesTX[[#This Row],[ราคาต่อชิ้น]]*SalesTX[[#This Row],[จำนวนชิ้น]]</f>
        <v>270</v>
      </c>
    </row>
    <row r="250" spans="1:9" x14ac:dyDescent="0.35">
      <c r="A250" t="s">
        <v>292</v>
      </c>
      <c r="B250" s="2">
        <v>43516</v>
      </c>
      <c r="C250" t="s">
        <v>22</v>
      </c>
      <c r="D250" t="s">
        <v>12</v>
      </c>
      <c r="E250" t="s">
        <v>13</v>
      </c>
      <c r="F250">
        <v>40</v>
      </c>
      <c r="G250">
        <v>5</v>
      </c>
      <c r="H250" t="s">
        <v>10</v>
      </c>
      <c r="I250">
        <f>SalesTX[[#This Row],[ราคาต่อชิ้น]]*SalesTX[[#This Row],[จำนวนชิ้น]]</f>
        <v>200</v>
      </c>
    </row>
    <row r="251" spans="1:9" x14ac:dyDescent="0.35">
      <c r="A251" t="s">
        <v>293</v>
      </c>
      <c r="B251" s="2">
        <v>43517</v>
      </c>
      <c r="C251" t="s">
        <v>27</v>
      </c>
      <c r="D251" t="s">
        <v>19</v>
      </c>
      <c r="E251" t="s">
        <v>13</v>
      </c>
      <c r="F251">
        <v>90</v>
      </c>
      <c r="G251">
        <v>5</v>
      </c>
      <c r="H251" t="s">
        <v>10</v>
      </c>
      <c r="I251">
        <f>SalesTX[[#This Row],[ราคาต่อชิ้น]]*SalesTX[[#This Row],[จำนวนชิ้น]]</f>
        <v>450</v>
      </c>
    </row>
    <row r="252" spans="1:9" x14ac:dyDescent="0.35">
      <c r="A252" t="s">
        <v>294</v>
      </c>
      <c r="B252" s="2">
        <v>43519</v>
      </c>
      <c r="C252" t="s">
        <v>27</v>
      </c>
      <c r="D252" t="s">
        <v>8</v>
      </c>
      <c r="E252" t="s">
        <v>14</v>
      </c>
      <c r="F252">
        <v>250</v>
      </c>
      <c r="G252">
        <v>2</v>
      </c>
      <c r="H252" t="s">
        <v>15</v>
      </c>
      <c r="I252">
        <f>SalesTX[[#This Row],[ราคาต่อชิ้น]]*SalesTX[[#This Row],[จำนวนชิ้น]]</f>
        <v>500</v>
      </c>
    </row>
    <row r="253" spans="1:9" x14ac:dyDescent="0.35">
      <c r="A253" t="s">
        <v>295</v>
      </c>
      <c r="B253" s="2">
        <v>43520</v>
      </c>
      <c r="C253" t="s">
        <v>29</v>
      </c>
      <c r="D253" t="s">
        <v>19</v>
      </c>
      <c r="E253" t="s">
        <v>42</v>
      </c>
      <c r="F253">
        <v>250</v>
      </c>
      <c r="G253">
        <v>3</v>
      </c>
      <c r="H253" t="s">
        <v>15</v>
      </c>
      <c r="I253">
        <f>SalesTX[[#This Row],[ราคาต่อชิ้น]]*SalesTX[[#This Row],[จำนวนชิ้น]]</f>
        <v>750</v>
      </c>
    </row>
    <row r="254" spans="1:9" x14ac:dyDescent="0.35">
      <c r="A254" t="s">
        <v>296</v>
      </c>
      <c r="B254" s="2">
        <v>43520</v>
      </c>
      <c r="C254" t="s">
        <v>18</v>
      </c>
      <c r="D254" t="s">
        <v>12</v>
      </c>
      <c r="E254" t="s">
        <v>13</v>
      </c>
      <c r="F254">
        <v>40</v>
      </c>
      <c r="G254">
        <v>6</v>
      </c>
      <c r="H254" t="s">
        <v>10</v>
      </c>
      <c r="I254">
        <f>SalesTX[[#This Row],[ราคาต่อชิ้น]]*SalesTX[[#This Row],[จำนวนชิ้น]]</f>
        <v>240</v>
      </c>
    </row>
    <row r="255" spans="1:9" x14ac:dyDescent="0.35">
      <c r="A255" t="s">
        <v>297</v>
      </c>
      <c r="B255" s="2">
        <v>43521</v>
      </c>
      <c r="C255" t="s">
        <v>11</v>
      </c>
      <c r="D255" t="s">
        <v>21</v>
      </c>
      <c r="E255" t="s">
        <v>13</v>
      </c>
      <c r="F255">
        <v>70</v>
      </c>
      <c r="G255">
        <v>10</v>
      </c>
      <c r="H255" t="s">
        <v>15</v>
      </c>
      <c r="I255">
        <f>SalesTX[[#This Row],[ราคาต่อชิ้น]]*SalesTX[[#This Row],[จำนวนชิ้น]]</f>
        <v>700</v>
      </c>
    </row>
    <row r="256" spans="1:9" x14ac:dyDescent="0.35">
      <c r="A256" t="s">
        <v>298</v>
      </c>
      <c r="B256" s="2">
        <v>43522</v>
      </c>
      <c r="C256" t="s">
        <v>23</v>
      </c>
      <c r="D256" t="s">
        <v>19</v>
      </c>
      <c r="E256" t="s">
        <v>14</v>
      </c>
      <c r="F256">
        <v>300</v>
      </c>
      <c r="G256">
        <v>1</v>
      </c>
      <c r="H256" t="s">
        <v>10</v>
      </c>
      <c r="I256">
        <f>SalesTX[[#This Row],[ราคาต่อชิ้น]]*SalesTX[[#This Row],[จำนวนชิ้น]]</f>
        <v>300</v>
      </c>
    </row>
    <row r="257" spans="1:9" x14ac:dyDescent="0.35">
      <c r="A257" t="s">
        <v>299</v>
      </c>
      <c r="B257" s="2">
        <v>43525</v>
      </c>
      <c r="C257" t="s">
        <v>23</v>
      </c>
      <c r="D257" t="s">
        <v>12</v>
      </c>
      <c r="E257" t="s">
        <v>13</v>
      </c>
      <c r="F257">
        <v>90</v>
      </c>
      <c r="G257">
        <v>4</v>
      </c>
      <c r="H257" t="s">
        <v>10</v>
      </c>
      <c r="I257">
        <f>SalesTX[[#This Row],[ราคาต่อชิ้น]]*SalesTX[[#This Row],[จำนวนชิ้น]]</f>
        <v>360</v>
      </c>
    </row>
    <row r="258" spans="1:9" x14ac:dyDescent="0.35">
      <c r="A258" t="s">
        <v>300</v>
      </c>
      <c r="B258" s="2">
        <v>43526</v>
      </c>
      <c r="C258" t="s">
        <v>18</v>
      </c>
      <c r="D258" t="s">
        <v>19</v>
      </c>
      <c r="E258" t="s">
        <v>9</v>
      </c>
      <c r="F258">
        <v>299</v>
      </c>
      <c r="G258">
        <v>3</v>
      </c>
      <c r="H258" t="s">
        <v>10</v>
      </c>
      <c r="I258">
        <f>SalesTX[[#This Row],[ราคาต่อชิ้น]]*SalesTX[[#This Row],[จำนวนชิ้น]]</f>
        <v>897</v>
      </c>
    </row>
    <row r="259" spans="1:9" x14ac:dyDescent="0.35">
      <c r="A259" t="s">
        <v>301</v>
      </c>
      <c r="B259" s="2">
        <v>43530</v>
      </c>
      <c r="C259" t="s">
        <v>18</v>
      </c>
      <c r="D259" t="s">
        <v>12</v>
      </c>
      <c r="E259" t="s">
        <v>14</v>
      </c>
      <c r="F259">
        <v>300</v>
      </c>
      <c r="G259">
        <v>2</v>
      </c>
      <c r="H259" t="s">
        <v>10</v>
      </c>
      <c r="I259">
        <f>SalesTX[[#This Row],[ราคาต่อชิ้น]]*SalesTX[[#This Row],[จำนวนชิ้น]]</f>
        <v>600</v>
      </c>
    </row>
    <row r="260" spans="1:9" x14ac:dyDescent="0.35">
      <c r="A260" t="s">
        <v>302</v>
      </c>
      <c r="B260" s="2">
        <v>43531</v>
      </c>
      <c r="C260" t="s">
        <v>16</v>
      </c>
      <c r="D260" t="s">
        <v>8</v>
      </c>
      <c r="E260" t="s">
        <v>9</v>
      </c>
      <c r="F260">
        <v>399</v>
      </c>
      <c r="G260">
        <v>3</v>
      </c>
      <c r="H260" t="s">
        <v>15</v>
      </c>
      <c r="I260">
        <f>SalesTX[[#This Row],[ราคาต่อชิ้น]]*SalesTX[[#This Row],[จำนวนชิ้น]]</f>
        <v>1197</v>
      </c>
    </row>
    <row r="261" spans="1:9" x14ac:dyDescent="0.35">
      <c r="A261" t="s">
        <v>303</v>
      </c>
      <c r="B261" s="2">
        <v>43535</v>
      </c>
      <c r="C261" t="s">
        <v>11</v>
      </c>
      <c r="D261" t="s">
        <v>19</v>
      </c>
      <c r="E261" t="s">
        <v>14</v>
      </c>
      <c r="F261">
        <v>300</v>
      </c>
      <c r="G261">
        <v>1</v>
      </c>
      <c r="H261" t="s">
        <v>15</v>
      </c>
      <c r="I261">
        <f>SalesTX[[#This Row],[ราคาต่อชิ้น]]*SalesTX[[#This Row],[จำนวนชิ้น]]</f>
        <v>300</v>
      </c>
    </row>
    <row r="262" spans="1:9" x14ac:dyDescent="0.35">
      <c r="A262" t="s">
        <v>304</v>
      </c>
      <c r="B262" s="2">
        <v>43537</v>
      </c>
      <c r="C262" t="s">
        <v>18</v>
      </c>
      <c r="D262" t="s">
        <v>21</v>
      </c>
      <c r="E262" t="s">
        <v>13</v>
      </c>
      <c r="F262">
        <v>70</v>
      </c>
      <c r="G262">
        <v>10</v>
      </c>
      <c r="H262" t="s">
        <v>10</v>
      </c>
      <c r="I262">
        <f>SalesTX[[#This Row],[ราคาต่อชิ้น]]*SalesTX[[#This Row],[จำนวนชิ้น]]</f>
        <v>700</v>
      </c>
    </row>
    <row r="263" spans="1:9" x14ac:dyDescent="0.35">
      <c r="A263" t="s">
        <v>305</v>
      </c>
      <c r="B263" s="2">
        <v>43540</v>
      </c>
      <c r="C263" t="s">
        <v>31</v>
      </c>
      <c r="D263" t="s">
        <v>21</v>
      </c>
      <c r="E263" t="s">
        <v>13</v>
      </c>
      <c r="F263">
        <v>40</v>
      </c>
      <c r="G263">
        <v>2</v>
      </c>
      <c r="H263" t="s">
        <v>10</v>
      </c>
      <c r="I263">
        <f>SalesTX[[#This Row],[ราคาต่อชิ้น]]*SalesTX[[#This Row],[จำนวนชิ้น]]</f>
        <v>80</v>
      </c>
    </row>
    <row r="264" spans="1:9" x14ac:dyDescent="0.35">
      <c r="A264" t="s">
        <v>306</v>
      </c>
      <c r="B264" s="2">
        <v>43544</v>
      </c>
      <c r="C264" t="s">
        <v>30</v>
      </c>
      <c r="D264" t="s">
        <v>8</v>
      </c>
      <c r="E264" t="s">
        <v>13</v>
      </c>
      <c r="F264">
        <v>40</v>
      </c>
      <c r="G264">
        <v>2</v>
      </c>
      <c r="H264" t="s">
        <v>15</v>
      </c>
      <c r="I264">
        <f>SalesTX[[#This Row],[ราคาต่อชิ้น]]*SalesTX[[#This Row],[จำนวนชิ้น]]</f>
        <v>80</v>
      </c>
    </row>
    <row r="265" spans="1:9" x14ac:dyDescent="0.35">
      <c r="A265" t="s">
        <v>307</v>
      </c>
      <c r="B265" s="2">
        <v>43545</v>
      </c>
      <c r="C265" t="s">
        <v>27</v>
      </c>
      <c r="D265" t="s">
        <v>19</v>
      </c>
      <c r="E265" t="s">
        <v>14</v>
      </c>
      <c r="F265">
        <v>250</v>
      </c>
      <c r="G265">
        <v>2</v>
      </c>
      <c r="H265" t="s">
        <v>15</v>
      </c>
      <c r="I265">
        <f>SalesTX[[#This Row],[ราคาต่อชิ้น]]*SalesTX[[#This Row],[จำนวนชิ้น]]</f>
        <v>500</v>
      </c>
    </row>
    <row r="266" spans="1:9" x14ac:dyDescent="0.35">
      <c r="A266" t="s">
        <v>308</v>
      </c>
      <c r="B266" s="2">
        <v>43546</v>
      </c>
      <c r="C266" t="s">
        <v>28</v>
      </c>
      <c r="D266" t="s">
        <v>21</v>
      </c>
      <c r="E266" t="s">
        <v>13</v>
      </c>
      <c r="F266">
        <v>90</v>
      </c>
      <c r="G266">
        <v>7</v>
      </c>
      <c r="H266" t="s">
        <v>10</v>
      </c>
      <c r="I266">
        <f>SalesTX[[#This Row],[ราคาต่อชิ้น]]*SalesTX[[#This Row],[จำนวนชิ้น]]</f>
        <v>630</v>
      </c>
    </row>
    <row r="267" spans="1:9" x14ac:dyDescent="0.35">
      <c r="A267" t="s">
        <v>309</v>
      </c>
      <c r="B267" s="2">
        <v>43548</v>
      </c>
      <c r="C267" t="s">
        <v>22</v>
      </c>
      <c r="D267" t="s">
        <v>19</v>
      </c>
      <c r="E267" t="s">
        <v>13</v>
      </c>
      <c r="F267">
        <v>90</v>
      </c>
      <c r="G267">
        <v>1</v>
      </c>
      <c r="H267" t="s">
        <v>15</v>
      </c>
      <c r="I267">
        <f>SalesTX[[#This Row],[ราคาต่อชิ้น]]*SalesTX[[#This Row],[จำนวนชิ้น]]</f>
        <v>90</v>
      </c>
    </row>
    <row r="268" spans="1:9" x14ac:dyDescent="0.35">
      <c r="A268" t="s">
        <v>310</v>
      </c>
      <c r="B268" s="2">
        <v>43549</v>
      </c>
      <c r="C268" t="s">
        <v>18</v>
      </c>
      <c r="D268" t="s">
        <v>19</v>
      </c>
      <c r="E268" t="s">
        <v>13</v>
      </c>
      <c r="F268">
        <v>90</v>
      </c>
      <c r="G268">
        <v>2</v>
      </c>
      <c r="H268" t="s">
        <v>10</v>
      </c>
      <c r="I268">
        <f>SalesTX[[#This Row],[ราคาต่อชิ้น]]*SalesTX[[#This Row],[จำนวนชิ้น]]</f>
        <v>180</v>
      </c>
    </row>
    <row r="269" spans="1:9" x14ac:dyDescent="0.35">
      <c r="A269" t="s">
        <v>311</v>
      </c>
      <c r="B269" s="2">
        <v>43551</v>
      </c>
      <c r="C269" t="s">
        <v>29</v>
      </c>
      <c r="D269" t="s">
        <v>21</v>
      </c>
      <c r="E269" t="s">
        <v>13</v>
      </c>
      <c r="F269">
        <v>90</v>
      </c>
      <c r="G269">
        <v>5</v>
      </c>
      <c r="H269" t="s">
        <v>10</v>
      </c>
      <c r="I269">
        <f>SalesTX[[#This Row],[ราคาต่อชิ้น]]*SalesTX[[#This Row],[จำนวนชิ้น]]</f>
        <v>450</v>
      </c>
    </row>
    <row r="270" spans="1:9" x14ac:dyDescent="0.35">
      <c r="A270" t="s">
        <v>312</v>
      </c>
      <c r="B270" s="2">
        <v>43558</v>
      </c>
      <c r="C270" t="s">
        <v>18</v>
      </c>
      <c r="D270" t="s">
        <v>12</v>
      </c>
      <c r="E270" t="s">
        <v>42</v>
      </c>
      <c r="F270">
        <v>250</v>
      </c>
      <c r="G270">
        <v>2</v>
      </c>
      <c r="H270" t="s">
        <v>15</v>
      </c>
      <c r="I270">
        <f>SalesTX[[#This Row],[ราคาต่อชิ้น]]*SalesTX[[#This Row],[จำนวนชิ้น]]</f>
        <v>500</v>
      </c>
    </row>
    <row r="271" spans="1:9" x14ac:dyDescent="0.35">
      <c r="A271" t="s">
        <v>313</v>
      </c>
      <c r="B271" s="2">
        <v>43560</v>
      </c>
      <c r="C271" t="s">
        <v>18</v>
      </c>
      <c r="D271" t="s">
        <v>21</v>
      </c>
      <c r="E271" t="s">
        <v>13</v>
      </c>
      <c r="F271">
        <v>70</v>
      </c>
      <c r="G271">
        <v>7</v>
      </c>
      <c r="H271" t="s">
        <v>10</v>
      </c>
      <c r="I271">
        <f>SalesTX[[#This Row],[ราคาต่อชิ้น]]*SalesTX[[#This Row],[จำนวนชิ้น]]</f>
        <v>490</v>
      </c>
    </row>
    <row r="272" spans="1:9" x14ac:dyDescent="0.35">
      <c r="A272" t="s">
        <v>314</v>
      </c>
      <c r="B272" s="2">
        <v>43563</v>
      </c>
      <c r="C272" t="s">
        <v>16</v>
      </c>
      <c r="D272" t="s">
        <v>19</v>
      </c>
      <c r="E272" t="s">
        <v>14</v>
      </c>
      <c r="F272">
        <v>250</v>
      </c>
      <c r="G272">
        <v>2</v>
      </c>
      <c r="H272" t="s">
        <v>15</v>
      </c>
      <c r="I272">
        <f>SalesTX[[#This Row],[ราคาต่อชิ้น]]*SalesTX[[#This Row],[จำนวนชิ้น]]</f>
        <v>500</v>
      </c>
    </row>
    <row r="273" spans="1:9" x14ac:dyDescent="0.35">
      <c r="A273" t="s">
        <v>315</v>
      </c>
      <c r="B273" s="2">
        <v>43564</v>
      </c>
      <c r="C273" t="s">
        <v>11</v>
      </c>
      <c r="D273" t="s">
        <v>19</v>
      </c>
      <c r="E273" t="s">
        <v>14</v>
      </c>
      <c r="F273">
        <v>300</v>
      </c>
      <c r="G273">
        <v>2</v>
      </c>
      <c r="H273" t="s">
        <v>15</v>
      </c>
      <c r="I273">
        <f>SalesTX[[#This Row],[ราคาต่อชิ้น]]*SalesTX[[#This Row],[จำนวนชิ้น]]</f>
        <v>600</v>
      </c>
    </row>
    <row r="274" spans="1:9" x14ac:dyDescent="0.35">
      <c r="A274" t="s">
        <v>316</v>
      </c>
      <c r="B274" s="2">
        <v>43565</v>
      </c>
      <c r="C274" t="s">
        <v>23</v>
      </c>
      <c r="D274" t="s">
        <v>12</v>
      </c>
      <c r="E274" t="s">
        <v>42</v>
      </c>
      <c r="F274">
        <v>250</v>
      </c>
      <c r="G274">
        <v>2</v>
      </c>
      <c r="H274" t="s">
        <v>15</v>
      </c>
      <c r="I274">
        <f>SalesTX[[#This Row],[ราคาต่อชิ้น]]*SalesTX[[#This Row],[จำนวนชิ้น]]</f>
        <v>500</v>
      </c>
    </row>
    <row r="275" spans="1:9" x14ac:dyDescent="0.35">
      <c r="A275" t="s">
        <v>317</v>
      </c>
      <c r="B275" s="2">
        <v>43567</v>
      </c>
      <c r="C275" t="s">
        <v>17</v>
      </c>
      <c r="D275" t="s">
        <v>19</v>
      </c>
      <c r="E275" t="s">
        <v>42</v>
      </c>
      <c r="F275">
        <v>250</v>
      </c>
      <c r="G275">
        <v>3</v>
      </c>
      <c r="H275" t="s">
        <v>15</v>
      </c>
      <c r="I275">
        <f>SalesTX[[#This Row],[ราคาต่อชิ้น]]*SalesTX[[#This Row],[จำนวนชิ้น]]</f>
        <v>750</v>
      </c>
    </row>
    <row r="276" spans="1:9" x14ac:dyDescent="0.35">
      <c r="A276" t="s">
        <v>318</v>
      </c>
      <c r="B276" s="2">
        <v>43567</v>
      </c>
      <c r="C276" t="s">
        <v>17</v>
      </c>
      <c r="D276" t="s">
        <v>19</v>
      </c>
      <c r="E276" t="s">
        <v>13</v>
      </c>
      <c r="F276">
        <v>40</v>
      </c>
      <c r="G276">
        <v>6</v>
      </c>
      <c r="H276" t="s">
        <v>15</v>
      </c>
      <c r="I276">
        <f>SalesTX[[#This Row],[ราคาต่อชิ้น]]*SalesTX[[#This Row],[จำนวนชิ้น]]</f>
        <v>240</v>
      </c>
    </row>
    <row r="277" spans="1:9" x14ac:dyDescent="0.35">
      <c r="A277" t="s">
        <v>319</v>
      </c>
      <c r="B277" s="2">
        <v>43571</v>
      </c>
      <c r="C277" t="s">
        <v>28</v>
      </c>
      <c r="D277" t="s">
        <v>21</v>
      </c>
      <c r="E277" t="s">
        <v>13</v>
      </c>
      <c r="F277">
        <v>90</v>
      </c>
      <c r="G277">
        <v>4</v>
      </c>
      <c r="H277" t="s">
        <v>10</v>
      </c>
      <c r="I277">
        <f>SalesTX[[#This Row],[ราคาต่อชิ้น]]*SalesTX[[#This Row],[จำนวนชิ้น]]</f>
        <v>360</v>
      </c>
    </row>
    <row r="278" spans="1:9" x14ac:dyDescent="0.35">
      <c r="A278" t="s">
        <v>320</v>
      </c>
      <c r="B278" s="2">
        <v>43571</v>
      </c>
      <c r="C278" t="s">
        <v>29</v>
      </c>
      <c r="D278" t="s">
        <v>8</v>
      </c>
      <c r="E278" t="s">
        <v>14</v>
      </c>
      <c r="F278">
        <v>190</v>
      </c>
      <c r="G278">
        <v>1</v>
      </c>
      <c r="H278" t="s">
        <v>10</v>
      </c>
      <c r="I278">
        <f>SalesTX[[#This Row],[ราคาต่อชิ้น]]*SalesTX[[#This Row],[จำนวนชิ้น]]</f>
        <v>190</v>
      </c>
    </row>
    <row r="279" spans="1:9" x14ac:dyDescent="0.35">
      <c r="A279" t="s">
        <v>321</v>
      </c>
      <c r="B279" s="2">
        <v>43572</v>
      </c>
      <c r="C279" t="s">
        <v>29</v>
      </c>
      <c r="D279" t="s">
        <v>8</v>
      </c>
      <c r="E279" t="s">
        <v>42</v>
      </c>
      <c r="F279">
        <v>250</v>
      </c>
      <c r="G279">
        <v>2</v>
      </c>
      <c r="H279" t="s">
        <v>10</v>
      </c>
      <c r="I279">
        <f>SalesTX[[#This Row],[ราคาต่อชิ้น]]*SalesTX[[#This Row],[จำนวนชิ้น]]</f>
        <v>500</v>
      </c>
    </row>
    <row r="280" spans="1:9" x14ac:dyDescent="0.35">
      <c r="A280" t="s">
        <v>322</v>
      </c>
      <c r="B280" s="2">
        <v>43573</v>
      </c>
      <c r="C280" t="s">
        <v>24</v>
      </c>
      <c r="D280" t="s">
        <v>21</v>
      </c>
      <c r="E280" t="s">
        <v>13</v>
      </c>
      <c r="F280">
        <v>70</v>
      </c>
      <c r="G280">
        <v>1</v>
      </c>
      <c r="H280" t="s">
        <v>10</v>
      </c>
      <c r="I280">
        <f>SalesTX[[#This Row],[ราคาต่อชิ้น]]*SalesTX[[#This Row],[จำนวนชิ้น]]</f>
        <v>70</v>
      </c>
    </row>
    <row r="281" spans="1:9" x14ac:dyDescent="0.35">
      <c r="A281" t="s">
        <v>323</v>
      </c>
      <c r="B281" s="2">
        <v>43574</v>
      </c>
      <c r="C281" t="s">
        <v>11</v>
      </c>
      <c r="D281" t="s">
        <v>8</v>
      </c>
      <c r="E281" t="s">
        <v>14</v>
      </c>
      <c r="F281">
        <v>300</v>
      </c>
      <c r="G281">
        <v>1</v>
      </c>
      <c r="H281" t="s">
        <v>15</v>
      </c>
      <c r="I281">
        <f>SalesTX[[#This Row],[ราคาต่อชิ้น]]*SalesTX[[#This Row],[จำนวนชิ้น]]</f>
        <v>300</v>
      </c>
    </row>
    <row r="282" spans="1:9" x14ac:dyDescent="0.35">
      <c r="A282" t="s">
        <v>324</v>
      </c>
      <c r="B282" s="2">
        <v>43575</v>
      </c>
      <c r="C282" t="s">
        <v>26</v>
      </c>
      <c r="D282" t="s">
        <v>19</v>
      </c>
      <c r="E282" t="s">
        <v>9</v>
      </c>
      <c r="F282">
        <v>299</v>
      </c>
      <c r="G282">
        <v>2</v>
      </c>
      <c r="H282" t="s">
        <v>10</v>
      </c>
      <c r="I282">
        <f>SalesTX[[#This Row],[ราคาต่อชิ้น]]*SalesTX[[#This Row],[จำนวนชิ้น]]</f>
        <v>598</v>
      </c>
    </row>
    <row r="283" spans="1:9" x14ac:dyDescent="0.35">
      <c r="A283" t="s">
        <v>325</v>
      </c>
      <c r="B283" s="2">
        <v>43578</v>
      </c>
      <c r="C283" t="s">
        <v>24</v>
      </c>
      <c r="D283" t="s">
        <v>19</v>
      </c>
      <c r="E283" t="s">
        <v>13</v>
      </c>
      <c r="F283">
        <v>40</v>
      </c>
      <c r="G283">
        <v>5</v>
      </c>
      <c r="H283" t="s">
        <v>10</v>
      </c>
      <c r="I283">
        <f>SalesTX[[#This Row],[ราคาต่อชิ้น]]*SalesTX[[#This Row],[จำนวนชิ้น]]</f>
        <v>200</v>
      </c>
    </row>
    <row r="284" spans="1:9" x14ac:dyDescent="0.35">
      <c r="A284" t="s">
        <v>326</v>
      </c>
      <c r="B284" s="2">
        <v>43580</v>
      </c>
      <c r="C284" t="s">
        <v>24</v>
      </c>
      <c r="D284" t="s">
        <v>8</v>
      </c>
      <c r="E284" t="s">
        <v>13</v>
      </c>
      <c r="F284">
        <v>90</v>
      </c>
      <c r="G284">
        <v>3</v>
      </c>
      <c r="H284" t="s">
        <v>15</v>
      </c>
      <c r="I284">
        <f>SalesTX[[#This Row],[ราคาต่อชิ้น]]*SalesTX[[#This Row],[จำนวนชิ้น]]</f>
        <v>270</v>
      </c>
    </row>
    <row r="285" spans="1:9" x14ac:dyDescent="0.35">
      <c r="A285" t="s">
        <v>327</v>
      </c>
      <c r="B285" s="2">
        <v>43584</v>
      </c>
      <c r="C285" t="s">
        <v>23</v>
      </c>
      <c r="D285" t="s">
        <v>12</v>
      </c>
      <c r="E285" t="s">
        <v>42</v>
      </c>
      <c r="F285">
        <v>250</v>
      </c>
      <c r="G285">
        <v>2</v>
      </c>
      <c r="H285" t="s">
        <v>15</v>
      </c>
      <c r="I285">
        <f>SalesTX[[#This Row],[ราคาต่อชิ้น]]*SalesTX[[#This Row],[จำนวนชิ้น]]</f>
        <v>500</v>
      </c>
    </row>
    <row r="286" spans="1:9" x14ac:dyDescent="0.35">
      <c r="A286" t="s">
        <v>328</v>
      </c>
      <c r="B286" s="2">
        <v>43585</v>
      </c>
      <c r="C286" t="s">
        <v>11</v>
      </c>
      <c r="D286" t="s">
        <v>8</v>
      </c>
      <c r="E286" t="s">
        <v>9</v>
      </c>
      <c r="F286">
        <v>499</v>
      </c>
      <c r="G286">
        <v>2</v>
      </c>
      <c r="H286" t="s">
        <v>15</v>
      </c>
      <c r="I286">
        <f>SalesTX[[#This Row],[ราคาต่อชิ้น]]*SalesTX[[#This Row],[จำนวนชิ้น]]</f>
        <v>998</v>
      </c>
    </row>
    <row r="287" spans="1:9" x14ac:dyDescent="0.35">
      <c r="A287" t="s">
        <v>329</v>
      </c>
      <c r="B287" s="2">
        <v>43586</v>
      </c>
      <c r="C287" t="s">
        <v>18</v>
      </c>
      <c r="D287" t="s">
        <v>19</v>
      </c>
      <c r="E287" t="s">
        <v>13</v>
      </c>
      <c r="F287">
        <v>90</v>
      </c>
      <c r="G287">
        <v>2</v>
      </c>
      <c r="H287" t="s">
        <v>10</v>
      </c>
      <c r="I287">
        <f>SalesTX[[#This Row],[ราคาต่อชิ้น]]*SalesTX[[#This Row],[จำนวนชิ้น]]</f>
        <v>180</v>
      </c>
    </row>
    <row r="288" spans="1:9" x14ac:dyDescent="0.35">
      <c r="A288" t="s">
        <v>330</v>
      </c>
      <c r="B288" s="2">
        <v>43586</v>
      </c>
      <c r="C288" t="s">
        <v>18</v>
      </c>
      <c r="D288" t="s">
        <v>12</v>
      </c>
      <c r="E288" t="s">
        <v>42</v>
      </c>
      <c r="F288">
        <v>250</v>
      </c>
      <c r="G288">
        <v>2</v>
      </c>
      <c r="H288" t="s">
        <v>15</v>
      </c>
      <c r="I288">
        <f>SalesTX[[#This Row],[ราคาต่อชิ้น]]*SalesTX[[#This Row],[จำนวนชิ้น]]</f>
        <v>500</v>
      </c>
    </row>
    <row r="289" spans="1:9" x14ac:dyDescent="0.35">
      <c r="A289" t="s">
        <v>331</v>
      </c>
      <c r="B289" s="2">
        <v>43589</v>
      </c>
      <c r="C289" t="s">
        <v>29</v>
      </c>
      <c r="D289" t="s">
        <v>19</v>
      </c>
      <c r="E289" t="s">
        <v>13</v>
      </c>
      <c r="F289">
        <v>90</v>
      </c>
      <c r="G289">
        <v>4</v>
      </c>
      <c r="H289" t="s">
        <v>10</v>
      </c>
      <c r="I289">
        <f>SalesTX[[#This Row],[ราคาต่อชิ้น]]*SalesTX[[#This Row],[จำนวนชิ้น]]</f>
        <v>360</v>
      </c>
    </row>
    <row r="290" spans="1:9" x14ac:dyDescent="0.35">
      <c r="A290" t="s">
        <v>332</v>
      </c>
      <c r="B290" s="2">
        <v>43591</v>
      </c>
      <c r="C290" t="s">
        <v>11</v>
      </c>
      <c r="D290" t="s">
        <v>8</v>
      </c>
      <c r="E290" t="s">
        <v>9</v>
      </c>
      <c r="F290">
        <v>499</v>
      </c>
      <c r="G290">
        <v>2</v>
      </c>
      <c r="H290" t="s">
        <v>15</v>
      </c>
      <c r="I290">
        <f>SalesTX[[#This Row],[ราคาต่อชิ้น]]*SalesTX[[#This Row],[จำนวนชิ้น]]</f>
        <v>998</v>
      </c>
    </row>
    <row r="291" spans="1:9" x14ac:dyDescent="0.35">
      <c r="A291" t="s">
        <v>333</v>
      </c>
      <c r="B291" s="2">
        <v>43592</v>
      </c>
      <c r="C291" t="s">
        <v>27</v>
      </c>
      <c r="D291" t="s">
        <v>21</v>
      </c>
      <c r="E291" t="s">
        <v>13</v>
      </c>
      <c r="F291">
        <v>40</v>
      </c>
      <c r="G291">
        <v>6</v>
      </c>
      <c r="H291" t="s">
        <v>10</v>
      </c>
      <c r="I291">
        <f>SalesTX[[#This Row],[ราคาต่อชิ้น]]*SalesTX[[#This Row],[จำนวนชิ้น]]</f>
        <v>240</v>
      </c>
    </row>
    <row r="292" spans="1:9" x14ac:dyDescent="0.35">
      <c r="A292" t="s">
        <v>334</v>
      </c>
      <c r="B292" s="2">
        <v>43592</v>
      </c>
      <c r="C292" t="s">
        <v>22</v>
      </c>
      <c r="D292" t="s">
        <v>19</v>
      </c>
      <c r="E292" t="s">
        <v>9</v>
      </c>
      <c r="F292">
        <v>499</v>
      </c>
      <c r="G292">
        <v>1</v>
      </c>
      <c r="H292" t="s">
        <v>15</v>
      </c>
      <c r="I292">
        <f>SalesTX[[#This Row],[ราคาต่อชิ้น]]*SalesTX[[#This Row],[จำนวนชิ้น]]</f>
        <v>499</v>
      </c>
    </row>
    <row r="293" spans="1:9" x14ac:dyDescent="0.35">
      <c r="A293" t="s">
        <v>335</v>
      </c>
      <c r="B293" s="2">
        <v>43593</v>
      </c>
      <c r="C293" t="s">
        <v>31</v>
      </c>
      <c r="D293" t="s">
        <v>8</v>
      </c>
      <c r="E293" t="s">
        <v>13</v>
      </c>
      <c r="F293">
        <v>40</v>
      </c>
      <c r="G293">
        <v>1</v>
      </c>
      <c r="H293" t="s">
        <v>10</v>
      </c>
      <c r="I293">
        <f>SalesTX[[#This Row],[ราคาต่อชิ้น]]*SalesTX[[#This Row],[จำนวนชิ้น]]</f>
        <v>40</v>
      </c>
    </row>
    <row r="294" spans="1:9" x14ac:dyDescent="0.35">
      <c r="A294" t="s">
        <v>336</v>
      </c>
      <c r="B294" s="2">
        <v>43600</v>
      </c>
      <c r="C294" t="s">
        <v>22</v>
      </c>
      <c r="D294" t="s">
        <v>19</v>
      </c>
      <c r="E294" t="s">
        <v>9</v>
      </c>
      <c r="F294">
        <v>499</v>
      </c>
      <c r="G294">
        <v>2</v>
      </c>
      <c r="H294" t="s">
        <v>10</v>
      </c>
      <c r="I294">
        <f>SalesTX[[#This Row],[ราคาต่อชิ้น]]*SalesTX[[#This Row],[จำนวนชิ้น]]</f>
        <v>998</v>
      </c>
    </row>
    <row r="295" spans="1:9" x14ac:dyDescent="0.35">
      <c r="A295" t="s">
        <v>337</v>
      </c>
      <c r="B295" s="2">
        <v>43601</v>
      </c>
      <c r="C295" t="s">
        <v>26</v>
      </c>
      <c r="D295" t="s">
        <v>8</v>
      </c>
      <c r="E295" t="s">
        <v>14</v>
      </c>
      <c r="F295">
        <v>250</v>
      </c>
      <c r="G295">
        <v>1</v>
      </c>
      <c r="H295" t="s">
        <v>10</v>
      </c>
      <c r="I295">
        <f>SalesTX[[#This Row],[ราคาต่อชิ้น]]*SalesTX[[#This Row],[จำนวนชิ้น]]</f>
        <v>250</v>
      </c>
    </row>
    <row r="296" spans="1:9" x14ac:dyDescent="0.35">
      <c r="A296" t="s">
        <v>338</v>
      </c>
      <c r="B296" s="2">
        <v>43602</v>
      </c>
      <c r="C296" t="s">
        <v>24</v>
      </c>
      <c r="D296" t="s">
        <v>19</v>
      </c>
      <c r="E296" t="s">
        <v>14</v>
      </c>
      <c r="F296">
        <v>250</v>
      </c>
      <c r="G296">
        <v>2</v>
      </c>
      <c r="H296" t="s">
        <v>10</v>
      </c>
      <c r="I296">
        <f>SalesTX[[#This Row],[ราคาต่อชิ้น]]*SalesTX[[#This Row],[จำนวนชิ้น]]</f>
        <v>500</v>
      </c>
    </row>
    <row r="297" spans="1:9" x14ac:dyDescent="0.35">
      <c r="A297" t="s">
        <v>339</v>
      </c>
      <c r="B297" s="2">
        <v>43602</v>
      </c>
      <c r="C297" t="s">
        <v>22</v>
      </c>
      <c r="D297" t="s">
        <v>12</v>
      </c>
      <c r="E297" t="s">
        <v>42</v>
      </c>
      <c r="F297">
        <v>190</v>
      </c>
      <c r="G297">
        <v>3</v>
      </c>
      <c r="H297" t="s">
        <v>15</v>
      </c>
      <c r="I297">
        <f>SalesTX[[#This Row],[ราคาต่อชิ้น]]*SalesTX[[#This Row],[จำนวนชิ้น]]</f>
        <v>570</v>
      </c>
    </row>
    <row r="298" spans="1:9" x14ac:dyDescent="0.35">
      <c r="A298" t="s">
        <v>340</v>
      </c>
      <c r="B298" s="2">
        <v>43603</v>
      </c>
      <c r="C298" t="s">
        <v>16</v>
      </c>
      <c r="D298" t="s">
        <v>8</v>
      </c>
      <c r="E298" t="s">
        <v>14</v>
      </c>
      <c r="F298">
        <v>250</v>
      </c>
      <c r="G298">
        <v>1</v>
      </c>
      <c r="H298" t="s">
        <v>15</v>
      </c>
      <c r="I298">
        <f>SalesTX[[#This Row],[ราคาต่อชิ้น]]*SalesTX[[#This Row],[จำนวนชิ้น]]</f>
        <v>250</v>
      </c>
    </row>
    <row r="299" spans="1:9" x14ac:dyDescent="0.35">
      <c r="A299" t="s">
        <v>341</v>
      </c>
      <c r="B299" s="2">
        <v>43604</v>
      </c>
      <c r="C299" t="s">
        <v>23</v>
      </c>
      <c r="D299" t="s">
        <v>12</v>
      </c>
      <c r="E299" t="s">
        <v>42</v>
      </c>
      <c r="F299">
        <v>190</v>
      </c>
      <c r="G299">
        <v>2</v>
      </c>
      <c r="H299" t="s">
        <v>15</v>
      </c>
      <c r="I299">
        <f>SalesTX[[#This Row],[ราคาต่อชิ้น]]*SalesTX[[#This Row],[จำนวนชิ้น]]</f>
        <v>380</v>
      </c>
    </row>
    <row r="300" spans="1:9" x14ac:dyDescent="0.35">
      <c r="A300" t="s">
        <v>342</v>
      </c>
      <c r="B300" s="2">
        <v>43604</v>
      </c>
      <c r="C300" t="s">
        <v>29</v>
      </c>
      <c r="D300" t="s">
        <v>19</v>
      </c>
      <c r="E300" t="s">
        <v>13</v>
      </c>
      <c r="F300">
        <v>40</v>
      </c>
      <c r="G300">
        <v>1</v>
      </c>
      <c r="H300" t="s">
        <v>10</v>
      </c>
      <c r="I300">
        <f>SalesTX[[#This Row],[ราคาต่อชิ้น]]*SalesTX[[#This Row],[จำนวนชิ้น]]</f>
        <v>40</v>
      </c>
    </row>
    <row r="301" spans="1:9" x14ac:dyDescent="0.35">
      <c r="A301" t="s">
        <v>343</v>
      </c>
      <c r="B301" s="2">
        <v>43605</v>
      </c>
      <c r="C301" t="s">
        <v>30</v>
      </c>
      <c r="D301" t="s">
        <v>8</v>
      </c>
      <c r="E301" t="s">
        <v>13</v>
      </c>
      <c r="F301">
        <v>40</v>
      </c>
      <c r="G301">
        <v>6</v>
      </c>
      <c r="H301" t="s">
        <v>10</v>
      </c>
      <c r="I301">
        <f>SalesTX[[#This Row],[ราคาต่อชิ้น]]*SalesTX[[#This Row],[จำนวนชิ้น]]</f>
        <v>240</v>
      </c>
    </row>
    <row r="302" spans="1:9" x14ac:dyDescent="0.35">
      <c r="A302" t="s">
        <v>344</v>
      </c>
      <c r="B302" s="2">
        <v>43605</v>
      </c>
      <c r="C302" t="s">
        <v>30</v>
      </c>
      <c r="D302" t="s">
        <v>8</v>
      </c>
      <c r="E302" t="s">
        <v>14</v>
      </c>
      <c r="F302">
        <v>250</v>
      </c>
      <c r="G302">
        <v>2</v>
      </c>
      <c r="H302" t="s">
        <v>15</v>
      </c>
      <c r="I302">
        <f>SalesTX[[#This Row],[ราคาต่อชิ้น]]*SalesTX[[#This Row],[จำนวนชิ้น]]</f>
        <v>500</v>
      </c>
    </row>
    <row r="303" spans="1:9" x14ac:dyDescent="0.35">
      <c r="A303" t="s">
        <v>345</v>
      </c>
      <c r="B303" s="2">
        <v>43609</v>
      </c>
      <c r="C303" t="s">
        <v>27</v>
      </c>
      <c r="D303" t="s">
        <v>12</v>
      </c>
      <c r="E303" t="s">
        <v>9</v>
      </c>
      <c r="F303">
        <v>299</v>
      </c>
      <c r="G303">
        <v>2</v>
      </c>
      <c r="H303" t="s">
        <v>15</v>
      </c>
      <c r="I303">
        <f>SalesTX[[#This Row],[ราคาต่อชิ้น]]*SalesTX[[#This Row],[จำนวนชิ้น]]</f>
        <v>598</v>
      </c>
    </row>
    <row r="304" spans="1:9" x14ac:dyDescent="0.35">
      <c r="A304" t="s">
        <v>346</v>
      </c>
      <c r="B304" s="2">
        <v>43613</v>
      </c>
      <c r="C304" t="s">
        <v>18</v>
      </c>
      <c r="D304" t="s">
        <v>12</v>
      </c>
      <c r="E304" t="s">
        <v>13</v>
      </c>
      <c r="F304">
        <v>90</v>
      </c>
      <c r="G304">
        <v>2</v>
      </c>
      <c r="H304" t="s">
        <v>10</v>
      </c>
      <c r="I304">
        <f>SalesTX[[#This Row],[ราคาต่อชิ้น]]*SalesTX[[#This Row],[จำนวนชิ้น]]</f>
        <v>180</v>
      </c>
    </row>
    <row r="305" spans="1:9" x14ac:dyDescent="0.35">
      <c r="A305" t="s">
        <v>347</v>
      </c>
      <c r="B305" s="2">
        <v>43616</v>
      </c>
      <c r="C305" t="s">
        <v>22</v>
      </c>
      <c r="D305" t="s">
        <v>21</v>
      </c>
      <c r="E305" t="s">
        <v>13</v>
      </c>
      <c r="F305">
        <v>90</v>
      </c>
      <c r="G305">
        <v>7</v>
      </c>
      <c r="H305" t="s">
        <v>10</v>
      </c>
      <c r="I305">
        <f>SalesTX[[#This Row],[ราคาต่อชิ้น]]*SalesTX[[#This Row],[จำนวนชิ้น]]</f>
        <v>630</v>
      </c>
    </row>
    <row r="306" spans="1:9" x14ac:dyDescent="0.35">
      <c r="A306" t="s">
        <v>348</v>
      </c>
      <c r="B306" s="2">
        <v>43618</v>
      </c>
      <c r="C306" t="s">
        <v>11</v>
      </c>
      <c r="D306" t="s">
        <v>12</v>
      </c>
      <c r="E306" t="s">
        <v>14</v>
      </c>
      <c r="F306">
        <v>300</v>
      </c>
      <c r="G306">
        <v>1</v>
      </c>
      <c r="H306" t="s">
        <v>15</v>
      </c>
      <c r="I306">
        <f>SalesTX[[#This Row],[ราคาต่อชิ้น]]*SalesTX[[#This Row],[จำนวนชิ้น]]</f>
        <v>300</v>
      </c>
    </row>
    <row r="307" spans="1:9" x14ac:dyDescent="0.35">
      <c r="A307" t="s">
        <v>349</v>
      </c>
      <c r="B307" s="2">
        <v>43619</v>
      </c>
      <c r="C307" t="s">
        <v>22</v>
      </c>
      <c r="D307" t="s">
        <v>21</v>
      </c>
      <c r="E307" t="s">
        <v>14</v>
      </c>
      <c r="F307">
        <v>250</v>
      </c>
      <c r="G307">
        <v>1</v>
      </c>
      <c r="H307" t="s">
        <v>10</v>
      </c>
      <c r="I307">
        <f>SalesTX[[#This Row],[ราคาต่อชิ้น]]*SalesTX[[#This Row],[จำนวนชิ้น]]</f>
        <v>250</v>
      </c>
    </row>
    <row r="308" spans="1:9" x14ac:dyDescent="0.35">
      <c r="A308" t="s">
        <v>350</v>
      </c>
      <c r="B308" s="2">
        <v>43620</v>
      </c>
      <c r="C308" t="s">
        <v>30</v>
      </c>
      <c r="D308" t="s">
        <v>19</v>
      </c>
      <c r="E308" t="s">
        <v>42</v>
      </c>
      <c r="F308">
        <v>250</v>
      </c>
      <c r="G308">
        <v>3</v>
      </c>
      <c r="H308" t="s">
        <v>15</v>
      </c>
      <c r="I308">
        <f>SalesTX[[#This Row],[ราคาต่อชิ้น]]*SalesTX[[#This Row],[จำนวนชิ้น]]</f>
        <v>750</v>
      </c>
    </row>
    <row r="309" spans="1:9" x14ac:dyDescent="0.35">
      <c r="A309" t="s">
        <v>351</v>
      </c>
      <c r="B309" s="2">
        <v>43621</v>
      </c>
      <c r="C309" t="s">
        <v>11</v>
      </c>
      <c r="D309" t="s">
        <v>8</v>
      </c>
      <c r="E309" t="s">
        <v>14</v>
      </c>
      <c r="F309">
        <v>250</v>
      </c>
      <c r="G309">
        <v>2</v>
      </c>
      <c r="H309" t="s">
        <v>15</v>
      </c>
      <c r="I309">
        <f>SalesTX[[#This Row],[ราคาต่อชิ้น]]*SalesTX[[#This Row],[จำนวนชิ้น]]</f>
        <v>500</v>
      </c>
    </row>
    <row r="310" spans="1:9" x14ac:dyDescent="0.35">
      <c r="A310" t="s">
        <v>352</v>
      </c>
      <c r="B310" s="2">
        <v>43623</v>
      </c>
      <c r="C310" t="s">
        <v>17</v>
      </c>
      <c r="D310" t="s">
        <v>12</v>
      </c>
      <c r="E310" t="s">
        <v>13</v>
      </c>
      <c r="F310">
        <v>90</v>
      </c>
      <c r="G310">
        <v>1</v>
      </c>
      <c r="H310" t="s">
        <v>15</v>
      </c>
      <c r="I310">
        <f>SalesTX[[#This Row],[ราคาต่อชิ้น]]*SalesTX[[#This Row],[จำนวนชิ้น]]</f>
        <v>90</v>
      </c>
    </row>
    <row r="311" spans="1:9" x14ac:dyDescent="0.35">
      <c r="A311" t="s">
        <v>353</v>
      </c>
      <c r="B311" s="2">
        <v>43623</v>
      </c>
      <c r="C311" t="s">
        <v>27</v>
      </c>
      <c r="D311" t="s">
        <v>21</v>
      </c>
      <c r="E311" t="s">
        <v>13</v>
      </c>
      <c r="F311">
        <v>70</v>
      </c>
      <c r="G311">
        <v>2</v>
      </c>
      <c r="H311" t="s">
        <v>10</v>
      </c>
      <c r="I311">
        <f>SalesTX[[#This Row],[ราคาต่อชิ้น]]*SalesTX[[#This Row],[จำนวนชิ้น]]</f>
        <v>140</v>
      </c>
    </row>
    <row r="312" spans="1:9" x14ac:dyDescent="0.35">
      <c r="A312" t="s">
        <v>354</v>
      </c>
      <c r="B312" s="2">
        <v>43625</v>
      </c>
      <c r="C312" t="s">
        <v>27</v>
      </c>
      <c r="D312" t="s">
        <v>21</v>
      </c>
      <c r="E312" t="s">
        <v>42</v>
      </c>
      <c r="F312">
        <v>300</v>
      </c>
      <c r="G312">
        <v>1</v>
      </c>
      <c r="H312" t="s">
        <v>15</v>
      </c>
      <c r="I312">
        <f>SalesTX[[#This Row],[ราคาต่อชิ้น]]*SalesTX[[#This Row],[จำนวนชิ้น]]</f>
        <v>300</v>
      </c>
    </row>
    <row r="313" spans="1:9" x14ac:dyDescent="0.35">
      <c r="A313" t="s">
        <v>355</v>
      </c>
      <c r="B313" s="2">
        <v>43627</v>
      </c>
      <c r="C313" t="s">
        <v>18</v>
      </c>
      <c r="D313" t="s">
        <v>12</v>
      </c>
      <c r="E313" t="s">
        <v>42</v>
      </c>
      <c r="F313">
        <v>250</v>
      </c>
      <c r="G313">
        <v>2</v>
      </c>
      <c r="H313" t="s">
        <v>15</v>
      </c>
      <c r="I313">
        <f>SalesTX[[#This Row],[ราคาต่อชิ้น]]*SalesTX[[#This Row],[จำนวนชิ้น]]</f>
        <v>500</v>
      </c>
    </row>
    <row r="314" spans="1:9" x14ac:dyDescent="0.35">
      <c r="A314" t="s">
        <v>356</v>
      </c>
      <c r="B314" s="2">
        <v>43628</v>
      </c>
      <c r="C314" t="s">
        <v>16</v>
      </c>
      <c r="D314" t="s">
        <v>12</v>
      </c>
      <c r="E314" t="s">
        <v>42</v>
      </c>
      <c r="F314">
        <v>250</v>
      </c>
      <c r="G314">
        <v>2</v>
      </c>
      <c r="H314" t="s">
        <v>10</v>
      </c>
      <c r="I314">
        <f>SalesTX[[#This Row],[ราคาต่อชิ้น]]*SalesTX[[#This Row],[จำนวนชิ้น]]</f>
        <v>500</v>
      </c>
    </row>
    <row r="315" spans="1:9" x14ac:dyDescent="0.35">
      <c r="A315" t="s">
        <v>357</v>
      </c>
      <c r="B315" s="2">
        <v>43631</v>
      </c>
      <c r="C315" t="s">
        <v>22</v>
      </c>
      <c r="D315" t="s">
        <v>12</v>
      </c>
      <c r="E315" t="s">
        <v>14</v>
      </c>
      <c r="F315">
        <v>250</v>
      </c>
      <c r="G315">
        <v>1</v>
      </c>
      <c r="H315" t="s">
        <v>15</v>
      </c>
      <c r="I315">
        <f>SalesTX[[#This Row],[ราคาต่อชิ้น]]*SalesTX[[#This Row],[จำนวนชิ้น]]</f>
        <v>250</v>
      </c>
    </row>
    <row r="316" spans="1:9" x14ac:dyDescent="0.35">
      <c r="A316" t="s">
        <v>358</v>
      </c>
      <c r="B316" s="2">
        <v>43634</v>
      </c>
      <c r="C316" t="s">
        <v>23</v>
      </c>
      <c r="D316" t="s">
        <v>12</v>
      </c>
      <c r="E316" t="s">
        <v>9</v>
      </c>
      <c r="F316">
        <v>499</v>
      </c>
      <c r="G316">
        <v>1</v>
      </c>
      <c r="H316" t="s">
        <v>10</v>
      </c>
      <c r="I316">
        <f>SalesTX[[#This Row],[ราคาต่อชิ้น]]*SalesTX[[#This Row],[จำนวนชิ้น]]</f>
        <v>499</v>
      </c>
    </row>
    <row r="317" spans="1:9" x14ac:dyDescent="0.35">
      <c r="A317" t="s">
        <v>359</v>
      </c>
      <c r="B317" s="2">
        <v>43636</v>
      </c>
      <c r="C317" t="s">
        <v>30</v>
      </c>
      <c r="D317" t="s">
        <v>19</v>
      </c>
      <c r="E317" t="s">
        <v>9</v>
      </c>
      <c r="F317">
        <v>499</v>
      </c>
      <c r="G317">
        <v>2</v>
      </c>
      <c r="H317" t="s">
        <v>15</v>
      </c>
      <c r="I317">
        <f>SalesTX[[#This Row],[ราคาต่อชิ้น]]*SalesTX[[#This Row],[จำนวนชิ้น]]</f>
        <v>998</v>
      </c>
    </row>
    <row r="318" spans="1:9" x14ac:dyDescent="0.35">
      <c r="A318" t="s">
        <v>360</v>
      </c>
      <c r="B318" s="2">
        <v>43638</v>
      </c>
      <c r="C318" t="s">
        <v>16</v>
      </c>
      <c r="D318" t="s">
        <v>19</v>
      </c>
      <c r="E318" t="s">
        <v>14</v>
      </c>
      <c r="F318">
        <v>300</v>
      </c>
      <c r="G318">
        <v>2</v>
      </c>
      <c r="H318" t="s">
        <v>10</v>
      </c>
      <c r="I318">
        <f>SalesTX[[#This Row],[ราคาต่อชิ้น]]*SalesTX[[#This Row],[จำนวนชิ้น]]</f>
        <v>600</v>
      </c>
    </row>
    <row r="319" spans="1:9" x14ac:dyDescent="0.35">
      <c r="A319" t="s">
        <v>361</v>
      </c>
      <c r="B319" s="2">
        <v>43639</v>
      </c>
      <c r="C319" t="s">
        <v>18</v>
      </c>
      <c r="D319" t="s">
        <v>21</v>
      </c>
      <c r="E319" t="s">
        <v>13</v>
      </c>
      <c r="F319">
        <v>70</v>
      </c>
      <c r="G319">
        <v>2</v>
      </c>
      <c r="H319" t="s">
        <v>10</v>
      </c>
      <c r="I319">
        <f>SalesTX[[#This Row],[ราคาต่อชิ้น]]*SalesTX[[#This Row],[จำนวนชิ้น]]</f>
        <v>140</v>
      </c>
    </row>
    <row r="320" spans="1:9" x14ac:dyDescent="0.35">
      <c r="A320" t="s">
        <v>362</v>
      </c>
      <c r="B320" s="2">
        <v>43640</v>
      </c>
      <c r="C320" t="s">
        <v>16</v>
      </c>
      <c r="D320" t="s">
        <v>12</v>
      </c>
      <c r="E320" t="s">
        <v>42</v>
      </c>
      <c r="F320">
        <v>190</v>
      </c>
      <c r="G320">
        <v>2</v>
      </c>
      <c r="H320" t="s">
        <v>10</v>
      </c>
      <c r="I320">
        <f>SalesTX[[#This Row],[ราคาต่อชิ้น]]*SalesTX[[#This Row],[จำนวนชิ้น]]</f>
        <v>380</v>
      </c>
    </row>
    <row r="321" spans="1:9" x14ac:dyDescent="0.35">
      <c r="A321" t="s">
        <v>363</v>
      </c>
      <c r="B321" s="2">
        <v>43641</v>
      </c>
      <c r="C321" t="s">
        <v>30</v>
      </c>
      <c r="D321" t="s">
        <v>19</v>
      </c>
      <c r="E321" t="s">
        <v>14</v>
      </c>
      <c r="F321">
        <v>250</v>
      </c>
      <c r="G321">
        <v>2</v>
      </c>
      <c r="H321" t="s">
        <v>15</v>
      </c>
      <c r="I321">
        <f>SalesTX[[#This Row],[ราคาต่อชิ้น]]*SalesTX[[#This Row],[จำนวนชิ้น]]</f>
        <v>500</v>
      </c>
    </row>
    <row r="322" spans="1:9" x14ac:dyDescent="0.35">
      <c r="A322" t="s">
        <v>364</v>
      </c>
      <c r="B322" s="2">
        <v>43644</v>
      </c>
      <c r="C322" t="s">
        <v>11</v>
      </c>
      <c r="D322" t="s">
        <v>8</v>
      </c>
      <c r="E322" t="s">
        <v>14</v>
      </c>
      <c r="F322">
        <v>250</v>
      </c>
      <c r="G322">
        <v>2</v>
      </c>
      <c r="H322" t="s">
        <v>15</v>
      </c>
      <c r="I322">
        <f>SalesTX[[#This Row],[ราคาต่อชิ้น]]*SalesTX[[#This Row],[จำนวนชิ้น]]</f>
        <v>500</v>
      </c>
    </row>
    <row r="323" spans="1:9" x14ac:dyDescent="0.35">
      <c r="A323" t="s">
        <v>365</v>
      </c>
      <c r="B323" s="2">
        <v>43647</v>
      </c>
      <c r="C323" t="s">
        <v>18</v>
      </c>
      <c r="D323" t="s">
        <v>19</v>
      </c>
      <c r="E323" t="s">
        <v>9</v>
      </c>
      <c r="F323">
        <v>299</v>
      </c>
      <c r="G323">
        <v>2</v>
      </c>
      <c r="H323" t="s">
        <v>15</v>
      </c>
      <c r="I323">
        <f>SalesTX[[#This Row],[ราคาต่อชิ้น]]*SalesTX[[#This Row],[จำนวนชิ้น]]</f>
        <v>598</v>
      </c>
    </row>
    <row r="324" spans="1:9" x14ac:dyDescent="0.35">
      <c r="A324" t="s">
        <v>366</v>
      </c>
      <c r="B324" s="2">
        <v>43648</v>
      </c>
      <c r="C324" t="s">
        <v>11</v>
      </c>
      <c r="D324" t="s">
        <v>19</v>
      </c>
      <c r="E324" t="s">
        <v>14</v>
      </c>
      <c r="F324">
        <v>300</v>
      </c>
      <c r="G324">
        <v>2</v>
      </c>
      <c r="H324" t="s">
        <v>15</v>
      </c>
      <c r="I324">
        <f>SalesTX[[#This Row],[ราคาต่อชิ้น]]*SalesTX[[#This Row],[จำนวนชิ้น]]</f>
        <v>600</v>
      </c>
    </row>
    <row r="325" spans="1:9" x14ac:dyDescent="0.35">
      <c r="A325" t="s">
        <v>367</v>
      </c>
      <c r="B325" s="2">
        <v>43649</v>
      </c>
      <c r="C325" t="s">
        <v>31</v>
      </c>
      <c r="D325" t="s">
        <v>19</v>
      </c>
      <c r="E325" t="s">
        <v>13</v>
      </c>
      <c r="F325">
        <v>90</v>
      </c>
      <c r="G325">
        <v>2</v>
      </c>
      <c r="H325" t="s">
        <v>15</v>
      </c>
      <c r="I325">
        <f>SalesTX[[#This Row],[ราคาต่อชิ้น]]*SalesTX[[#This Row],[จำนวนชิ้น]]</f>
        <v>180</v>
      </c>
    </row>
    <row r="326" spans="1:9" x14ac:dyDescent="0.35">
      <c r="A326" t="s">
        <v>368</v>
      </c>
      <c r="B326" s="2">
        <v>43649</v>
      </c>
      <c r="C326" t="s">
        <v>24</v>
      </c>
      <c r="D326" t="s">
        <v>21</v>
      </c>
      <c r="E326" t="s">
        <v>13</v>
      </c>
      <c r="F326">
        <v>40</v>
      </c>
      <c r="G326">
        <v>5</v>
      </c>
      <c r="H326" t="s">
        <v>10</v>
      </c>
      <c r="I326">
        <f>SalesTX[[#This Row],[ราคาต่อชิ้น]]*SalesTX[[#This Row],[จำนวนชิ้น]]</f>
        <v>200</v>
      </c>
    </row>
    <row r="327" spans="1:9" x14ac:dyDescent="0.35">
      <c r="A327" t="s">
        <v>369</v>
      </c>
      <c r="B327" s="2">
        <v>43653</v>
      </c>
      <c r="C327" t="s">
        <v>23</v>
      </c>
      <c r="D327" t="s">
        <v>12</v>
      </c>
      <c r="E327" t="s">
        <v>42</v>
      </c>
      <c r="F327">
        <v>250</v>
      </c>
      <c r="G327">
        <v>2</v>
      </c>
      <c r="H327" t="s">
        <v>15</v>
      </c>
      <c r="I327">
        <f>SalesTX[[#This Row],[ราคาต่อชิ้น]]*SalesTX[[#This Row],[จำนวนชิ้น]]</f>
        <v>500</v>
      </c>
    </row>
    <row r="328" spans="1:9" x14ac:dyDescent="0.35">
      <c r="A328" t="s">
        <v>370</v>
      </c>
      <c r="B328" s="2">
        <v>43654</v>
      </c>
      <c r="C328" t="s">
        <v>18</v>
      </c>
      <c r="D328" t="s">
        <v>21</v>
      </c>
      <c r="E328" t="s">
        <v>13</v>
      </c>
      <c r="F328">
        <v>90</v>
      </c>
      <c r="G328">
        <v>3</v>
      </c>
      <c r="H328" t="s">
        <v>10</v>
      </c>
      <c r="I328">
        <f>SalesTX[[#This Row],[ราคาต่อชิ้น]]*SalesTX[[#This Row],[จำนวนชิ้น]]</f>
        <v>270</v>
      </c>
    </row>
    <row r="329" spans="1:9" x14ac:dyDescent="0.35">
      <c r="A329" t="s">
        <v>371</v>
      </c>
      <c r="B329" s="2">
        <v>43654</v>
      </c>
      <c r="C329" t="s">
        <v>24</v>
      </c>
      <c r="D329" t="s">
        <v>8</v>
      </c>
      <c r="E329" t="s">
        <v>9</v>
      </c>
      <c r="F329">
        <v>499</v>
      </c>
      <c r="G329">
        <v>2</v>
      </c>
      <c r="H329" t="s">
        <v>15</v>
      </c>
      <c r="I329">
        <f>SalesTX[[#This Row],[ราคาต่อชิ้น]]*SalesTX[[#This Row],[จำนวนชิ้น]]</f>
        <v>998</v>
      </c>
    </row>
    <row r="330" spans="1:9" x14ac:dyDescent="0.35">
      <c r="A330" t="s">
        <v>372</v>
      </c>
      <c r="B330" s="2">
        <v>43654</v>
      </c>
      <c r="C330" t="s">
        <v>29</v>
      </c>
      <c r="D330" t="s">
        <v>21</v>
      </c>
      <c r="E330" t="s">
        <v>14</v>
      </c>
      <c r="F330">
        <v>250</v>
      </c>
      <c r="G330">
        <v>2</v>
      </c>
      <c r="H330" t="s">
        <v>15</v>
      </c>
      <c r="I330">
        <f>SalesTX[[#This Row],[ราคาต่อชิ้น]]*SalesTX[[#This Row],[จำนวนชิ้น]]</f>
        <v>500</v>
      </c>
    </row>
    <row r="331" spans="1:9" x14ac:dyDescent="0.35">
      <c r="A331" t="s">
        <v>373</v>
      </c>
      <c r="B331" s="2">
        <v>43658</v>
      </c>
      <c r="C331" t="s">
        <v>23</v>
      </c>
      <c r="D331" t="s">
        <v>8</v>
      </c>
      <c r="E331" t="s">
        <v>13</v>
      </c>
      <c r="F331">
        <v>40</v>
      </c>
      <c r="G331">
        <v>2</v>
      </c>
      <c r="H331" t="s">
        <v>10</v>
      </c>
      <c r="I331">
        <f>SalesTX[[#This Row],[ราคาต่อชิ้น]]*SalesTX[[#This Row],[จำนวนชิ้น]]</f>
        <v>80</v>
      </c>
    </row>
    <row r="332" spans="1:9" x14ac:dyDescent="0.35">
      <c r="A332" t="s">
        <v>374</v>
      </c>
      <c r="B332" s="2">
        <v>43660</v>
      </c>
      <c r="C332" t="s">
        <v>16</v>
      </c>
      <c r="D332" t="s">
        <v>12</v>
      </c>
      <c r="E332" t="s">
        <v>14</v>
      </c>
      <c r="F332">
        <v>300</v>
      </c>
      <c r="G332">
        <v>2</v>
      </c>
      <c r="H332" t="s">
        <v>10</v>
      </c>
      <c r="I332">
        <f>SalesTX[[#This Row],[ราคาต่อชิ้น]]*SalesTX[[#This Row],[จำนวนชิ้น]]</f>
        <v>600</v>
      </c>
    </row>
    <row r="333" spans="1:9" x14ac:dyDescent="0.35">
      <c r="A333" t="s">
        <v>375</v>
      </c>
      <c r="B333" s="2">
        <v>43663</v>
      </c>
      <c r="C333" t="s">
        <v>20</v>
      </c>
      <c r="D333" t="s">
        <v>12</v>
      </c>
      <c r="E333" t="s">
        <v>42</v>
      </c>
      <c r="F333">
        <v>190</v>
      </c>
      <c r="G333">
        <v>2</v>
      </c>
      <c r="H333" t="s">
        <v>10</v>
      </c>
      <c r="I333">
        <f>SalesTX[[#This Row],[ราคาต่อชิ้น]]*SalesTX[[#This Row],[จำนวนชิ้น]]</f>
        <v>380</v>
      </c>
    </row>
    <row r="334" spans="1:9" x14ac:dyDescent="0.35">
      <c r="A334" t="s">
        <v>376</v>
      </c>
      <c r="B334" s="2">
        <v>43664</v>
      </c>
      <c r="C334" t="s">
        <v>27</v>
      </c>
      <c r="D334" t="s">
        <v>19</v>
      </c>
      <c r="E334" t="s">
        <v>13</v>
      </c>
      <c r="F334">
        <v>40</v>
      </c>
      <c r="G334">
        <v>2</v>
      </c>
      <c r="H334" t="s">
        <v>10</v>
      </c>
      <c r="I334">
        <f>SalesTX[[#This Row],[ราคาต่อชิ้น]]*SalesTX[[#This Row],[จำนวนชิ้น]]</f>
        <v>80</v>
      </c>
    </row>
    <row r="335" spans="1:9" x14ac:dyDescent="0.35">
      <c r="A335" t="s">
        <v>377</v>
      </c>
      <c r="B335" s="2">
        <v>43666</v>
      </c>
      <c r="C335" t="s">
        <v>11</v>
      </c>
      <c r="D335" t="s">
        <v>21</v>
      </c>
      <c r="E335" t="s">
        <v>14</v>
      </c>
      <c r="F335">
        <v>250</v>
      </c>
      <c r="G335">
        <v>2</v>
      </c>
      <c r="H335" t="s">
        <v>15</v>
      </c>
      <c r="I335">
        <f>SalesTX[[#This Row],[ราคาต่อชิ้น]]*SalesTX[[#This Row],[จำนวนชิ้น]]</f>
        <v>500</v>
      </c>
    </row>
    <row r="336" spans="1:9" x14ac:dyDescent="0.35">
      <c r="A336" t="s">
        <v>378</v>
      </c>
      <c r="B336" s="2">
        <v>43669</v>
      </c>
      <c r="C336" t="s">
        <v>20</v>
      </c>
      <c r="D336" t="s">
        <v>19</v>
      </c>
      <c r="E336" t="s">
        <v>13</v>
      </c>
      <c r="F336">
        <v>90</v>
      </c>
      <c r="G336">
        <v>5</v>
      </c>
      <c r="H336" t="s">
        <v>10</v>
      </c>
      <c r="I336">
        <f>SalesTX[[#This Row],[ราคาต่อชิ้น]]*SalesTX[[#This Row],[จำนวนชิ้น]]</f>
        <v>450</v>
      </c>
    </row>
    <row r="337" spans="1:9" x14ac:dyDescent="0.35">
      <c r="A337" t="s">
        <v>379</v>
      </c>
      <c r="B337" s="2">
        <v>43670</v>
      </c>
      <c r="C337" t="s">
        <v>16</v>
      </c>
      <c r="D337" t="s">
        <v>12</v>
      </c>
      <c r="E337" t="s">
        <v>14</v>
      </c>
      <c r="F337">
        <v>300</v>
      </c>
      <c r="G337">
        <v>1</v>
      </c>
      <c r="H337" t="s">
        <v>15</v>
      </c>
      <c r="I337">
        <f>SalesTX[[#This Row],[ราคาต่อชิ้น]]*SalesTX[[#This Row],[จำนวนชิ้น]]</f>
        <v>300</v>
      </c>
    </row>
    <row r="338" spans="1:9" x14ac:dyDescent="0.35">
      <c r="A338" t="s">
        <v>380</v>
      </c>
      <c r="B338" s="2">
        <v>43671</v>
      </c>
      <c r="C338" t="s">
        <v>23</v>
      </c>
      <c r="D338" t="s">
        <v>12</v>
      </c>
      <c r="E338" t="s">
        <v>14</v>
      </c>
      <c r="F338">
        <v>250</v>
      </c>
      <c r="G338">
        <v>1</v>
      </c>
      <c r="H338" t="s">
        <v>10</v>
      </c>
      <c r="I338">
        <f>SalesTX[[#This Row],[ราคาต่อชิ้น]]*SalesTX[[#This Row],[จำนวนชิ้น]]</f>
        <v>250</v>
      </c>
    </row>
    <row r="339" spans="1:9" x14ac:dyDescent="0.35">
      <c r="A339" t="s">
        <v>381</v>
      </c>
      <c r="B339" s="2">
        <v>43671</v>
      </c>
      <c r="C339" t="s">
        <v>11</v>
      </c>
      <c r="D339" t="s">
        <v>21</v>
      </c>
      <c r="E339" t="s">
        <v>13</v>
      </c>
      <c r="F339">
        <v>40</v>
      </c>
      <c r="G339">
        <v>2</v>
      </c>
      <c r="H339" t="s">
        <v>15</v>
      </c>
      <c r="I339">
        <f>SalesTX[[#This Row],[ราคาต่อชิ้น]]*SalesTX[[#This Row],[จำนวนชิ้น]]</f>
        <v>80</v>
      </c>
    </row>
    <row r="340" spans="1:9" x14ac:dyDescent="0.35">
      <c r="A340" t="s">
        <v>382</v>
      </c>
      <c r="B340" s="2">
        <v>43675</v>
      </c>
      <c r="C340" t="s">
        <v>30</v>
      </c>
      <c r="D340" t="s">
        <v>19</v>
      </c>
      <c r="E340" t="s">
        <v>14</v>
      </c>
      <c r="F340">
        <v>250</v>
      </c>
      <c r="G340">
        <v>2</v>
      </c>
      <c r="H340" t="s">
        <v>15</v>
      </c>
      <c r="I340">
        <f>SalesTX[[#This Row],[ราคาต่อชิ้น]]*SalesTX[[#This Row],[จำนวนชิ้น]]</f>
        <v>500</v>
      </c>
    </row>
    <row r="341" spans="1:9" x14ac:dyDescent="0.35">
      <c r="A341" t="s">
        <v>383</v>
      </c>
      <c r="B341" s="2">
        <v>43679</v>
      </c>
      <c r="C341" t="s">
        <v>30</v>
      </c>
      <c r="D341" t="s">
        <v>19</v>
      </c>
      <c r="E341" t="s">
        <v>42</v>
      </c>
      <c r="F341">
        <v>250</v>
      </c>
      <c r="G341">
        <v>3</v>
      </c>
      <c r="H341" t="s">
        <v>10</v>
      </c>
      <c r="I341">
        <f>SalesTX[[#This Row],[ราคาต่อชิ้น]]*SalesTX[[#This Row],[จำนวนชิ้น]]</f>
        <v>750</v>
      </c>
    </row>
    <row r="342" spans="1:9" x14ac:dyDescent="0.35">
      <c r="A342" t="s">
        <v>384</v>
      </c>
      <c r="B342" s="2">
        <v>43681</v>
      </c>
      <c r="C342" t="s">
        <v>30</v>
      </c>
      <c r="D342" t="s">
        <v>12</v>
      </c>
      <c r="E342" t="s">
        <v>14</v>
      </c>
      <c r="F342">
        <v>250</v>
      </c>
      <c r="G342">
        <v>1</v>
      </c>
      <c r="H342" t="s">
        <v>15</v>
      </c>
      <c r="I342">
        <f>SalesTX[[#This Row],[ราคาต่อชิ้น]]*SalesTX[[#This Row],[จำนวนชิ้น]]</f>
        <v>250</v>
      </c>
    </row>
    <row r="343" spans="1:9" x14ac:dyDescent="0.35">
      <c r="A343" t="s">
        <v>385</v>
      </c>
      <c r="B343" s="2">
        <v>43682</v>
      </c>
      <c r="C343" t="s">
        <v>11</v>
      </c>
      <c r="D343" t="s">
        <v>8</v>
      </c>
      <c r="E343" t="s">
        <v>13</v>
      </c>
      <c r="F343">
        <v>40</v>
      </c>
      <c r="G343">
        <v>6</v>
      </c>
      <c r="H343" t="s">
        <v>15</v>
      </c>
      <c r="I343">
        <f>SalesTX[[#This Row],[ราคาต่อชิ้น]]*SalesTX[[#This Row],[จำนวนชิ้น]]</f>
        <v>240</v>
      </c>
    </row>
    <row r="344" spans="1:9" x14ac:dyDescent="0.35">
      <c r="A344" t="s">
        <v>386</v>
      </c>
      <c r="B344" s="2">
        <v>43682</v>
      </c>
      <c r="C344" t="s">
        <v>16</v>
      </c>
      <c r="D344" t="s">
        <v>19</v>
      </c>
      <c r="E344" t="s">
        <v>9</v>
      </c>
      <c r="F344">
        <v>499</v>
      </c>
      <c r="G344">
        <v>2</v>
      </c>
      <c r="H344" t="s">
        <v>15</v>
      </c>
      <c r="I344">
        <f>SalesTX[[#This Row],[ราคาต่อชิ้น]]*SalesTX[[#This Row],[จำนวนชิ้น]]</f>
        <v>998</v>
      </c>
    </row>
    <row r="345" spans="1:9" x14ac:dyDescent="0.35">
      <c r="A345" t="s">
        <v>387</v>
      </c>
      <c r="B345" s="2">
        <v>43683</v>
      </c>
      <c r="C345" t="s">
        <v>27</v>
      </c>
      <c r="D345" t="s">
        <v>21</v>
      </c>
      <c r="E345" t="s">
        <v>13</v>
      </c>
      <c r="F345">
        <v>90</v>
      </c>
      <c r="G345">
        <v>3</v>
      </c>
      <c r="H345" t="s">
        <v>10</v>
      </c>
      <c r="I345">
        <f>SalesTX[[#This Row],[ราคาต่อชิ้น]]*SalesTX[[#This Row],[จำนวนชิ้น]]</f>
        <v>270</v>
      </c>
    </row>
    <row r="346" spans="1:9" x14ac:dyDescent="0.35">
      <c r="A346" t="s">
        <v>388</v>
      </c>
      <c r="B346" s="2">
        <v>43684</v>
      </c>
      <c r="C346" t="s">
        <v>17</v>
      </c>
      <c r="D346" t="s">
        <v>21</v>
      </c>
      <c r="E346" t="s">
        <v>13</v>
      </c>
      <c r="F346">
        <v>40</v>
      </c>
      <c r="G346">
        <v>4</v>
      </c>
      <c r="H346" t="s">
        <v>15</v>
      </c>
      <c r="I346">
        <f>SalesTX[[#This Row],[ราคาต่อชิ้น]]*SalesTX[[#This Row],[จำนวนชิ้น]]</f>
        <v>160</v>
      </c>
    </row>
    <row r="347" spans="1:9" x14ac:dyDescent="0.35">
      <c r="A347" t="s">
        <v>389</v>
      </c>
      <c r="B347" s="2">
        <v>43686</v>
      </c>
      <c r="C347" t="s">
        <v>20</v>
      </c>
      <c r="D347" t="s">
        <v>21</v>
      </c>
      <c r="E347" t="s">
        <v>13</v>
      </c>
      <c r="F347">
        <v>40</v>
      </c>
      <c r="G347">
        <v>3</v>
      </c>
      <c r="H347" t="s">
        <v>10</v>
      </c>
      <c r="I347">
        <f>SalesTX[[#This Row],[ราคาต่อชิ้น]]*SalesTX[[#This Row],[จำนวนชิ้น]]</f>
        <v>120</v>
      </c>
    </row>
    <row r="348" spans="1:9" x14ac:dyDescent="0.35">
      <c r="A348" t="s">
        <v>390</v>
      </c>
      <c r="B348" s="2">
        <v>43688</v>
      </c>
      <c r="C348" t="s">
        <v>20</v>
      </c>
      <c r="D348" t="s">
        <v>21</v>
      </c>
      <c r="E348" t="s">
        <v>14</v>
      </c>
      <c r="F348">
        <v>250</v>
      </c>
      <c r="G348">
        <v>1</v>
      </c>
      <c r="H348" t="s">
        <v>10</v>
      </c>
      <c r="I348">
        <f>SalesTX[[#This Row],[ราคาต่อชิ้น]]*SalesTX[[#This Row],[จำนวนชิ้น]]</f>
        <v>250</v>
      </c>
    </row>
    <row r="349" spans="1:9" x14ac:dyDescent="0.35">
      <c r="A349" t="s">
        <v>391</v>
      </c>
      <c r="B349" s="2">
        <v>43692</v>
      </c>
      <c r="C349" t="s">
        <v>29</v>
      </c>
      <c r="D349" t="s">
        <v>21</v>
      </c>
      <c r="E349" t="s">
        <v>14</v>
      </c>
      <c r="F349">
        <v>300</v>
      </c>
      <c r="G349">
        <v>1</v>
      </c>
      <c r="H349" t="s">
        <v>10</v>
      </c>
      <c r="I349">
        <f>SalesTX[[#This Row],[ราคาต่อชิ้น]]*SalesTX[[#This Row],[จำนวนชิ้น]]</f>
        <v>300</v>
      </c>
    </row>
    <row r="350" spans="1:9" x14ac:dyDescent="0.35">
      <c r="A350" t="s">
        <v>392</v>
      </c>
      <c r="B350" s="2">
        <v>43696</v>
      </c>
      <c r="C350" t="s">
        <v>18</v>
      </c>
      <c r="D350" t="s">
        <v>12</v>
      </c>
      <c r="E350" t="s">
        <v>14</v>
      </c>
      <c r="F350">
        <v>300</v>
      </c>
      <c r="G350">
        <v>1</v>
      </c>
      <c r="H350" t="s">
        <v>15</v>
      </c>
      <c r="I350">
        <f>SalesTX[[#This Row],[ราคาต่อชิ้น]]*SalesTX[[#This Row],[จำนวนชิ้น]]</f>
        <v>300</v>
      </c>
    </row>
    <row r="351" spans="1:9" x14ac:dyDescent="0.35">
      <c r="A351" t="s">
        <v>393</v>
      </c>
      <c r="B351" s="2">
        <v>43696</v>
      </c>
      <c r="C351" t="s">
        <v>17</v>
      </c>
      <c r="D351" t="s">
        <v>19</v>
      </c>
      <c r="E351" t="s">
        <v>9</v>
      </c>
      <c r="F351">
        <v>399</v>
      </c>
      <c r="G351">
        <v>1</v>
      </c>
      <c r="H351" t="s">
        <v>15</v>
      </c>
      <c r="I351">
        <f>SalesTX[[#This Row],[ราคาต่อชิ้น]]*SalesTX[[#This Row],[จำนวนชิ้น]]</f>
        <v>399</v>
      </c>
    </row>
    <row r="352" spans="1:9" x14ac:dyDescent="0.35">
      <c r="A352" t="s">
        <v>394</v>
      </c>
      <c r="B352" s="2">
        <v>43698</v>
      </c>
      <c r="C352" t="s">
        <v>27</v>
      </c>
      <c r="D352" t="s">
        <v>21</v>
      </c>
      <c r="E352" t="s">
        <v>9</v>
      </c>
      <c r="F352">
        <v>399</v>
      </c>
      <c r="G352">
        <v>3</v>
      </c>
      <c r="H352" t="s">
        <v>15</v>
      </c>
      <c r="I352">
        <f>SalesTX[[#This Row],[ราคาต่อชิ้น]]*SalesTX[[#This Row],[จำนวนชิ้น]]</f>
        <v>1197</v>
      </c>
    </row>
    <row r="353" spans="1:9" x14ac:dyDescent="0.35">
      <c r="A353" t="s">
        <v>395</v>
      </c>
      <c r="B353" s="2">
        <v>43698</v>
      </c>
      <c r="C353" t="s">
        <v>18</v>
      </c>
      <c r="D353" t="s">
        <v>19</v>
      </c>
      <c r="E353" t="s">
        <v>42</v>
      </c>
      <c r="F353">
        <v>250</v>
      </c>
      <c r="G353">
        <v>3</v>
      </c>
      <c r="H353" t="s">
        <v>15</v>
      </c>
      <c r="I353">
        <f>SalesTX[[#This Row],[ราคาต่อชิ้น]]*SalesTX[[#This Row],[จำนวนชิ้น]]</f>
        <v>750</v>
      </c>
    </row>
    <row r="354" spans="1:9" x14ac:dyDescent="0.35">
      <c r="A354" t="s">
        <v>396</v>
      </c>
      <c r="B354" s="2">
        <v>43699</v>
      </c>
      <c r="C354" t="s">
        <v>29</v>
      </c>
      <c r="D354" t="s">
        <v>8</v>
      </c>
      <c r="E354" t="s">
        <v>13</v>
      </c>
      <c r="F354">
        <v>90</v>
      </c>
      <c r="G354">
        <v>5</v>
      </c>
      <c r="H354" t="s">
        <v>10</v>
      </c>
      <c r="I354">
        <f>SalesTX[[#This Row],[ราคาต่อชิ้น]]*SalesTX[[#This Row],[จำนวนชิ้น]]</f>
        <v>450</v>
      </c>
    </row>
    <row r="355" spans="1:9" x14ac:dyDescent="0.35">
      <c r="A355" t="s">
        <v>397</v>
      </c>
      <c r="B355" s="2">
        <v>43702</v>
      </c>
      <c r="C355" t="s">
        <v>16</v>
      </c>
      <c r="D355" t="s">
        <v>8</v>
      </c>
      <c r="E355" t="s">
        <v>9</v>
      </c>
      <c r="F355">
        <v>299</v>
      </c>
      <c r="G355">
        <v>2</v>
      </c>
      <c r="H355" t="s">
        <v>15</v>
      </c>
      <c r="I355">
        <f>SalesTX[[#This Row],[ราคาต่อชิ้น]]*SalesTX[[#This Row],[จำนวนชิ้น]]</f>
        <v>598</v>
      </c>
    </row>
    <row r="356" spans="1:9" x14ac:dyDescent="0.35">
      <c r="A356" t="s">
        <v>398</v>
      </c>
      <c r="B356" s="2">
        <v>43704</v>
      </c>
      <c r="C356" t="s">
        <v>28</v>
      </c>
      <c r="D356" t="s">
        <v>12</v>
      </c>
      <c r="E356" t="s">
        <v>13</v>
      </c>
      <c r="F356">
        <v>90</v>
      </c>
      <c r="G356">
        <v>6</v>
      </c>
      <c r="H356" t="s">
        <v>15</v>
      </c>
      <c r="I356">
        <f>SalesTX[[#This Row],[ราคาต่อชิ้น]]*SalesTX[[#This Row],[จำนวนชิ้น]]</f>
        <v>540</v>
      </c>
    </row>
    <row r="357" spans="1:9" x14ac:dyDescent="0.35">
      <c r="A357" t="s">
        <v>399</v>
      </c>
      <c r="B357" s="2">
        <v>43705</v>
      </c>
      <c r="C357" t="s">
        <v>24</v>
      </c>
      <c r="D357" t="s">
        <v>8</v>
      </c>
      <c r="E357" t="s">
        <v>14</v>
      </c>
      <c r="F357">
        <v>300</v>
      </c>
      <c r="G357">
        <v>1</v>
      </c>
      <c r="H357" t="s">
        <v>15</v>
      </c>
      <c r="I357">
        <f>SalesTX[[#This Row],[ราคาต่อชิ้น]]*SalesTX[[#This Row],[จำนวนชิ้น]]</f>
        <v>300</v>
      </c>
    </row>
    <row r="358" spans="1:9" x14ac:dyDescent="0.35">
      <c r="A358" t="s">
        <v>400</v>
      </c>
      <c r="B358" s="2">
        <v>43706</v>
      </c>
      <c r="C358" t="s">
        <v>17</v>
      </c>
      <c r="D358" t="s">
        <v>12</v>
      </c>
      <c r="E358" t="s">
        <v>14</v>
      </c>
      <c r="F358">
        <v>300</v>
      </c>
      <c r="G358">
        <v>2</v>
      </c>
      <c r="H358" t="s">
        <v>15</v>
      </c>
      <c r="I358">
        <f>SalesTX[[#This Row],[ราคาต่อชิ้น]]*SalesTX[[#This Row],[จำนวนชิ้น]]</f>
        <v>600</v>
      </c>
    </row>
    <row r="359" spans="1:9" x14ac:dyDescent="0.35">
      <c r="A359" t="s">
        <v>401</v>
      </c>
      <c r="B359" s="2">
        <v>43707</v>
      </c>
      <c r="C359" t="s">
        <v>22</v>
      </c>
      <c r="D359" t="s">
        <v>21</v>
      </c>
      <c r="E359" t="s">
        <v>9</v>
      </c>
      <c r="F359">
        <v>499</v>
      </c>
      <c r="G359">
        <v>1</v>
      </c>
      <c r="H359" t="s">
        <v>15</v>
      </c>
      <c r="I359">
        <f>SalesTX[[#This Row],[ราคาต่อชิ้น]]*SalesTX[[#This Row],[จำนวนชิ้น]]</f>
        <v>499</v>
      </c>
    </row>
    <row r="360" spans="1:9" x14ac:dyDescent="0.35">
      <c r="A360" t="s">
        <v>402</v>
      </c>
      <c r="B360" s="2">
        <v>43708</v>
      </c>
      <c r="C360" t="s">
        <v>23</v>
      </c>
      <c r="D360" t="s">
        <v>12</v>
      </c>
      <c r="E360" t="s">
        <v>13</v>
      </c>
      <c r="F360">
        <v>40</v>
      </c>
      <c r="G360">
        <v>5</v>
      </c>
      <c r="H360" t="s">
        <v>10</v>
      </c>
      <c r="I360">
        <f>SalesTX[[#This Row],[ราคาต่อชิ้น]]*SalesTX[[#This Row],[จำนวนชิ้น]]</f>
        <v>200</v>
      </c>
    </row>
    <row r="361" spans="1:9" x14ac:dyDescent="0.35">
      <c r="A361" t="s">
        <v>403</v>
      </c>
      <c r="B361" s="2">
        <v>43710</v>
      </c>
      <c r="C361" t="s">
        <v>30</v>
      </c>
      <c r="D361" t="s">
        <v>19</v>
      </c>
      <c r="E361" t="s">
        <v>9</v>
      </c>
      <c r="F361">
        <v>499</v>
      </c>
      <c r="G361">
        <v>2</v>
      </c>
      <c r="H361" t="s">
        <v>15</v>
      </c>
      <c r="I361">
        <f>SalesTX[[#This Row],[ราคาต่อชิ้น]]*SalesTX[[#This Row],[จำนวนชิ้น]]</f>
        <v>998</v>
      </c>
    </row>
    <row r="362" spans="1:9" x14ac:dyDescent="0.35">
      <c r="A362" t="s">
        <v>404</v>
      </c>
      <c r="B362" s="2">
        <v>43710</v>
      </c>
      <c r="C362" t="s">
        <v>30</v>
      </c>
      <c r="D362" t="s">
        <v>19</v>
      </c>
      <c r="E362" t="s">
        <v>14</v>
      </c>
      <c r="F362">
        <v>250</v>
      </c>
      <c r="G362">
        <v>2</v>
      </c>
      <c r="H362" t="s">
        <v>10</v>
      </c>
      <c r="I362">
        <f>SalesTX[[#This Row],[ราคาต่อชิ้น]]*SalesTX[[#This Row],[จำนวนชิ้น]]</f>
        <v>500</v>
      </c>
    </row>
    <row r="363" spans="1:9" x14ac:dyDescent="0.35">
      <c r="A363" t="s">
        <v>405</v>
      </c>
      <c r="B363" s="2">
        <v>43712</v>
      </c>
      <c r="C363" t="s">
        <v>23</v>
      </c>
      <c r="D363" t="s">
        <v>8</v>
      </c>
      <c r="E363" t="s">
        <v>9</v>
      </c>
      <c r="F363">
        <v>499</v>
      </c>
      <c r="G363">
        <v>1</v>
      </c>
      <c r="H363" t="s">
        <v>10</v>
      </c>
      <c r="I363">
        <f>SalesTX[[#This Row],[ราคาต่อชิ้น]]*SalesTX[[#This Row],[จำนวนชิ้น]]</f>
        <v>499</v>
      </c>
    </row>
    <row r="364" spans="1:9" x14ac:dyDescent="0.35">
      <c r="A364" t="s">
        <v>406</v>
      </c>
      <c r="B364" s="2">
        <v>43716</v>
      </c>
      <c r="C364" t="s">
        <v>28</v>
      </c>
      <c r="D364" t="s">
        <v>12</v>
      </c>
      <c r="E364" t="s">
        <v>13</v>
      </c>
      <c r="F364">
        <v>90</v>
      </c>
      <c r="G364">
        <v>5</v>
      </c>
      <c r="H364" t="s">
        <v>15</v>
      </c>
      <c r="I364">
        <f>SalesTX[[#This Row],[ราคาต่อชิ้น]]*SalesTX[[#This Row],[จำนวนชิ้น]]</f>
        <v>450</v>
      </c>
    </row>
    <row r="365" spans="1:9" x14ac:dyDescent="0.35">
      <c r="A365" t="s">
        <v>407</v>
      </c>
      <c r="B365" s="2">
        <v>43716</v>
      </c>
      <c r="C365" t="s">
        <v>17</v>
      </c>
      <c r="D365" t="s">
        <v>19</v>
      </c>
      <c r="E365" t="s">
        <v>42</v>
      </c>
      <c r="F365">
        <v>190</v>
      </c>
      <c r="G365">
        <v>4</v>
      </c>
      <c r="H365" t="s">
        <v>15</v>
      </c>
      <c r="I365">
        <f>SalesTX[[#This Row],[ราคาต่อชิ้น]]*SalesTX[[#This Row],[จำนวนชิ้น]]</f>
        <v>760</v>
      </c>
    </row>
    <row r="366" spans="1:9" x14ac:dyDescent="0.35">
      <c r="A366" t="s">
        <v>408</v>
      </c>
      <c r="B366" s="2">
        <v>43716</v>
      </c>
      <c r="C366" t="s">
        <v>20</v>
      </c>
      <c r="D366" t="s">
        <v>19</v>
      </c>
      <c r="E366" t="s">
        <v>14</v>
      </c>
      <c r="F366">
        <v>190</v>
      </c>
      <c r="G366">
        <v>1</v>
      </c>
      <c r="H366" t="s">
        <v>10</v>
      </c>
      <c r="I366">
        <f>SalesTX[[#This Row],[ราคาต่อชิ้น]]*SalesTX[[#This Row],[จำนวนชิ้น]]</f>
        <v>190</v>
      </c>
    </row>
    <row r="367" spans="1:9" x14ac:dyDescent="0.35">
      <c r="A367" t="s">
        <v>409</v>
      </c>
      <c r="B367" s="2">
        <v>43717</v>
      </c>
      <c r="C367" t="s">
        <v>17</v>
      </c>
      <c r="D367" t="s">
        <v>19</v>
      </c>
      <c r="E367" t="s">
        <v>9</v>
      </c>
      <c r="F367">
        <v>499</v>
      </c>
      <c r="G367">
        <v>2</v>
      </c>
      <c r="H367" t="s">
        <v>15</v>
      </c>
      <c r="I367">
        <f>SalesTX[[#This Row],[ราคาต่อชิ้น]]*SalesTX[[#This Row],[จำนวนชิ้น]]</f>
        <v>998</v>
      </c>
    </row>
    <row r="368" spans="1:9" x14ac:dyDescent="0.35">
      <c r="A368" t="s">
        <v>410</v>
      </c>
      <c r="B368" s="2">
        <v>43718</v>
      </c>
      <c r="C368" t="s">
        <v>18</v>
      </c>
      <c r="D368" t="s">
        <v>12</v>
      </c>
      <c r="E368" t="s">
        <v>14</v>
      </c>
      <c r="F368">
        <v>190</v>
      </c>
      <c r="G368">
        <v>1</v>
      </c>
      <c r="H368" t="s">
        <v>10</v>
      </c>
      <c r="I368">
        <f>SalesTX[[#This Row],[ราคาต่อชิ้น]]*SalesTX[[#This Row],[จำนวนชิ้น]]</f>
        <v>190</v>
      </c>
    </row>
    <row r="369" spans="1:9" x14ac:dyDescent="0.35">
      <c r="A369" t="s">
        <v>411</v>
      </c>
      <c r="B369" s="2">
        <v>43719</v>
      </c>
      <c r="C369" t="s">
        <v>22</v>
      </c>
      <c r="D369" t="s">
        <v>21</v>
      </c>
      <c r="E369" t="s">
        <v>14</v>
      </c>
      <c r="F369">
        <v>300</v>
      </c>
      <c r="G369">
        <v>1</v>
      </c>
      <c r="H369" t="s">
        <v>15</v>
      </c>
      <c r="I369">
        <f>SalesTX[[#This Row],[ราคาต่อชิ้น]]*SalesTX[[#This Row],[จำนวนชิ้น]]</f>
        <v>300</v>
      </c>
    </row>
    <row r="370" spans="1:9" x14ac:dyDescent="0.35">
      <c r="A370" t="s">
        <v>412</v>
      </c>
      <c r="B370" s="2">
        <v>43720</v>
      </c>
      <c r="C370" t="s">
        <v>30</v>
      </c>
      <c r="D370" t="s">
        <v>8</v>
      </c>
      <c r="E370" t="s">
        <v>9</v>
      </c>
      <c r="F370">
        <v>499</v>
      </c>
      <c r="G370">
        <v>2</v>
      </c>
      <c r="H370" t="s">
        <v>15</v>
      </c>
      <c r="I370">
        <f>SalesTX[[#This Row],[ราคาต่อชิ้น]]*SalesTX[[#This Row],[จำนวนชิ้น]]</f>
        <v>998</v>
      </c>
    </row>
    <row r="371" spans="1:9" x14ac:dyDescent="0.35">
      <c r="A371" t="s">
        <v>413</v>
      </c>
      <c r="B371" s="2">
        <v>43722</v>
      </c>
      <c r="C371" t="s">
        <v>29</v>
      </c>
      <c r="D371" t="s">
        <v>12</v>
      </c>
      <c r="E371" t="s">
        <v>42</v>
      </c>
      <c r="F371">
        <v>250</v>
      </c>
      <c r="G371">
        <v>2</v>
      </c>
      <c r="H371" t="s">
        <v>15</v>
      </c>
      <c r="I371">
        <f>SalesTX[[#This Row],[ราคาต่อชิ้น]]*SalesTX[[#This Row],[จำนวนชิ้น]]</f>
        <v>500</v>
      </c>
    </row>
    <row r="372" spans="1:9" x14ac:dyDescent="0.35">
      <c r="A372" t="s">
        <v>414</v>
      </c>
      <c r="B372" s="2">
        <v>43724</v>
      </c>
      <c r="C372" t="s">
        <v>22</v>
      </c>
      <c r="D372" t="s">
        <v>21</v>
      </c>
      <c r="E372" t="s">
        <v>14</v>
      </c>
      <c r="F372">
        <v>300</v>
      </c>
      <c r="G372">
        <v>1</v>
      </c>
      <c r="H372" t="s">
        <v>10</v>
      </c>
      <c r="I372">
        <f>SalesTX[[#This Row],[ราคาต่อชิ้น]]*SalesTX[[#This Row],[จำนวนชิ้น]]</f>
        <v>300</v>
      </c>
    </row>
    <row r="373" spans="1:9" x14ac:dyDescent="0.35">
      <c r="A373" t="s">
        <v>415</v>
      </c>
      <c r="B373" s="2">
        <v>43725</v>
      </c>
      <c r="C373" t="s">
        <v>28</v>
      </c>
      <c r="D373" t="s">
        <v>19</v>
      </c>
      <c r="E373" t="s">
        <v>9</v>
      </c>
      <c r="F373">
        <v>499</v>
      </c>
      <c r="G373">
        <v>2</v>
      </c>
      <c r="H373" t="s">
        <v>10</v>
      </c>
      <c r="I373">
        <f>SalesTX[[#This Row],[ราคาต่อชิ้น]]*SalesTX[[#This Row],[จำนวนชิ้น]]</f>
        <v>998</v>
      </c>
    </row>
    <row r="374" spans="1:9" x14ac:dyDescent="0.35">
      <c r="A374" t="s">
        <v>416</v>
      </c>
      <c r="B374" s="2">
        <v>43726</v>
      </c>
      <c r="C374" t="s">
        <v>28</v>
      </c>
      <c r="D374" t="s">
        <v>12</v>
      </c>
      <c r="E374" t="s">
        <v>42</v>
      </c>
      <c r="F374">
        <v>190</v>
      </c>
      <c r="G374">
        <v>3</v>
      </c>
      <c r="H374" t="s">
        <v>15</v>
      </c>
      <c r="I374">
        <f>SalesTX[[#This Row],[ราคาต่อชิ้น]]*SalesTX[[#This Row],[จำนวนชิ้น]]</f>
        <v>570</v>
      </c>
    </row>
    <row r="375" spans="1:9" x14ac:dyDescent="0.35">
      <c r="A375" t="s">
        <v>417</v>
      </c>
      <c r="B375" s="2">
        <v>43727</v>
      </c>
      <c r="C375" t="s">
        <v>22</v>
      </c>
      <c r="D375" t="s">
        <v>21</v>
      </c>
      <c r="E375" t="s">
        <v>42</v>
      </c>
      <c r="F375">
        <v>300</v>
      </c>
      <c r="G375">
        <v>1</v>
      </c>
      <c r="H375" t="s">
        <v>15</v>
      </c>
      <c r="I375">
        <f>SalesTX[[#This Row],[ราคาต่อชิ้น]]*SalesTX[[#This Row],[จำนวนชิ้น]]</f>
        <v>300</v>
      </c>
    </row>
    <row r="376" spans="1:9" x14ac:dyDescent="0.35">
      <c r="A376" t="s">
        <v>418</v>
      </c>
      <c r="B376" s="2">
        <v>43727</v>
      </c>
      <c r="C376" t="s">
        <v>18</v>
      </c>
      <c r="D376" t="s">
        <v>12</v>
      </c>
      <c r="E376" t="s">
        <v>42</v>
      </c>
      <c r="F376">
        <v>250</v>
      </c>
      <c r="G376">
        <v>2</v>
      </c>
      <c r="H376" t="s">
        <v>15</v>
      </c>
      <c r="I376">
        <f>SalesTX[[#This Row],[ราคาต่อชิ้น]]*SalesTX[[#This Row],[จำนวนชิ้น]]</f>
        <v>500</v>
      </c>
    </row>
    <row r="377" spans="1:9" x14ac:dyDescent="0.35">
      <c r="A377" t="s">
        <v>419</v>
      </c>
      <c r="B377" s="2">
        <v>43733</v>
      </c>
      <c r="C377" t="s">
        <v>28</v>
      </c>
      <c r="D377" t="s">
        <v>12</v>
      </c>
      <c r="E377" t="s">
        <v>13</v>
      </c>
      <c r="F377">
        <v>90</v>
      </c>
      <c r="G377">
        <v>5</v>
      </c>
      <c r="H377" t="s">
        <v>10</v>
      </c>
      <c r="I377">
        <f>SalesTX[[#This Row],[ราคาต่อชิ้น]]*SalesTX[[#This Row],[จำนวนชิ้น]]</f>
        <v>450</v>
      </c>
    </row>
    <row r="378" spans="1:9" x14ac:dyDescent="0.35">
      <c r="A378" t="s">
        <v>420</v>
      </c>
      <c r="B378" s="2">
        <v>43733</v>
      </c>
      <c r="C378" t="s">
        <v>11</v>
      </c>
      <c r="D378" t="s">
        <v>21</v>
      </c>
      <c r="E378" t="s">
        <v>13</v>
      </c>
      <c r="F378">
        <v>90</v>
      </c>
      <c r="G378">
        <v>6</v>
      </c>
      <c r="H378" t="s">
        <v>15</v>
      </c>
      <c r="I378">
        <f>SalesTX[[#This Row],[ราคาต่อชิ้น]]*SalesTX[[#This Row],[จำนวนชิ้น]]</f>
        <v>540</v>
      </c>
    </row>
    <row r="379" spans="1:9" x14ac:dyDescent="0.35">
      <c r="A379" t="s">
        <v>421</v>
      </c>
      <c r="B379" s="2">
        <v>43737</v>
      </c>
      <c r="C379" t="s">
        <v>26</v>
      </c>
      <c r="D379" t="s">
        <v>12</v>
      </c>
      <c r="E379" t="s">
        <v>42</v>
      </c>
      <c r="F379">
        <v>190</v>
      </c>
      <c r="G379">
        <v>3</v>
      </c>
      <c r="H379" t="s">
        <v>15</v>
      </c>
      <c r="I379">
        <f>SalesTX[[#This Row],[ราคาต่อชิ้น]]*SalesTX[[#This Row],[จำนวนชิ้น]]</f>
        <v>570</v>
      </c>
    </row>
    <row r="380" spans="1:9" x14ac:dyDescent="0.35">
      <c r="A380" t="s">
        <v>422</v>
      </c>
      <c r="B380" s="2">
        <v>43737</v>
      </c>
      <c r="C380" t="s">
        <v>20</v>
      </c>
      <c r="D380" t="s">
        <v>12</v>
      </c>
      <c r="E380" t="s">
        <v>9</v>
      </c>
      <c r="F380">
        <v>499</v>
      </c>
      <c r="G380">
        <v>2</v>
      </c>
      <c r="H380" t="s">
        <v>15</v>
      </c>
      <c r="I380">
        <f>SalesTX[[#This Row],[ราคาต่อชิ้น]]*SalesTX[[#This Row],[จำนวนชิ้น]]</f>
        <v>998</v>
      </c>
    </row>
    <row r="381" spans="1:9" x14ac:dyDescent="0.35">
      <c r="A381" t="s">
        <v>423</v>
      </c>
      <c r="B381" s="2">
        <v>43738</v>
      </c>
      <c r="C381" t="s">
        <v>29</v>
      </c>
      <c r="D381" t="s">
        <v>8</v>
      </c>
      <c r="E381" t="s">
        <v>42</v>
      </c>
      <c r="F381">
        <v>190</v>
      </c>
      <c r="G381">
        <v>2</v>
      </c>
      <c r="H381" t="s">
        <v>10</v>
      </c>
      <c r="I381">
        <f>SalesTX[[#This Row],[ราคาต่อชิ้น]]*SalesTX[[#This Row],[จำนวนชิ้น]]</f>
        <v>380</v>
      </c>
    </row>
    <row r="382" spans="1:9" x14ac:dyDescent="0.35">
      <c r="A382" t="s">
        <v>424</v>
      </c>
      <c r="B382" s="2">
        <v>43739</v>
      </c>
      <c r="C382" t="s">
        <v>16</v>
      </c>
      <c r="D382" t="s">
        <v>19</v>
      </c>
      <c r="E382" t="s">
        <v>13</v>
      </c>
      <c r="F382">
        <v>90</v>
      </c>
      <c r="G382">
        <v>1</v>
      </c>
      <c r="H382" t="s">
        <v>15</v>
      </c>
      <c r="I382">
        <f>SalesTX[[#This Row],[ราคาต่อชิ้น]]*SalesTX[[#This Row],[จำนวนชิ้น]]</f>
        <v>90</v>
      </c>
    </row>
    <row r="383" spans="1:9" x14ac:dyDescent="0.35">
      <c r="A383" t="s">
        <v>425</v>
      </c>
      <c r="B383" s="2">
        <v>43740</v>
      </c>
      <c r="C383" t="s">
        <v>30</v>
      </c>
      <c r="D383" t="s">
        <v>8</v>
      </c>
      <c r="E383" t="s">
        <v>14</v>
      </c>
      <c r="F383">
        <v>300</v>
      </c>
      <c r="G383">
        <v>1</v>
      </c>
      <c r="H383" t="s">
        <v>15</v>
      </c>
      <c r="I383">
        <f>SalesTX[[#This Row],[ราคาต่อชิ้น]]*SalesTX[[#This Row],[จำนวนชิ้น]]</f>
        <v>300</v>
      </c>
    </row>
    <row r="384" spans="1:9" x14ac:dyDescent="0.35">
      <c r="A384" t="s">
        <v>426</v>
      </c>
      <c r="B384" s="2">
        <v>43741</v>
      </c>
      <c r="C384" t="s">
        <v>26</v>
      </c>
      <c r="D384" t="s">
        <v>12</v>
      </c>
      <c r="E384" t="s">
        <v>14</v>
      </c>
      <c r="F384">
        <v>300</v>
      </c>
      <c r="G384">
        <v>1</v>
      </c>
      <c r="H384" t="s">
        <v>10</v>
      </c>
      <c r="I384">
        <f>SalesTX[[#This Row],[ราคาต่อชิ้น]]*SalesTX[[#This Row],[จำนวนชิ้น]]</f>
        <v>300</v>
      </c>
    </row>
    <row r="385" spans="1:9" x14ac:dyDescent="0.35">
      <c r="A385" t="s">
        <v>427</v>
      </c>
      <c r="B385" s="2">
        <v>43745</v>
      </c>
      <c r="C385" t="s">
        <v>22</v>
      </c>
      <c r="D385" t="s">
        <v>12</v>
      </c>
      <c r="E385" t="s">
        <v>42</v>
      </c>
      <c r="F385">
        <v>250</v>
      </c>
      <c r="G385">
        <v>2</v>
      </c>
      <c r="H385" t="s">
        <v>15</v>
      </c>
      <c r="I385">
        <f>SalesTX[[#This Row],[ราคาต่อชิ้น]]*SalesTX[[#This Row],[จำนวนชิ้น]]</f>
        <v>500</v>
      </c>
    </row>
    <row r="386" spans="1:9" x14ac:dyDescent="0.35">
      <c r="A386" t="s">
        <v>428</v>
      </c>
      <c r="B386" s="2">
        <v>43747</v>
      </c>
      <c r="C386" t="s">
        <v>16</v>
      </c>
      <c r="D386" t="s">
        <v>12</v>
      </c>
      <c r="E386" t="s">
        <v>14</v>
      </c>
      <c r="F386">
        <v>190</v>
      </c>
      <c r="G386">
        <v>1</v>
      </c>
      <c r="H386" t="s">
        <v>10</v>
      </c>
      <c r="I386">
        <f>SalesTX[[#This Row],[ราคาต่อชิ้น]]*SalesTX[[#This Row],[จำนวนชิ้น]]</f>
        <v>190</v>
      </c>
    </row>
    <row r="387" spans="1:9" x14ac:dyDescent="0.35">
      <c r="A387" t="s">
        <v>429</v>
      </c>
      <c r="B387" s="2">
        <v>43748</v>
      </c>
      <c r="C387" t="s">
        <v>28</v>
      </c>
      <c r="D387" t="s">
        <v>12</v>
      </c>
      <c r="E387" t="s">
        <v>13</v>
      </c>
      <c r="F387">
        <v>40</v>
      </c>
      <c r="G387">
        <v>1</v>
      </c>
      <c r="H387" t="s">
        <v>15</v>
      </c>
      <c r="I387">
        <f>SalesTX[[#This Row],[ราคาต่อชิ้น]]*SalesTX[[#This Row],[จำนวนชิ้น]]</f>
        <v>40</v>
      </c>
    </row>
    <row r="388" spans="1:9" x14ac:dyDescent="0.35">
      <c r="A388" t="s">
        <v>430</v>
      </c>
      <c r="B388" s="2">
        <v>43749</v>
      </c>
      <c r="C388" t="s">
        <v>24</v>
      </c>
      <c r="D388" t="s">
        <v>8</v>
      </c>
      <c r="E388" t="s">
        <v>42</v>
      </c>
      <c r="F388">
        <v>250</v>
      </c>
      <c r="G388">
        <v>3</v>
      </c>
      <c r="H388" t="s">
        <v>10</v>
      </c>
      <c r="I388">
        <f>SalesTX[[#This Row],[ราคาต่อชิ้น]]*SalesTX[[#This Row],[จำนวนชิ้น]]</f>
        <v>750</v>
      </c>
    </row>
    <row r="389" spans="1:9" x14ac:dyDescent="0.35">
      <c r="A389" t="s">
        <v>431</v>
      </c>
      <c r="B389" s="2">
        <v>43751</v>
      </c>
      <c r="C389" t="s">
        <v>20</v>
      </c>
      <c r="D389" t="s">
        <v>12</v>
      </c>
      <c r="E389" t="s">
        <v>13</v>
      </c>
      <c r="F389">
        <v>40</v>
      </c>
      <c r="G389">
        <v>1</v>
      </c>
      <c r="H389" t="s">
        <v>10</v>
      </c>
      <c r="I389">
        <f>SalesTX[[#This Row],[ราคาต่อชิ้น]]*SalesTX[[#This Row],[จำนวนชิ้น]]</f>
        <v>40</v>
      </c>
    </row>
    <row r="390" spans="1:9" x14ac:dyDescent="0.35">
      <c r="A390" t="s">
        <v>432</v>
      </c>
      <c r="B390" s="2">
        <v>43751</v>
      </c>
      <c r="C390" t="s">
        <v>20</v>
      </c>
      <c r="D390" t="s">
        <v>21</v>
      </c>
      <c r="E390" t="s">
        <v>42</v>
      </c>
      <c r="F390">
        <v>300</v>
      </c>
      <c r="G390">
        <v>1</v>
      </c>
      <c r="H390" t="s">
        <v>15</v>
      </c>
      <c r="I390">
        <f>SalesTX[[#This Row],[ราคาต่อชิ้น]]*SalesTX[[#This Row],[จำนวนชิ้น]]</f>
        <v>300</v>
      </c>
    </row>
    <row r="391" spans="1:9" x14ac:dyDescent="0.35">
      <c r="A391" t="s">
        <v>433</v>
      </c>
      <c r="B391" s="2">
        <v>43753</v>
      </c>
      <c r="C391" t="s">
        <v>29</v>
      </c>
      <c r="D391" t="s">
        <v>19</v>
      </c>
      <c r="E391" t="s">
        <v>13</v>
      </c>
      <c r="F391">
        <v>90</v>
      </c>
      <c r="G391">
        <v>2</v>
      </c>
      <c r="H391" t="s">
        <v>15</v>
      </c>
      <c r="I391">
        <f>SalesTX[[#This Row],[ราคาต่อชิ้น]]*SalesTX[[#This Row],[จำนวนชิ้น]]</f>
        <v>180</v>
      </c>
    </row>
    <row r="392" spans="1:9" x14ac:dyDescent="0.35">
      <c r="A392" t="s">
        <v>434</v>
      </c>
      <c r="B392" s="2">
        <v>43753</v>
      </c>
      <c r="C392" t="s">
        <v>17</v>
      </c>
      <c r="D392" t="s">
        <v>21</v>
      </c>
      <c r="E392" t="s">
        <v>9</v>
      </c>
      <c r="F392">
        <v>499</v>
      </c>
      <c r="G392">
        <v>2</v>
      </c>
      <c r="H392" t="s">
        <v>10</v>
      </c>
      <c r="I392">
        <f>SalesTX[[#This Row],[ราคาต่อชิ้น]]*SalesTX[[#This Row],[จำนวนชิ้น]]</f>
        <v>998</v>
      </c>
    </row>
    <row r="393" spans="1:9" x14ac:dyDescent="0.35">
      <c r="A393" t="s">
        <v>435</v>
      </c>
      <c r="B393" s="2">
        <v>43755</v>
      </c>
      <c r="C393" t="s">
        <v>22</v>
      </c>
      <c r="D393" t="s">
        <v>21</v>
      </c>
      <c r="E393" t="s">
        <v>14</v>
      </c>
      <c r="F393">
        <v>250</v>
      </c>
      <c r="G393">
        <v>2</v>
      </c>
      <c r="H393" t="s">
        <v>15</v>
      </c>
      <c r="I393">
        <f>SalesTX[[#This Row],[ราคาต่อชิ้น]]*SalesTX[[#This Row],[จำนวนชิ้น]]</f>
        <v>500</v>
      </c>
    </row>
    <row r="394" spans="1:9" x14ac:dyDescent="0.35">
      <c r="A394" t="s">
        <v>436</v>
      </c>
      <c r="B394" s="2">
        <v>43759</v>
      </c>
      <c r="C394" t="s">
        <v>20</v>
      </c>
      <c r="D394" t="s">
        <v>12</v>
      </c>
      <c r="E394" t="s">
        <v>42</v>
      </c>
      <c r="F394">
        <v>300</v>
      </c>
      <c r="G394">
        <v>2</v>
      </c>
      <c r="H394" t="s">
        <v>15</v>
      </c>
      <c r="I394">
        <f>SalesTX[[#This Row],[ราคาต่อชิ้น]]*SalesTX[[#This Row],[จำนวนชิ้น]]</f>
        <v>600</v>
      </c>
    </row>
    <row r="395" spans="1:9" x14ac:dyDescent="0.35">
      <c r="A395" t="s">
        <v>437</v>
      </c>
      <c r="B395" s="2">
        <v>43759</v>
      </c>
      <c r="C395" t="s">
        <v>23</v>
      </c>
      <c r="D395" t="s">
        <v>8</v>
      </c>
      <c r="E395" t="s">
        <v>13</v>
      </c>
      <c r="F395">
        <v>40</v>
      </c>
      <c r="G395">
        <v>5</v>
      </c>
      <c r="H395" t="s">
        <v>10</v>
      </c>
      <c r="I395">
        <f>SalesTX[[#This Row],[ราคาต่อชิ้น]]*SalesTX[[#This Row],[จำนวนชิ้น]]</f>
        <v>200</v>
      </c>
    </row>
    <row r="396" spans="1:9" x14ac:dyDescent="0.35">
      <c r="A396" t="s">
        <v>438</v>
      </c>
      <c r="B396" s="2">
        <v>43760</v>
      </c>
      <c r="C396" t="s">
        <v>26</v>
      </c>
      <c r="D396" t="s">
        <v>8</v>
      </c>
      <c r="E396" t="s">
        <v>13</v>
      </c>
      <c r="F396">
        <v>90</v>
      </c>
      <c r="G396">
        <v>4</v>
      </c>
      <c r="H396" t="s">
        <v>10</v>
      </c>
      <c r="I396">
        <f>SalesTX[[#This Row],[ราคาต่อชิ้น]]*SalesTX[[#This Row],[จำนวนชิ้น]]</f>
        <v>360</v>
      </c>
    </row>
    <row r="397" spans="1:9" x14ac:dyDescent="0.35">
      <c r="A397" t="s">
        <v>439</v>
      </c>
      <c r="B397" s="2">
        <v>43760</v>
      </c>
      <c r="C397" t="s">
        <v>30</v>
      </c>
      <c r="D397" t="s">
        <v>8</v>
      </c>
      <c r="E397" t="s">
        <v>14</v>
      </c>
      <c r="F397">
        <v>250</v>
      </c>
      <c r="G397">
        <v>2</v>
      </c>
      <c r="H397" t="s">
        <v>10</v>
      </c>
      <c r="I397">
        <f>SalesTX[[#This Row],[ราคาต่อชิ้น]]*SalesTX[[#This Row],[จำนวนชิ้น]]</f>
        <v>500</v>
      </c>
    </row>
    <row r="398" spans="1:9" x14ac:dyDescent="0.35">
      <c r="A398" t="s">
        <v>440</v>
      </c>
      <c r="B398" s="2">
        <v>43762</v>
      </c>
      <c r="C398" t="s">
        <v>26</v>
      </c>
      <c r="D398" t="s">
        <v>8</v>
      </c>
      <c r="E398" t="s">
        <v>42</v>
      </c>
      <c r="F398">
        <v>190</v>
      </c>
      <c r="G398">
        <v>5</v>
      </c>
      <c r="H398" t="s">
        <v>15</v>
      </c>
      <c r="I398">
        <f>SalesTX[[#This Row],[ราคาต่อชิ้น]]*SalesTX[[#This Row],[จำนวนชิ้น]]</f>
        <v>950</v>
      </c>
    </row>
    <row r="399" spans="1:9" x14ac:dyDescent="0.35">
      <c r="A399" t="s">
        <v>441</v>
      </c>
      <c r="B399" s="2">
        <v>43763</v>
      </c>
      <c r="C399" t="s">
        <v>29</v>
      </c>
      <c r="D399" t="s">
        <v>21</v>
      </c>
      <c r="E399" t="s">
        <v>13</v>
      </c>
      <c r="F399">
        <v>40</v>
      </c>
      <c r="G399">
        <v>5</v>
      </c>
      <c r="H399" t="s">
        <v>15</v>
      </c>
      <c r="I399">
        <f>SalesTX[[#This Row],[ราคาต่อชิ้น]]*SalesTX[[#This Row],[จำนวนชิ้น]]</f>
        <v>200</v>
      </c>
    </row>
    <row r="400" spans="1:9" x14ac:dyDescent="0.35">
      <c r="A400" t="s">
        <v>442</v>
      </c>
      <c r="B400" s="2">
        <v>43764</v>
      </c>
      <c r="C400" t="s">
        <v>24</v>
      </c>
      <c r="D400" t="s">
        <v>8</v>
      </c>
      <c r="E400" t="s">
        <v>14</v>
      </c>
      <c r="F400">
        <v>190</v>
      </c>
      <c r="G400">
        <v>2</v>
      </c>
      <c r="H400" t="s">
        <v>10</v>
      </c>
      <c r="I400">
        <f>SalesTX[[#This Row],[ราคาต่อชิ้น]]*SalesTX[[#This Row],[จำนวนชิ้น]]</f>
        <v>380</v>
      </c>
    </row>
    <row r="401" spans="1:9" x14ac:dyDescent="0.35">
      <c r="A401" t="s">
        <v>443</v>
      </c>
      <c r="B401" s="2">
        <v>43766</v>
      </c>
      <c r="C401" t="s">
        <v>28</v>
      </c>
      <c r="D401" t="s">
        <v>21</v>
      </c>
      <c r="E401" t="s">
        <v>42</v>
      </c>
      <c r="F401">
        <v>190</v>
      </c>
      <c r="G401">
        <v>1</v>
      </c>
      <c r="H401" t="s">
        <v>10</v>
      </c>
      <c r="I401">
        <f>SalesTX[[#This Row],[ราคาต่อชิ้น]]*SalesTX[[#This Row],[จำนวนชิ้น]]</f>
        <v>190</v>
      </c>
    </row>
    <row r="402" spans="1:9" x14ac:dyDescent="0.35">
      <c r="A402" t="s">
        <v>444</v>
      </c>
      <c r="B402" s="2">
        <v>43766</v>
      </c>
      <c r="C402" t="s">
        <v>28</v>
      </c>
      <c r="D402" t="s">
        <v>21</v>
      </c>
      <c r="E402" t="s">
        <v>9</v>
      </c>
      <c r="F402">
        <v>499</v>
      </c>
      <c r="G402">
        <v>1</v>
      </c>
      <c r="H402" t="s">
        <v>15</v>
      </c>
      <c r="I402">
        <f>SalesTX[[#This Row],[ราคาต่อชิ้น]]*SalesTX[[#This Row],[จำนวนชิ้น]]</f>
        <v>499</v>
      </c>
    </row>
    <row r="403" spans="1:9" x14ac:dyDescent="0.35">
      <c r="A403" t="s">
        <v>445</v>
      </c>
      <c r="B403" s="2">
        <v>43772</v>
      </c>
      <c r="C403" t="s">
        <v>23</v>
      </c>
      <c r="D403" t="s">
        <v>8</v>
      </c>
      <c r="E403" t="s">
        <v>14</v>
      </c>
      <c r="F403">
        <v>300</v>
      </c>
      <c r="G403">
        <v>1</v>
      </c>
      <c r="H403" t="s">
        <v>10</v>
      </c>
      <c r="I403">
        <f>SalesTX[[#This Row],[ราคาต่อชิ้น]]*SalesTX[[#This Row],[จำนวนชิ้น]]</f>
        <v>300</v>
      </c>
    </row>
    <row r="404" spans="1:9" x14ac:dyDescent="0.35">
      <c r="A404" t="s">
        <v>446</v>
      </c>
      <c r="B404" s="2">
        <v>43775</v>
      </c>
      <c r="C404" t="s">
        <v>17</v>
      </c>
      <c r="D404" t="s">
        <v>12</v>
      </c>
      <c r="E404" t="s">
        <v>9</v>
      </c>
      <c r="F404">
        <v>499</v>
      </c>
      <c r="G404">
        <v>2</v>
      </c>
      <c r="H404" t="s">
        <v>10</v>
      </c>
      <c r="I404">
        <f>SalesTX[[#This Row],[ราคาต่อชิ้น]]*SalesTX[[#This Row],[จำนวนชิ้น]]</f>
        <v>998</v>
      </c>
    </row>
    <row r="405" spans="1:9" x14ac:dyDescent="0.35">
      <c r="A405" t="s">
        <v>447</v>
      </c>
      <c r="B405" s="2">
        <v>43778</v>
      </c>
      <c r="C405" t="s">
        <v>24</v>
      </c>
      <c r="D405" t="s">
        <v>8</v>
      </c>
      <c r="E405" t="s">
        <v>14</v>
      </c>
      <c r="F405">
        <v>300</v>
      </c>
      <c r="G405">
        <v>2</v>
      </c>
      <c r="H405" t="s">
        <v>10</v>
      </c>
      <c r="I405">
        <f>SalesTX[[#This Row],[ราคาต่อชิ้น]]*SalesTX[[#This Row],[จำนวนชิ้น]]</f>
        <v>600</v>
      </c>
    </row>
    <row r="406" spans="1:9" x14ac:dyDescent="0.35">
      <c r="A406" t="s">
        <v>448</v>
      </c>
      <c r="B406" s="2">
        <v>43781</v>
      </c>
      <c r="C406" t="s">
        <v>29</v>
      </c>
      <c r="D406" t="s">
        <v>8</v>
      </c>
      <c r="E406" t="s">
        <v>13</v>
      </c>
      <c r="F406">
        <v>40</v>
      </c>
      <c r="G406">
        <v>4</v>
      </c>
      <c r="H406" t="s">
        <v>15</v>
      </c>
      <c r="I406">
        <f>SalesTX[[#This Row],[ราคาต่อชิ้น]]*SalesTX[[#This Row],[จำนวนชิ้น]]</f>
        <v>160</v>
      </c>
    </row>
    <row r="407" spans="1:9" x14ac:dyDescent="0.35">
      <c r="A407" t="s">
        <v>449</v>
      </c>
      <c r="B407" s="2">
        <v>43786</v>
      </c>
      <c r="C407" t="s">
        <v>16</v>
      </c>
      <c r="D407" t="s">
        <v>12</v>
      </c>
      <c r="E407" t="s">
        <v>42</v>
      </c>
      <c r="F407">
        <v>250</v>
      </c>
      <c r="G407">
        <v>3</v>
      </c>
      <c r="H407" t="s">
        <v>15</v>
      </c>
      <c r="I407">
        <f>SalesTX[[#This Row],[ราคาต่อชิ้น]]*SalesTX[[#This Row],[จำนวนชิ้น]]</f>
        <v>750</v>
      </c>
    </row>
    <row r="408" spans="1:9" x14ac:dyDescent="0.35">
      <c r="A408" t="s">
        <v>450</v>
      </c>
      <c r="B408" s="2">
        <v>43788</v>
      </c>
      <c r="C408" t="s">
        <v>23</v>
      </c>
      <c r="D408" t="s">
        <v>12</v>
      </c>
      <c r="E408" t="s">
        <v>13</v>
      </c>
      <c r="F408">
        <v>40</v>
      </c>
      <c r="G408">
        <v>3</v>
      </c>
      <c r="H408" t="s">
        <v>10</v>
      </c>
      <c r="I408">
        <f>SalesTX[[#This Row],[ราคาต่อชิ้น]]*SalesTX[[#This Row],[จำนวนชิ้น]]</f>
        <v>120</v>
      </c>
    </row>
    <row r="409" spans="1:9" x14ac:dyDescent="0.35">
      <c r="A409" t="s">
        <v>451</v>
      </c>
      <c r="B409" s="2">
        <v>43789</v>
      </c>
      <c r="C409" t="s">
        <v>27</v>
      </c>
      <c r="D409" t="s">
        <v>21</v>
      </c>
      <c r="E409" t="s">
        <v>13</v>
      </c>
      <c r="F409">
        <v>90</v>
      </c>
      <c r="G409">
        <v>5</v>
      </c>
      <c r="H409" t="s">
        <v>10</v>
      </c>
      <c r="I409">
        <f>SalesTX[[#This Row],[ราคาต่อชิ้น]]*SalesTX[[#This Row],[จำนวนชิ้น]]</f>
        <v>450</v>
      </c>
    </row>
    <row r="410" spans="1:9" x14ac:dyDescent="0.35">
      <c r="A410" t="s">
        <v>452</v>
      </c>
      <c r="B410" s="2">
        <v>43789</v>
      </c>
      <c r="C410" t="s">
        <v>24</v>
      </c>
      <c r="D410" t="s">
        <v>12</v>
      </c>
      <c r="E410" t="s">
        <v>14</v>
      </c>
      <c r="F410">
        <v>300</v>
      </c>
      <c r="G410">
        <v>1</v>
      </c>
      <c r="H410" t="s">
        <v>15</v>
      </c>
      <c r="I410">
        <f>SalesTX[[#This Row],[ราคาต่อชิ้น]]*SalesTX[[#This Row],[จำนวนชิ้น]]</f>
        <v>300</v>
      </c>
    </row>
    <row r="411" spans="1:9" x14ac:dyDescent="0.35">
      <c r="A411" t="s">
        <v>453</v>
      </c>
      <c r="B411" s="2">
        <v>43789</v>
      </c>
      <c r="C411" t="s">
        <v>11</v>
      </c>
      <c r="D411" t="s">
        <v>8</v>
      </c>
      <c r="E411" t="s">
        <v>42</v>
      </c>
      <c r="F411">
        <v>250</v>
      </c>
      <c r="G411">
        <v>3</v>
      </c>
      <c r="H411" t="s">
        <v>15</v>
      </c>
      <c r="I411">
        <f>SalesTX[[#This Row],[ราคาต่อชิ้น]]*SalesTX[[#This Row],[จำนวนชิ้น]]</f>
        <v>750</v>
      </c>
    </row>
    <row r="412" spans="1:9" x14ac:dyDescent="0.35">
      <c r="A412" t="s">
        <v>454</v>
      </c>
      <c r="B412" s="2">
        <v>43790</v>
      </c>
      <c r="C412" t="s">
        <v>26</v>
      </c>
      <c r="D412" t="s">
        <v>12</v>
      </c>
      <c r="E412" t="s">
        <v>14</v>
      </c>
      <c r="F412">
        <v>300</v>
      </c>
      <c r="G412">
        <v>1</v>
      </c>
      <c r="H412" t="s">
        <v>10</v>
      </c>
      <c r="I412">
        <f>SalesTX[[#This Row],[ราคาต่อชิ้น]]*SalesTX[[#This Row],[จำนวนชิ้น]]</f>
        <v>300</v>
      </c>
    </row>
    <row r="413" spans="1:9" x14ac:dyDescent="0.35">
      <c r="A413" t="s">
        <v>455</v>
      </c>
      <c r="B413" s="2">
        <v>43790</v>
      </c>
      <c r="C413" t="s">
        <v>28</v>
      </c>
      <c r="D413" t="s">
        <v>19</v>
      </c>
      <c r="E413" t="s">
        <v>42</v>
      </c>
      <c r="F413">
        <v>190</v>
      </c>
      <c r="G413">
        <v>4</v>
      </c>
      <c r="H413" t="s">
        <v>10</v>
      </c>
      <c r="I413">
        <f>SalesTX[[#This Row],[ราคาต่อชิ้น]]*SalesTX[[#This Row],[จำนวนชิ้น]]</f>
        <v>760</v>
      </c>
    </row>
    <row r="414" spans="1:9" x14ac:dyDescent="0.35">
      <c r="A414" t="s">
        <v>456</v>
      </c>
      <c r="B414" s="2">
        <v>43790</v>
      </c>
      <c r="C414" t="s">
        <v>24</v>
      </c>
      <c r="D414" t="s">
        <v>21</v>
      </c>
      <c r="E414" t="s">
        <v>42</v>
      </c>
      <c r="F414">
        <v>300</v>
      </c>
      <c r="G414">
        <v>1</v>
      </c>
      <c r="H414" t="s">
        <v>10</v>
      </c>
      <c r="I414">
        <f>SalesTX[[#This Row],[ราคาต่อชิ้น]]*SalesTX[[#This Row],[จำนวนชิ้น]]</f>
        <v>300</v>
      </c>
    </row>
    <row r="415" spans="1:9" x14ac:dyDescent="0.35">
      <c r="A415" t="s">
        <v>457</v>
      </c>
      <c r="B415" s="2">
        <v>43791</v>
      </c>
      <c r="C415" t="s">
        <v>27</v>
      </c>
      <c r="D415" t="s">
        <v>19</v>
      </c>
      <c r="E415" t="s">
        <v>9</v>
      </c>
      <c r="F415">
        <v>299</v>
      </c>
      <c r="G415">
        <v>2</v>
      </c>
      <c r="H415" t="s">
        <v>15</v>
      </c>
      <c r="I415">
        <f>SalesTX[[#This Row],[ราคาต่อชิ้น]]*SalesTX[[#This Row],[จำนวนชิ้น]]</f>
        <v>598</v>
      </c>
    </row>
    <row r="416" spans="1:9" x14ac:dyDescent="0.35">
      <c r="A416" t="s">
        <v>458</v>
      </c>
      <c r="B416" s="2">
        <v>43794</v>
      </c>
      <c r="C416" t="s">
        <v>22</v>
      </c>
      <c r="D416" t="s">
        <v>12</v>
      </c>
      <c r="E416" t="s">
        <v>14</v>
      </c>
      <c r="F416">
        <v>300</v>
      </c>
      <c r="G416">
        <v>1</v>
      </c>
      <c r="H416" t="s">
        <v>10</v>
      </c>
      <c r="I416">
        <f>SalesTX[[#This Row],[ราคาต่อชิ้น]]*SalesTX[[#This Row],[จำนวนชิ้น]]</f>
        <v>300</v>
      </c>
    </row>
    <row r="417" spans="1:9" x14ac:dyDescent="0.35">
      <c r="A417" t="s">
        <v>459</v>
      </c>
      <c r="B417" s="2">
        <v>43799</v>
      </c>
      <c r="C417" t="s">
        <v>18</v>
      </c>
      <c r="D417" t="s">
        <v>19</v>
      </c>
      <c r="E417" t="s">
        <v>14</v>
      </c>
      <c r="F417">
        <v>190</v>
      </c>
      <c r="G417">
        <v>2</v>
      </c>
      <c r="H417" t="s">
        <v>10</v>
      </c>
      <c r="I417">
        <f>SalesTX[[#This Row],[ราคาต่อชิ้น]]*SalesTX[[#This Row],[จำนวนชิ้น]]</f>
        <v>380</v>
      </c>
    </row>
    <row r="418" spans="1:9" x14ac:dyDescent="0.35">
      <c r="A418" t="s">
        <v>460</v>
      </c>
      <c r="B418" s="2">
        <v>43800</v>
      </c>
      <c r="C418" t="s">
        <v>29</v>
      </c>
      <c r="D418" t="s">
        <v>12</v>
      </c>
      <c r="E418" t="s">
        <v>13</v>
      </c>
      <c r="F418">
        <v>40</v>
      </c>
      <c r="G418">
        <v>4</v>
      </c>
      <c r="H418" t="s">
        <v>10</v>
      </c>
      <c r="I418">
        <f>SalesTX[[#This Row],[ราคาต่อชิ้น]]*SalesTX[[#This Row],[จำนวนชิ้น]]</f>
        <v>160</v>
      </c>
    </row>
    <row r="419" spans="1:9" x14ac:dyDescent="0.35">
      <c r="A419" t="s">
        <v>461</v>
      </c>
      <c r="B419" s="2">
        <v>43803</v>
      </c>
      <c r="C419" t="s">
        <v>18</v>
      </c>
      <c r="D419" t="s">
        <v>12</v>
      </c>
      <c r="E419" t="s">
        <v>9</v>
      </c>
      <c r="F419">
        <v>499</v>
      </c>
      <c r="G419">
        <v>1</v>
      </c>
      <c r="H419" t="s">
        <v>10</v>
      </c>
      <c r="I419">
        <f>SalesTX[[#This Row],[ราคาต่อชิ้น]]*SalesTX[[#This Row],[จำนวนชิ้น]]</f>
        <v>499</v>
      </c>
    </row>
    <row r="420" spans="1:9" x14ac:dyDescent="0.35">
      <c r="A420" t="s">
        <v>462</v>
      </c>
      <c r="B420" s="2">
        <v>43805</v>
      </c>
      <c r="C420" t="s">
        <v>29</v>
      </c>
      <c r="D420" t="s">
        <v>19</v>
      </c>
      <c r="E420" t="s">
        <v>13</v>
      </c>
      <c r="F420">
        <v>40</v>
      </c>
      <c r="G420">
        <v>3</v>
      </c>
      <c r="H420" t="s">
        <v>10</v>
      </c>
      <c r="I420">
        <f>SalesTX[[#This Row],[ราคาต่อชิ้น]]*SalesTX[[#This Row],[จำนวนชิ้น]]</f>
        <v>120</v>
      </c>
    </row>
    <row r="421" spans="1:9" x14ac:dyDescent="0.35">
      <c r="A421" t="s">
        <v>463</v>
      </c>
      <c r="B421" s="2">
        <v>43806</v>
      </c>
      <c r="C421" t="s">
        <v>22</v>
      </c>
      <c r="D421" t="s">
        <v>19</v>
      </c>
      <c r="E421" t="s">
        <v>13</v>
      </c>
      <c r="F421">
        <v>90</v>
      </c>
      <c r="G421">
        <v>2</v>
      </c>
      <c r="H421" t="s">
        <v>10</v>
      </c>
      <c r="I421">
        <f>SalesTX[[#This Row],[ราคาต่อชิ้น]]*SalesTX[[#This Row],[จำนวนชิ้น]]</f>
        <v>180</v>
      </c>
    </row>
    <row r="422" spans="1:9" x14ac:dyDescent="0.35">
      <c r="A422" t="s">
        <v>464</v>
      </c>
      <c r="B422" s="2">
        <v>43815</v>
      </c>
      <c r="C422" t="s">
        <v>23</v>
      </c>
      <c r="D422" t="s">
        <v>19</v>
      </c>
      <c r="E422" t="s">
        <v>9</v>
      </c>
      <c r="F422">
        <v>299</v>
      </c>
      <c r="G422">
        <v>2</v>
      </c>
      <c r="H422" t="s">
        <v>10</v>
      </c>
      <c r="I422">
        <f>SalesTX[[#This Row],[ราคาต่อชิ้น]]*SalesTX[[#This Row],[จำนวนชิ้น]]</f>
        <v>598</v>
      </c>
    </row>
    <row r="423" spans="1:9" x14ac:dyDescent="0.35">
      <c r="A423" t="s">
        <v>465</v>
      </c>
      <c r="B423" s="2">
        <v>43816</v>
      </c>
      <c r="C423" t="s">
        <v>23</v>
      </c>
      <c r="D423" t="s">
        <v>12</v>
      </c>
      <c r="E423" t="s">
        <v>13</v>
      </c>
      <c r="F423">
        <v>40</v>
      </c>
      <c r="G423">
        <v>6</v>
      </c>
      <c r="H423" t="s">
        <v>10</v>
      </c>
      <c r="I423">
        <f>SalesTX[[#This Row],[ราคาต่อชิ้น]]*SalesTX[[#This Row],[จำนวนชิ้น]]</f>
        <v>240</v>
      </c>
    </row>
    <row r="424" spans="1:9" x14ac:dyDescent="0.35">
      <c r="A424" t="s">
        <v>466</v>
      </c>
      <c r="B424" s="2">
        <v>43820</v>
      </c>
      <c r="C424" t="s">
        <v>11</v>
      </c>
      <c r="D424" t="s">
        <v>8</v>
      </c>
      <c r="E424" t="s">
        <v>14</v>
      </c>
      <c r="F424">
        <v>300</v>
      </c>
      <c r="G424">
        <v>1</v>
      </c>
      <c r="H424" t="s">
        <v>15</v>
      </c>
      <c r="I424">
        <f>SalesTX[[#This Row],[ราคาต่อชิ้น]]*SalesTX[[#This Row],[จำนวนชิ้น]]</f>
        <v>300</v>
      </c>
    </row>
    <row r="425" spans="1:9" x14ac:dyDescent="0.35">
      <c r="A425" t="s">
        <v>467</v>
      </c>
      <c r="B425" s="2">
        <v>43821</v>
      </c>
      <c r="C425" t="s">
        <v>22</v>
      </c>
      <c r="D425" t="s">
        <v>21</v>
      </c>
      <c r="E425" t="s">
        <v>13</v>
      </c>
      <c r="F425">
        <v>90</v>
      </c>
      <c r="G425">
        <v>4</v>
      </c>
      <c r="H425" t="s">
        <v>10</v>
      </c>
      <c r="I425">
        <f>SalesTX[[#This Row],[ราคาต่อชิ้น]]*SalesTX[[#This Row],[จำนวนชิ้น]]</f>
        <v>360</v>
      </c>
    </row>
    <row r="426" spans="1:9" x14ac:dyDescent="0.35">
      <c r="A426" t="s">
        <v>468</v>
      </c>
      <c r="B426" s="2">
        <v>43821</v>
      </c>
      <c r="C426" t="s">
        <v>27</v>
      </c>
      <c r="D426" t="s">
        <v>19</v>
      </c>
      <c r="E426" t="s">
        <v>13</v>
      </c>
      <c r="F426">
        <v>40</v>
      </c>
      <c r="G426">
        <v>6</v>
      </c>
      <c r="H426" t="s">
        <v>10</v>
      </c>
      <c r="I426">
        <f>SalesTX[[#This Row],[ราคาต่อชิ้น]]*SalesTX[[#This Row],[จำนวนชิ้น]]</f>
        <v>240</v>
      </c>
    </row>
    <row r="427" spans="1:9" x14ac:dyDescent="0.35">
      <c r="A427" t="s">
        <v>469</v>
      </c>
      <c r="B427" s="2">
        <v>43821</v>
      </c>
      <c r="C427" t="s">
        <v>18</v>
      </c>
      <c r="D427" t="s">
        <v>12</v>
      </c>
      <c r="E427" t="s">
        <v>14</v>
      </c>
      <c r="F427">
        <v>250</v>
      </c>
      <c r="G427">
        <v>1</v>
      </c>
      <c r="H427" t="s">
        <v>10</v>
      </c>
      <c r="I427">
        <f>SalesTX[[#This Row],[ราคาต่อชิ้น]]*SalesTX[[#This Row],[จำนวนชิ้น]]</f>
        <v>250</v>
      </c>
    </row>
    <row r="428" spans="1:9" x14ac:dyDescent="0.35">
      <c r="A428" t="s">
        <v>470</v>
      </c>
      <c r="B428" s="2">
        <v>43822</v>
      </c>
      <c r="C428" t="s">
        <v>28</v>
      </c>
      <c r="D428" t="s">
        <v>21</v>
      </c>
      <c r="E428" t="s">
        <v>9</v>
      </c>
      <c r="F428">
        <v>499</v>
      </c>
      <c r="G428">
        <v>2</v>
      </c>
      <c r="H428" t="s">
        <v>15</v>
      </c>
      <c r="I428">
        <f>SalesTX[[#This Row],[ราคาต่อชิ้น]]*SalesTX[[#This Row],[จำนวนชิ้น]]</f>
        <v>998</v>
      </c>
    </row>
    <row r="429" spans="1:9" x14ac:dyDescent="0.35">
      <c r="A429" t="s">
        <v>471</v>
      </c>
      <c r="B429" s="2">
        <v>43824</v>
      </c>
      <c r="C429" t="s">
        <v>22</v>
      </c>
      <c r="D429" t="s">
        <v>19</v>
      </c>
      <c r="E429" t="s">
        <v>42</v>
      </c>
      <c r="F429">
        <v>190</v>
      </c>
      <c r="G429">
        <v>5</v>
      </c>
      <c r="H429" t="s">
        <v>15</v>
      </c>
      <c r="I429">
        <f>SalesTX[[#This Row],[ราคาต่อชิ้น]]*SalesTX[[#This Row],[จำนวนชิ้น]]</f>
        <v>950</v>
      </c>
    </row>
    <row r="430" spans="1:9" x14ac:dyDescent="0.35">
      <c r="A430" t="s">
        <v>472</v>
      </c>
      <c r="B430" s="2">
        <v>43825</v>
      </c>
      <c r="C430" t="s">
        <v>18</v>
      </c>
      <c r="D430" t="s">
        <v>12</v>
      </c>
      <c r="E430" t="s">
        <v>14</v>
      </c>
      <c r="F430">
        <v>190</v>
      </c>
      <c r="G430">
        <v>2</v>
      </c>
      <c r="H430" t="s">
        <v>15</v>
      </c>
      <c r="I430">
        <f>SalesTX[[#This Row],[ราคาต่อชิ้น]]*SalesTX[[#This Row],[จำนวนชิ้น]]</f>
        <v>380</v>
      </c>
    </row>
    <row r="431" spans="1:9" x14ac:dyDescent="0.35">
      <c r="A431" t="s">
        <v>473</v>
      </c>
      <c r="B431" s="2">
        <v>43825</v>
      </c>
      <c r="C431" t="s">
        <v>24</v>
      </c>
      <c r="D431" t="s">
        <v>8</v>
      </c>
      <c r="E431" t="s">
        <v>13</v>
      </c>
      <c r="F431">
        <v>90</v>
      </c>
      <c r="G431">
        <v>6</v>
      </c>
      <c r="H431" t="s">
        <v>15</v>
      </c>
      <c r="I431">
        <f>SalesTX[[#This Row],[ราคาต่อชิ้น]]*SalesTX[[#This Row],[จำนวนชิ้น]]</f>
        <v>540</v>
      </c>
    </row>
    <row r="432" spans="1:9" x14ac:dyDescent="0.35">
      <c r="A432" t="s">
        <v>474</v>
      </c>
      <c r="B432" s="2">
        <v>43825</v>
      </c>
      <c r="C432" t="s">
        <v>28</v>
      </c>
      <c r="D432" t="s">
        <v>19</v>
      </c>
      <c r="E432" t="s">
        <v>42</v>
      </c>
      <c r="F432">
        <v>190</v>
      </c>
      <c r="G432">
        <v>1</v>
      </c>
      <c r="H432" t="s">
        <v>10</v>
      </c>
      <c r="I432">
        <f>SalesTX[[#This Row],[ราคาต่อชิ้น]]*SalesTX[[#This Row],[จำนวนชิ้น]]</f>
        <v>190</v>
      </c>
    </row>
    <row r="433" spans="1:9" x14ac:dyDescent="0.35">
      <c r="A433" t="s">
        <v>475</v>
      </c>
      <c r="B433" s="2">
        <v>43828</v>
      </c>
      <c r="C433" t="s">
        <v>24</v>
      </c>
      <c r="D433" t="s">
        <v>8</v>
      </c>
      <c r="E433" t="s">
        <v>14</v>
      </c>
      <c r="F433">
        <v>300</v>
      </c>
      <c r="G433">
        <v>1</v>
      </c>
      <c r="H433" t="s">
        <v>15</v>
      </c>
      <c r="I433">
        <f>SalesTX[[#This Row],[ราคาต่อชิ้น]]*SalesTX[[#This Row],[จำนวนชิ้น]]</f>
        <v>300</v>
      </c>
    </row>
    <row r="434" spans="1:9" x14ac:dyDescent="0.35">
      <c r="A434" t="s">
        <v>476</v>
      </c>
      <c r="B434" s="2">
        <v>43829</v>
      </c>
      <c r="C434" t="s">
        <v>26</v>
      </c>
      <c r="D434" t="s">
        <v>19</v>
      </c>
      <c r="E434" t="s">
        <v>42</v>
      </c>
      <c r="F434">
        <v>190</v>
      </c>
      <c r="G434">
        <v>5</v>
      </c>
      <c r="H434" t="s">
        <v>15</v>
      </c>
      <c r="I434">
        <f>SalesTX[[#This Row],[ราคาต่อชิ้น]]*SalesTX[[#This Row],[จำนวนชิ้น]]</f>
        <v>950</v>
      </c>
    </row>
    <row r="435" spans="1:9" x14ac:dyDescent="0.35">
      <c r="A435" t="s">
        <v>477</v>
      </c>
      <c r="B435" s="2">
        <v>43830</v>
      </c>
      <c r="C435" t="s">
        <v>24</v>
      </c>
      <c r="D435" t="s">
        <v>8</v>
      </c>
      <c r="E435" t="s">
        <v>14</v>
      </c>
      <c r="F435">
        <v>250</v>
      </c>
      <c r="G435">
        <v>1</v>
      </c>
      <c r="H435" t="s">
        <v>10</v>
      </c>
      <c r="I435">
        <f>SalesTX[[#This Row],[ราคาต่อชิ้น]]*SalesTX[[#This Row],[จำนวนชิ้น]]</f>
        <v>250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C83E-3D1C-4198-A679-769F086DACD1}">
  <dimension ref="A1:G11"/>
  <sheetViews>
    <sheetView zoomScale="140" zoomScaleNormal="140" workbookViewId="0">
      <selection activeCell="D15" sqref="D15"/>
    </sheetView>
  </sheetViews>
  <sheetFormatPr defaultRowHeight="14.5" x14ac:dyDescent="0.35"/>
  <cols>
    <col min="3" max="3" width="12.26953125" customWidth="1"/>
    <col min="4" max="4" width="16.7265625" bestFit="1" customWidth="1"/>
    <col min="5" max="5" width="11.54296875" customWidth="1"/>
    <col min="6" max="6" width="10.7265625" bestFit="1" customWidth="1"/>
  </cols>
  <sheetData>
    <row r="1" spans="1:7" x14ac:dyDescent="0.35">
      <c r="B1" s="4" t="s">
        <v>2</v>
      </c>
      <c r="C1" s="4" t="s">
        <v>32</v>
      </c>
      <c r="D1" s="4" t="s">
        <v>25</v>
      </c>
      <c r="F1" s="14" t="s">
        <v>513</v>
      </c>
      <c r="G1" s="15" t="s">
        <v>514</v>
      </c>
    </row>
    <row r="2" spans="1:7" x14ac:dyDescent="0.35">
      <c r="B2" t="s">
        <v>12</v>
      </c>
      <c r="C2">
        <v>25</v>
      </c>
      <c r="D2" t="s">
        <v>35</v>
      </c>
      <c r="G2" t="s">
        <v>515</v>
      </c>
    </row>
    <row r="3" spans="1:7" x14ac:dyDescent="0.35">
      <c r="B3" t="s">
        <v>8</v>
      </c>
      <c r="C3">
        <v>30</v>
      </c>
      <c r="D3" t="s">
        <v>37</v>
      </c>
      <c r="G3" s="8" t="s">
        <v>516</v>
      </c>
    </row>
    <row r="4" spans="1:7" x14ac:dyDescent="0.35">
      <c r="B4" t="s">
        <v>21</v>
      </c>
      <c r="C4">
        <v>35</v>
      </c>
      <c r="D4" t="s">
        <v>39</v>
      </c>
      <c r="G4" s="8" t="s">
        <v>517</v>
      </c>
    </row>
    <row r="5" spans="1:7" x14ac:dyDescent="0.35">
      <c r="B5" t="s">
        <v>19</v>
      </c>
      <c r="C5">
        <v>40</v>
      </c>
      <c r="D5" t="s">
        <v>40</v>
      </c>
      <c r="G5" t="s">
        <v>518</v>
      </c>
    </row>
    <row r="7" spans="1:7" x14ac:dyDescent="0.35">
      <c r="A7" t="s">
        <v>519</v>
      </c>
      <c r="C7" s="4" t="s">
        <v>2</v>
      </c>
      <c r="D7" s="4" t="s">
        <v>25</v>
      </c>
      <c r="E7" s="4" t="s">
        <v>32</v>
      </c>
    </row>
    <row r="8" spans="1:7" x14ac:dyDescent="0.35">
      <c r="C8" s="16" t="s">
        <v>8</v>
      </c>
    </row>
    <row r="10" spans="1:7" x14ac:dyDescent="0.35">
      <c r="A10" t="s">
        <v>520</v>
      </c>
      <c r="C10" s="4" t="s">
        <v>32</v>
      </c>
      <c r="D10" s="4" t="s">
        <v>25</v>
      </c>
      <c r="E10" s="4" t="s">
        <v>2</v>
      </c>
    </row>
    <row r="11" spans="1:7" x14ac:dyDescent="0.35">
      <c r="C11" s="16">
        <v>35</v>
      </c>
    </row>
  </sheetData>
  <dataValidations count="1">
    <dataValidation type="list" allowBlank="1" showInputMessage="1" showErrorMessage="1" sqref="C8" xr:uid="{23E7FDED-4508-4107-A9D5-83D52050C35A}">
      <formula1>$B$2:$B$5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E945-5856-42E1-A6BD-0266E61583B4}">
  <sheetPr>
    <tabColor theme="5" tint="0.59999389629810485"/>
  </sheetPr>
  <dimension ref="A1:M125"/>
  <sheetViews>
    <sheetView workbookViewId="0">
      <selection activeCell="G10" sqref="G10"/>
    </sheetView>
  </sheetViews>
  <sheetFormatPr defaultRowHeight="14.5" x14ac:dyDescent="0.35"/>
  <cols>
    <col min="1" max="1" width="12.81640625" style="11" customWidth="1"/>
    <col min="2" max="2" width="8.54296875" customWidth="1"/>
    <col min="3" max="3" width="8.7265625" customWidth="1"/>
    <col min="4" max="4" width="8.54296875" customWidth="1"/>
    <col min="5" max="5" width="13.81640625" customWidth="1"/>
    <col min="6" max="6" width="10.453125" bestFit="1" customWidth="1"/>
    <col min="7" max="7" width="17.453125" customWidth="1"/>
    <col min="8" max="8" width="17.7265625" customWidth="1"/>
    <col min="9" max="9" width="12.7265625" customWidth="1"/>
    <col min="11" max="11" width="10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523</v>
      </c>
      <c r="I1" s="4" t="s">
        <v>524</v>
      </c>
      <c r="K1" s="14" t="s">
        <v>513</v>
      </c>
      <c r="L1" s="15" t="s">
        <v>514</v>
      </c>
    </row>
    <row r="2" spans="1:13" x14ac:dyDescent="0.35">
      <c r="A2" s="2">
        <v>42371</v>
      </c>
      <c r="B2" t="s">
        <v>7</v>
      </c>
      <c r="C2" t="s">
        <v>8</v>
      </c>
      <c r="D2" t="s">
        <v>9</v>
      </c>
      <c r="E2">
        <v>399</v>
      </c>
      <c r="F2">
        <v>3</v>
      </c>
      <c r="G2" t="s">
        <v>10</v>
      </c>
      <c r="L2" s="8" t="s">
        <v>525</v>
      </c>
    </row>
    <row r="3" spans="1:13" x14ac:dyDescent="0.35">
      <c r="A3" s="2">
        <v>42373</v>
      </c>
      <c r="B3" t="s">
        <v>11</v>
      </c>
      <c r="C3" t="s">
        <v>12</v>
      </c>
      <c r="D3" t="s">
        <v>13</v>
      </c>
      <c r="E3">
        <v>90</v>
      </c>
      <c r="F3">
        <v>4</v>
      </c>
      <c r="G3" t="s">
        <v>10</v>
      </c>
      <c r="L3" s="8" t="s">
        <v>526</v>
      </c>
    </row>
    <row r="4" spans="1:13" x14ac:dyDescent="0.35">
      <c r="A4" s="2">
        <v>42373</v>
      </c>
      <c r="B4" t="s">
        <v>7</v>
      </c>
      <c r="C4" t="s">
        <v>8</v>
      </c>
      <c r="D4" t="s">
        <v>14</v>
      </c>
      <c r="E4">
        <v>250</v>
      </c>
      <c r="F4">
        <v>4</v>
      </c>
      <c r="G4" t="s">
        <v>15</v>
      </c>
      <c r="L4" t="s">
        <v>521</v>
      </c>
    </row>
    <row r="5" spans="1:13" x14ac:dyDescent="0.35">
      <c r="A5" s="2">
        <v>42373</v>
      </c>
      <c r="B5" t="s">
        <v>16</v>
      </c>
      <c r="C5" t="s">
        <v>8</v>
      </c>
      <c r="D5" t="s">
        <v>13</v>
      </c>
      <c r="E5">
        <v>40</v>
      </c>
      <c r="F5">
        <v>3</v>
      </c>
      <c r="G5" t="s">
        <v>10</v>
      </c>
      <c r="M5" t="s">
        <v>522</v>
      </c>
    </row>
    <row r="6" spans="1:13" x14ac:dyDescent="0.35">
      <c r="A6" s="2">
        <v>42375</v>
      </c>
      <c r="B6" t="s">
        <v>16</v>
      </c>
      <c r="C6" t="s">
        <v>8</v>
      </c>
      <c r="D6" t="s">
        <v>14</v>
      </c>
      <c r="E6">
        <v>400</v>
      </c>
      <c r="F6">
        <v>1</v>
      </c>
      <c r="G6" t="s">
        <v>10</v>
      </c>
      <c r="L6" t="s">
        <v>518</v>
      </c>
    </row>
    <row r="7" spans="1:13" x14ac:dyDescent="0.35">
      <c r="A7" s="2">
        <v>42377</v>
      </c>
      <c r="B7" t="s">
        <v>16</v>
      </c>
      <c r="C7" t="s">
        <v>12</v>
      </c>
      <c r="D7" t="s">
        <v>14</v>
      </c>
      <c r="E7">
        <v>250</v>
      </c>
      <c r="F7">
        <v>2</v>
      </c>
      <c r="G7" t="s">
        <v>10</v>
      </c>
    </row>
    <row r="8" spans="1:13" x14ac:dyDescent="0.35">
      <c r="A8" s="2">
        <v>42380</v>
      </c>
      <c r="B8" t="s">
        <v>17</v>
      </c>
      <c r="C8" t="s">
        <v>8</v>
      </c>
      <c r="D8" t="s">
        <v>14</v>
      </c>
      <c r="E8">
        <v>250</v>
      </c>
      <c r="F8">
        <v>1</v>
      </c>
      <c r="G8" t="s">
        <v>10</v>
      </c>
    </row>
    <row r="9" spans="1:13" x14ac:dyDescent="0.35">
      <c r="A9" s="2">
        <v>42381</v>
      </c>
      <c r="B9" t="s">
        <v>18</v>
      </c>
      <c r="C9" t="s">
        <v>19</v>
      </c>
      <c r="D9" t="s">
        <v>13</v>
      </c>
      <c r="E9">
        <v>40</v>
      </c>
      <c r="F9">
        <v>4</v>
      </c>
      <c r="G9" t="s">
        <v>10</v>
      </c>
    </row>
    <row r="10" spans="1:13" x14ac:dyDescent="0.35">
      <c r="A10" s="2">
        <v>42384</v>
      </c>
      <c r="B10" t="s">
        <v>20</v>
      </c>
      <c r="C10" t="s">
        <v>12</v>
      </c>
      <c r="D10" t="s">
        <v>13</v>
      </c>
      <c r="E10">
        <v>90</v>
      </c>
      <c r="F10">
        <v>4</v>
      </c>
      <c r="G10" t="s">
        <v>10</v>
      </c>
    </row>
    <row r="11" spans="1:13" x14ac:dyDescent="0.35">
      <c r="A11" s="2">
        <v>42389</v>
      </c>
      <c r="B11" t="s">
        <v>20</v>
      </c>
      <c r="C11" t="s">
        <v>21</v>
      </c>
      <c r="D11" t="s">
        <v>13</v>
      </c>
      <c r="E11">
        <v>90</v>
      </c>
      <c r="F11">
        <v>4</v>
      </c>
      <c r="G11" t="s">
        <v>10</v>
      </c>
    </row>
    <row r="12" spans="1:13" x14ac:dyDescent="0.35">
      <c r="A12" s="2">
        <v>42393</v>
      </c>
      <c r="B12" t="s">
        <v>18</v>
      </c>
      <c r="C12" t="s">
        <v>12</v>
      </c>
      <c r="D12" t="s">
        <v>14</v>
      </c>
      <c r="E12">
        <v>250</v>
      </c>
      <c r="F12">
        <v>2</v>
      </c>
      <c r="G12" t="s">
        <v>10</v>
      </c>
    </row>
    <row r="13" spans="1:13" x14ac:dyDescent="0.35">
      <c r="A13" s="2">
        <v>42397</v>
      </c>
      <c r="B13" t="s">
        <v>22</v>
      </c>
      <c r="C13" t="s">
        <v>12</v>
      </c>
      <c r="D13" t="s">
        <v>13</v>
      </c>
      <c r="E13">
        <v>40</v>
      </c>
      <c r="F13">
        <v>5</v>
      </c>
      <c r="G13" t="s">
        <v>10</v>
      </c>
    </row>
    <row r="14" spans="1:13" x14ac:dyDescent="0.35">
      <c r="A14" s="2">
        <v>42399</v>
      </c>
      <c r="B14" t="s">
        <v>22</v>
      </c>
      <c r="C14" t="s">
        <v>8</v>
      </c>
      <c r="D14" t="s">
        <v>13</v>
      </c>
      <c r="E14">
        <v>40</v>
      </c>
      <c r="F14">
        <v>5</v>
      </c>
      <c r="G14" t="s">
        <v>10</v>
      </c>
    </row>
    <row r="15" spans="1:13" x14ac:dyDescent="0.35">
      <c r="A15" s="2">
        <v>42401</v>
      </c>
      <c r="B15" t="s">
        <v>7</v>
      </c>
      <c r="C15" t="s">
        <v>19</v>
      </c>
      <c r="D15" t="s">
        <v>14</v>
      </c>
      <c r="E15">
        <v>400</v>
      </c>
      <c r="F15">
        <v>5</v>
      </c>
      <c r="G15" t="s">
        <v>10</v>
      </c>
    </row>
    <row r="16" spans="1:13" x14ac:dyDescent="0.35">
      <c r="A16" s="2">
        <v>42403</v>
      </c>
      <c r="B16" t="s">
        <v>23</v>
      </c>
      <c r="C16" t="s">
        <v>12</v>
      </c>
      <c r="D16" t="s">
        <v>13</v>
      </c>
      <c r="E16">
        <v>90</v>
      </c>
      <c r="F16">
        <v>4</v>
      </c>
      <c r="G16" t="s">
        <v>10</v>
      </c>
    </row>
    <row r="17" spans="1:7" x14ac:dyDescent="0.35">
      <c r="A17" s="2">
        <v>42407</v>
      </c>
      <c r="B17" t="s">
        <v>11</v>
      </c>
      <c r="C17" t="s">
        <v>12</v>
      </c>
      <c r="D17" t="s">
        <v>9</v>
      </c>
      <c r="E17">
        <v>499</v>
      </c>
      <c r="F17">
        <v>4</v>
      </c>
      <c r="G17" t="s">
        <v>15</v>
      </c>
    </row>
    <row r="18" spans="1:7" x14ac:dyDescent="0.35">
      <c r="A18" s="2">
        <v>42413</v>
      </c>
      <c r="B18" t="s">
        <v>18</v>
      </c>
      <c r="C18" t="s">
        <v>8</v>
      </c>
      <c r="D18" t="s">
        <v>9</v>
      </c>
      <c r="E18">
        <v>399</v>
      </c>
      <c r="F18">
        <v>3</v>
      </c>
      <c r="G18" t="s">
        <v>10</v>
      </c>
    </row>
    <row r="19" spans="1:7" x14ac:dyDescent="0.35">
      <c r="A19" s="2">
        <v>42414</v>
      </c>
      <c r="B19" t="s">
        <v>24</v>
      </c>
      <c r="C19" t="s">
        <v>8</v>
      </c>
      <c r="D19" t="s">
        <v>13</v>
      </c>
      <c r="E19">
        <v>40</v>
      </c>
      <c r="F19">
        <v>4</v>
      </c>
      <c r="G19" t="s">
        <v>10</v>
      </c>
    </row>
    <row r="20" spans="1:7" x14ac:dyDescent="0.35">
      <c r="A20" s="2">
        <v>42421</v>
      </c>
      <c r="B20" t="s">
        <v>11</v>
      </c>
      <c r="C20" t="s">
        <v>12</v>
      </c>
      <c r="D20" t="s">
        <v>14</v>
      </c>
      <c r="E20">
        <v>250</v>
      </c>
      <c r="F20">
        <v>2</v>
      </c>
      <c r="G20" t="s">
        <v>10</v>
      </c>
    </row>
    <row r="21" spans="1:7" x14ac:dyDescent="0.35">
      <c r="A21" s="2">
        <v>42422</v>
      </c>
      <c r="B21" t="s">
        <v>24</v>
      </c>
      <c r="C21" t="s">
        <v>8</v>
      </c>
      <c r="D21" t="s">
        <v>14</v>
      </c>
      <c r="E21">
        <v>250</v>
      </c>
      <c r="F21">
        <v>1</v>
      </c>
      <c r="G21" t="s">
        <v>10</v>
      </c>
    </row>
    <row r="22" spans="1:7" x14ac:dyDescent="0.35">
      <c r="A22" s="2">
        <v>42422</v>
      </c>
      <c r="B22" t="s">
        <v>16</v>
      </c>
      <c r="C22" t="s">
        <v>12</v>
      </c>
      <c r="D22" t="s">
        <v>9</v>
      </c>
      <c r="E22">
        <v>499</v>
      </c>
      <c r="F22">
        <v>1</v>
      </c>
      <c r="G22" t="s">
        <v>10</v>
      </c>
    </row>
    <row r="23" spans="1:7" x14ac:dyDescent="0.35">
      <c r="A23" s="2">
        <v>42426</v>
      </c>
      <c r="B23" t="s">
        <v>23</v>
      </c>
      <c r="C23" t="s">
        <v>8</v>
      </c>
      <c r="D23" t="s">
        <v>14</v>
      </c>
      <c r="E23">
        <v>550</v>
      </c>
      <c r="F23">
        <v>2</v>
      </c>
      <c r="G23" t="s">
        <v>10</v>
      </c>
    </row>
    <row r="24" spans="1:7" x14ac:dyDescent="0.35">
      <c r="A24" s="2">
        <v>42429</v>
      </c>
      <c r="B24" t="s">
        <v>22</v>
      </c>
      <c r="C24" t="s">
        <v>8</v>
      </c>
      <c r="D24" t="s">
        <v>9</v>
      </c>
      <c r="E24">
        <v>499</v>
      </c>
      <c r="F24">
        <v>1</v>
      </c>
      <c r="G24" t="s">
        <v>10</v>
      </c>
    </row>
    <row r="25" spans="1:7" x14ac:dyDescent="0.35">
      <c r="A25" s="2">
        <v>42435</v>
      </c>
      <c r="B25" t="s">
        <v>29</v>
      </c>
      <c r="C25" t="s">
        <v>12</v>
      </c>
      <c r="D25" t="s">
        <v>13</v>
      </c>
      <c r="E25">
        <v>40</v>
      </c>
      <c r="F25">
        <v>4</v>
      </c>
      <c r="G25" t="s">
        <v>10</v>
      </c>
    </row>
    <row r="26" spans="1:7" x14ac:dyDescent="0.35">
      <c r="A26" s="2">
        <v>42436</v>
      </c>
      <c r="B26" t="s">
        <v>29</v>
      </c>
      <c r="C26" t="s">
        <v>12</v>
      </c>
      <c r="D26" t="s">
        <v>13</v>
      </c>
      <c r="E26">
        <v>40</v>
      </c>
      <c r="F26">
        <v>4</v>
      </c>
      <c r="G26" t="s">
        <v>10</v>
      </c>
    </row>
    <row r="27" spans="1:7" x14ac:dyDescent="0.35">
      <c r="A27" s="2">
        <v>42443</v>
      </c>
      <c r="B27" t="s">
        <v>20</v>
      </c>
      <c r="C27" t="s">
        <v>12</v>
      </c>
      <c r="D27" t="s">
        <v>13</v>
      </c>
      <c r="E27">
        <v>90</v>
      </c>
      <c r="F27">
        <v>4</v>
      </c>
      <c r="G27" t="s">
        <v>10</v>
      </c>
    </row>
    <row r="28" spans="1:7" x14ac:dyDescent="0.35">
      <c r="A28" s="2">
        <v>42445</v>
      </c>
      <c r="B28" t="s">
        <v>16</v>
      </c>
      <c r="C28" t="s">
        <v>19</v>
      </c>
      <c r="D28" t="s">
        <v>13</v>
      </c>
      <c r="E28">
        <v>90</v>
      </c>
      <c r="F28">
        <v>3</v>
      </c>
      <c r="G28" t="s">
        <v>10</v>
      </c>
    </row>
    <row r="29" spans="1:7" x14ac:dyDescent="0.35">
      <c r="A29" s="2">
        <v>42446</v>
      </c>
      <c r="B29" t="s">
        <v>23</v>
      </c>
      <c r="C29" t="s">
        <v>12</v>
      </c>
      <c r="D29" t="s">
        <v>13</v>
      </c>
      <c r="E29">
        <v>40</v>
      </c>
      <c r="F29">
        <v>4</v>
      </c>
      <c r="G29" t="s">
        <v>10</v>
      </c>
    </row>
    <row r="30" spans="1:7" x14ac:dyDescent="0.35">
      <c r="A30" s="2">
        <v>42448</v>
      </c>
      <c r="B30" t="s">
        <v>31</v>
      </c>
      <c r="C30" t="s">
        <v>12</v>
      </c>
      <c r="D30" t="s">
        <v>14</v>
      </c>
      <c r="E30">
        <v>250</v>
      </c>
      <c r="F30">
        <v>4</v>
      </c>
      <c r="G30" t="s">
        <v>15</v>
      </c>
    </row>
    <row r="31" spans="1:7" x14ac:dyDescent="0.35">
      <c r="A31" s="2">
        <v>42448</v>
      </c>
      <c r="B31" t="s">
        <v>26</v>
      </c>
      <c r="C31" t="s">
        <v>8</v>
      </c>
      <c r="D31" t="s">
        <v>42</v>
      </c>
      <c r="E31">
        <v>190</v>
      </c>
      <c r="F31">
        <v>5</v>
      </c>
      <c r="G31" t="s">
        <v>15</v>
      </c>
    </row>
    <row r="32" spans="1:7" x14ac:dyDescent="0.35">
      <c r="A32" s="2">
        <v>42454</v>
      </c>
      <c r="B32" t="s">
        <v>24</v>
      </c>
      <c r="C32" t="s">
        <v>19</v>
      </c>
      <c r="D32" t="s">
        <v>13</v>
      </c>
      <c r="E32">
        <v>90</v>
      </c>
      <c r="F32">
        <v>3</v>
      </c>
      <c r="G32" t="s">
        <v>10</v>
      </c>
    </row>
    <row r="33" spans="1:7" x14ac:dyDescent="0.35">
      <c r="A33" s="2">
        <v>42454</v>
      </c>
      <c r="B33" t="s">
        <v>11</v>
      </c>
      <c r="C33" t="s">
        <v>21</v>
      </c>
      <c r="D33" t="s">
        <v>9</v>
      </c>
      <c r="E33">
        <v>399</v>
      </c>
      <c r="F33">
        <v>3</v>
      </c>
      <c r="G33" t="s">
        <v>10</v>
      </c>
    </row>
    <row r="34" spans="1:7" x14ac:dyDescent="0.35">
      <c r="A34" s="2">
        <v>42460</v>
      </c>
      <c r="B34" t="s">
        <v>29</v>
      </c>
      <c r="C34" t="s">
        <v>12</v>
      </c>
      <c r="D34" t="s">
        <v>13</v>
      </c>
      <c r="E34">
        <v>40</v>
      </c>
      <c r="F34">
        <v>5</v>
      </c>
      <c r="G34" t="s">
        <v>10</v>
      </c>
    </row>
    <row r="35" spans="1:7" x14ac:dyDescent="0.35">
      <c r="A35" s="2">
        <v>42461</v>
      </c>
      <c r="B35" t="s">
        <v>11</v>
      </c>
      <c r="C35" t="s">
        <v>12</v>
      </c>
      <c r="D35" t="s">
        <v>14</v>
      </c>
      <c r="E35">
        <v>250</v>
      </c>
      <c r="F35">
        <v>4</v>
      </c>
      <c r="G35" t="s">
        <v>15</v>
      </c>
    </row>
    <row r="36" spans="1:7" x14ac:dyDescent="0.35">
      <c r="A36" s="2">
        <v>42461</v>
      </c>
      <c r="B36" t="s">
        <v>11</v>
      </c>
      <c r="C36" t="s">
        <v>8</v>
      </c>
      <c r="D36" t="s">
        <v>42</v>
      </c>
      <c r="E36">
        <v>190</v>
      </c>
      <c r="F36">
        <v>5</v>
      </c>
      <c r="G36" t="s">
        <v>15</v>
      </c>
    </row>
    <row r="37" spans="1:7" x14ac:dyDescent="0.35">
      <c r="A37" s="2">
        <v>42461</v>
      </c>
      <c r="B37" t="s">
        <v>23</v>
      </c>
      <c r="C37" t="s">
        <v>8</v>
      </c>
      <c r="D37" t="s">
        <v>13</v>
      </c>
      <c r="E37">
        <v>40</v>
      </c>
      <c r="F37">
        <v>3</v>
      </c>
      <c r="G37" t="s">
        <v>10</v>
      </c>
    </row>
    <row r="38" spans="1:7" x14ac:dyDescent="0.35">
      <c r="A38" s="2">
        <v>42469</v>
      </c>
      <c r="B38" t="s">
        <v>31</v>
      </c>
      <c r="C38" t="s">
        <v>8</v>
      </c>
      <c r="D38" t="s">
        <v>14</v>
      </c>
      <c r="E38">
        <v>400</v>
      </c>
      <c r="F38">
        <v>5</v>
      </c>
      <c r="G38" t="s">
        <v>10</v>
      </c>
    </row>
    <row r="39" spans="1:7" x14ac:dyDescent="0.35">
      <c r="A39" s="2">
        <v>42469</v>
      </c>
      <c r="B39" t="s">
        <v>16</v>
      </c>
      <c r="C39" t="s">
        <v>8</v>
      </c>
      <c r="D39" t="s">
        <v>14</v>
      </c>
      <c r="E39">
        <v>250</v>
      </c>
      <c r="F39">
        <v>2</v>
      </c>
      <c r="G39" t="s">
        <v>15</v>
      </c>
    </row>
    <row r="40" spans="1:7" x14ac:dyDescent="0.35">
      <c r="A40" s="2">
        <v>42474</v>
      </c>
      <c r="B40" t="s">
        <v>18</v>
      </c>
      <c r="C40" t="s">
        <v>19</v>
      </c>
      <c r="D40" t="s">
        <v>13</v>
      </c>
      <c r="E40">
        <v>40</v>
      </c>
      <c r="F40">
        <v>4</v>
      </c>
      <c r="G40" t="s">
        <v>10</v>
      </c>
    </row>
    <row r="41" spans="1:7" x14ac:dyDescent="0.35">
      <c r="A41" s="2">
        <v>42480</v>
      </c>
      <c r="B41" t="s">
        <v>29</v>
      </c>
      <c r="C41" t="s">
        <v>12</v>
      </c>
      <c r="D41" t="s">
        <v>13</v>
      </c>
      <c r="E41">
        <v>90</v>
      </c>
      <c r="F41">
        <v>4</v>
      </c>
      <c r="G41" t="s">
        <v>10</v>
      </c>
    </row>
    <row r="42" spans="1:7" x14ac:dyDescent="0.35">
      <c r="A42" s="2">
        <v>42486</v>
      </c>
      <c r="B42" t="s">
        <v>11</v>
      </c>
      <c r="C42" t="s">
        <v>8</v>
      </c>
      <c r="D42" t="s">
        <v>42</v>
      </c>
      <c r="E42">
        <v>190</v>
      </c>
      <c r="F42">
        <v>5</v>
      </c>
      <c r="G42" t="s">
        <v>15</v>
      </c>
    </row>
    <row r="43" spans="1:7" x14ac:dyDescent="0.35">
      <c r="A43" s="2">
        <v>42487</v>
      </c>
      <c r="B43" t="s">
        <v>11</v>
      </c>
      <c r="C43" t="s">
        <v>8</v>
      </c>
      <c r="D43" t="s">
        <v>9</v>
      </c>
      <c r="E43">
        <v>299</v>
      </c>
      <c r="F43">
        <v>5</v>
      </c>
      <c r="G43" t="s">
        <v>15</v>
      </c>
    </row>
    <row r="44" spans="1:7" x14ac:dyDescent="0.35">
      <c r="A44" s="2">
        <v>42488</v>
      </c>
      <c r="B44" t="s">
        <v>16</v>
      </c>
      <c r="C44" t="s">
        <v>12</v>
      </c>
      <c r="D44" t="s">
        <v>9</v>
      </c>
      <c r="E44">
        <v>499</v>
      </c>
      <c r="F44">
        <v>1</v>
      </c>
      <c r="G44" t="s">
        <v>10</v>
      </c>
    </row>
    <row r="45" spans="1:7" x14ac:dyDescent="0.35">
      <c r="A45" s="2">
        <v>42491</v>
      </c>
      <c r="B45" t="s">
        <v>16</v>
      </c>
      <c r="C45" t="s">
        <v>8</v>
      </c>
      <c r="D45" t="s">
        <v>9</v>
      </c>
      <c r="E45">
        <v>299</v>
      </c>
      <c r="F45">
        <v>5</v>
      </c>
      <c r="G45" t="s">
        <v>15</v>
      </c>
    </row>
    <row r="46" spans="1:7" x14ac:dyDescent="0.35">
      <c r="A46" s="2">
        <v>42493</v>
      </c>
      <c r="B46" t="s">
        <v>29</v>
      </c>
      <c r="C46" t="s">
        <v>12</v>
      </c>
      <c r="D46" t="s">
        <v>14</v>
      </c>
      <c r="E46">
        <v>550</v>
      </c>
      <c r="F46">
        <v>1</v>
      </c>
      <c r="G46" t="s">
        <v>15</v>
      </c>
    </row>
    <row r="47" spans="1:7" x14ac:dyDescent="0.35">
      <c r="A47" s="2">
        <v>42526</v>
      </c>
      <c r="B47" t="s">
        <v>7</v>
      </c>
      <c r="C47" t="s">
        <v>8</v>
      </c>
      <c r="D47" t="s">
        <v>14</v>
      </c>
      <c r="E47">
        <v>250</v>
      </c>
      <c r="F47">
        <v>4</v>
      </c>
      <c r="G47" t="s">
        <v>15</v>
      </c>
    </row>
    <row r="48" spans="1:7" x14ac:dyDescent="0.35">
      <c r="A48" s="2">
        <v>42532</v>
      </c>
      <c r="B48" t="s">
        <v>26</v>
      </c>
      <c r="C48" t="s">
        <v>12</v>
      </c>
      <c r="D48" t="s">
        <v>13</v>
      </c>
      <c r="E48">
        <v>40</v>
      </c>
      <c r="F48">
        <v>4</v>
      </c>
      <c r="G48" t="s">
        <v>15</v>
      </c>
    </row>
    <row r="49" spans="1:7" x14ac:dyDescent="0.35">
      <c r="A49" s="2">
        <v>42537</v>
      </c>
      <c r="B49" t="s">
        <v>29</v>
      </c>
      <c r="C49" t="s">
        <v>19</v>
      </c>
      <c r="D49" t="s">
        <v>42</v>
      </c>
      <c r="E49">
        <v>190</v>
      </c>
      <c r="F49">
        <v>2</v>
      </c>
      <c r="G49" t="s">
        <v>10</v>
      </c>
    </row>
    <row r="50" spans="1:7" x14ac:dyDescent="0.35">
      <c r="A50" s="2">
        <v>42540</v>
      </c>
      <c r="B50" t="s">
        <v>17</v>
      </c>
      <c r="C50" t="s">
        <v>8</v>
      </c>
      <c r="D50" t="s">
        <v>9</v>
      </c>
      <c r="E50">
        <v>299</v>
      </c>
      <c r="F50">
        <v>5</v>
      </c>
      <c r="G50" t="s">
        <v>15</v>
      </c>
    </row>
    <row r="51" spans="1:7" x14ac:dyDescent="0.35">
      <c r="A51" s="2">
        <v>42540</v>
      </c>
      <c r="B51" t="s">
        <v>16</v>
      </c>
      <c r="C51" t="s">
        <v>8</v>
      </c>
      <c r="D51" t="s">
        <v>14</v>
      </c>
      <c r="E51">
        <v>250</v>
      </c>
      <c r="F51">
        <v>2</v>
      </c>
      <c r="G51" t="s">
        <v>15</v>
      </c>
    </row>
    <row r="52" spans="1:7" x14ac:dyDescent="0.35">
      <c r="A52" s="2">
        <v>42545</v>
      </c>
      <c r="B52" t="s">
        <v>22</v>
      </c>
      <c r="C52" t="s">
        <v>12</v>
      </c>
      <c r="D52" t="s">
        <v>13</v>
      </c>
      <c r="E52">
        <v>90</v>
      </c>
      <c r="F52">
        <v>4</v>
      </c>
      <c r="G52" t="s">
        <v>10</v>
      </c>
    </row>
    <row r="53" spans="1:7" x14ac:dyDescent="0.35">
      <c r="A53" s="2">
        <v>42546</v>
      </c>
      <c r="B53" t="s">
        <v>22</v>
      </c>
      <c r="C53" t="s">
        <v>12</v>
      </c>
      <c r="D53" t="s">
        <v>42</v>
      </c>
      <c r="E53">
        <v>190</v>
      </c>
      <c r="F53">
        <v>5</v>
      </c>
      <c r="G53" t="s">
        <v>15</v>
      </c>
    </row>
    <row r="54" spans="1:7" x14ac:dyDescent="0.35">
      <c r="A54" s="2">
        <v>42547</v>
      </c>
      <c r="B54" t="s">
        <v>26</v>
      </c>
      <c r="C54" t="s">
        <v>8</v>
      </c>
      <c r="D54" t="s">
        <v>9</v>
      </c>
      <c r="E54">
        <v>499</v>
      </c>
      <c r="F54">
        <v>3</v>
      </c>
      <c r="G54" t="s">
        <v>10</v>
      </c>
    </row>
    <row r="55" spans="1:7" x14ac:dyDescent="0.35">
      <c r="A55" s="2">
        <v>42554</v>
      </c>
      <c r="B55" t="s">
        <v>29</v>
      </c>
      <c r="C55" t="s">
        <v>12</v>
      </c>
      <c r="D55" t="s">
        <v>13</v>
      </c>
      <c r="E55">
        <v>40</v>
      </c>
      <c r="F55">
        <v>4</v>
      </c>
      <c r="G55" t="s">
        <v>10</v>
      </c>
    </row>
    <row r="56" spans="1:7" x14ac:dyDescent="0.35">
      <c r="A56" s="2">
        <v>42556</v>
      </c>
      <c r="B56" t="s">
        <v>23</v>
      </c>
      <c r="C56" t="s">
        <v>8</v>
      </c>
      <c r="D56" t="s">
        <v>13</v>
      </c>
      <c r="E56">
        <v>90</v>
      </c>
      <c r="F56">
        <v>4</v>
      </c>
      <c r="G56" t="s">
        <v>10</v>
      </c>
    </row>
    <row r="57" spans="1:7" x14ac:dyDescent="0.35">
      <c r="A57" s="2">
        <v>42558</v>
      </c>
      <c r="B57" t="s">
        <v>11</v>
      </c>
      <c r="C57" t="s">
        <v>21</v>
      </c>
      <c r="D57" t="s">
        <v>9</v>
      </c>
      <c r="E57">
        <v>399</v>
      </c>
      <c r="F57">
        <v>3</v>
      </c>
      <c r="G57" t="s">
        <v>10</v>
      </c>
    </row>
    <row r="58" spans="1:7" x14ac:dyDescent="0.35">
      <c r="A58" s="2">
        <v>42559</v>
      </c>
      <c r="B58" t="s">
        <v>22</v>
      </c>
      <c r="C58" t="s">
        <v>12</v>
      </c>
      <c r="D58" t="s">
        <v>14</v>
      </c>
      <c r="E58">
        <v>550</v>
      </c>
      <c r="F58">
        <v>5</v>
      </c>
      <c r="G58" t="s">
        <v>10</v>
      </c>
    </row>
    <row r="59" spans="1:7" x14ac:dyDescent="0.35">
      <c r="A59" s="2">
        <v>42560</v>
      </c>
      <c r="B59" t="s">
        <v>31</v>
      </c>
      <c r="C59" t="s">
        <v>12</v>
      </c>
      <c r="D59" t="s">
        <v>13</v>
      </c>
      <c r="E59">
        <v>90</v>
      </c>
      <c r="F59">
        <v>4</v>
      </c>
      <c r="G59" t="s">
        <v>10</v>
      </c>
    </row>
    <row r="60" spans="1:7" x14ac:dyDescent="0.35">
      <c r="A60" s="2">
        <v>42560</v>
      </c>
      <c r="B60" t="s">
        <v>26</v>
      </c>
      <c r="C60" t="s">
        <v>12</v>
      </c>
      <c r="D60" t="s">
        <v>14</v>
      </c>
      <c r="E60">
        <v>250</v>
      </c>
      <c r="F60">
        <v>2</v>
      </c>
      <c r="G60" t="s">
        <v>10</v>
      </c>
    </row>
    <row r="61" spans="1:7" x14ac:dyDescent="0.35">
      <c r="A61" s="2">
        <v>42564</v>
      </c>
      <c r="B61" t="s">
        <v>18</v>
      </c>
      <c r="C61" t="s">
        <v>8</v>
      </c>
      <c r="D61" t="s">
        <v>14</v>
      </c>
      <c r="E61">
        <v>250</v>
      </c>
      <c r="F61">
        <v>1</v>
      </c>
      <c r="G61" t="s">
        <v>10</v>
      </c>
    </row>
    <row r="62" spans="1:7" x14ac:dyDescent="0.35">
      <c r="A62" s="2">
        <v>42567</v>
      </c>
      <c r="B62" t="s">
        <v>29</v>
      </c>
      <c r="C62" t="s">
        <v>21</v>
      </c>
      <c r="D62" t="s">
        <v>13</v>
      </c>
      <c r="E62">
        <v>90</v>
      </c>
      <c r="F62">
        <v>3</v>
      </c>
      <c r="G62" t="s">
        <v>10</v>
      </c>
    </row>
    <row r="63" spans="1:7" x14ac:dyDescent="0.35">
      <c r="A63" s="2">
        <v>42567</v>
      </c>
      <c r="B63" t="s">
        <v>16</v>
      </c>
      <c r="C63" t="s">
        <v>12</v>
      </c>
      <c r="D63" t="s">
        <v>14</v>
      </c>
      <c r="E63">
        <v>250</v>
      </c>
      <c r="F63">
        <v>4</v>
      </c>
      <c r="G63" t="s">
        <v>15</v>
      </c>
    </row>
    <row r="64" spans="1:7" x14ac:dyDescent="0.35">
      <c r="A64" s="2">
        <v>42569</v>
      </c>
      <c r="B64" t="s">
        <v>30</v>
      </c>
      <c r="C64" t="s">
        <v>21</v>
      </c>
      <c r="D64" t="s">
        <v>14</v>
      </c>
      <c r="E64">
        <v>250</v>
      </c>
      <c r="F64">
        <v>2</v>
      </c>
      <c r="G64" t="s">
        <v>15</v>
      </c>
    </row>
    <row r="65" spans="1:7" x14ac:dyDescent="0.35">
      <c r="A65" s="2">
        <v>42571</v>
      </c>
      <c r="B65" t="s">
        <v>27</v>
      </c>
      <c r="C65" t="s">
        <v>21</v>
      </c>
      <c r="D65" t="s">
        <v>13</v>
      </c>
      <c r="E65">
        <v>90</v>
      </c>
      <c r="F65">
        <v>3</v>
      </c>
      <c r="G65" t="s">
        <v>10</v>
      </c>
    </row>
    <row r="66" spans="1:7" x14ac:dyDescent="0.35">
      <c r="A66" s="2">
        <v>42581</v>
      </c>
      <c r="B66" t="s">
        <v>26</v>
      </c>
      <c r="C66" t="s">
        <v>12</v>
      </c>
      <c r="D66" t="s">
        <v>14</v>
      </c>
      <c r="E66">
        <v>550</v>
      </c>
      <c r="F66">
        <v>5</v>
      </c>
      <c r="G66" t="s">
        <v>10</v>
      </c>
    </row>
    <row r="67" spans="1:7" x14ac:dyDescent="0.35">
      <c r="A67" s="2">
        <v>42588</v>
      </c>
      <c r="B67" t="s">
        <v>22</v>
      </c>
      <c r="C67" t="s">
        <v>12</v>
      </c>
      <c r="D67" t="s">
        <v>14</v>
      </c>
      <c r="E67">
        <v>550</v>
      </c>
      <c r="F67">
        <v>5</v>
      </c>
      <c r="G67" t="s">
        <v>10</v>
      </c>
    </row>
    <row r="68" spans="1:7" x14ac:dyDescent="0.35">
      <c r="A68" s="2">
        <v>42590</v>
      </c>
      <c r="B68" t="s">
        <v>11</v>
      </c>
      <c r="C68" t="s">
        <v>19</v>
      </c>
      <c r="D68" t="s">
        <v>13</v>
      </c>
      <c r="E68">
        <v>40</v>
      </c>
      <c r="F68">
        <v>4</v>
      </c>
      <c r="G68" t="s">
        <v>10</v>
      </c>
    </row>
    <row r="69" spans="1:7" x14ac:dyDescent="0.35">
      <c r="A69" s="2">
        <v>42597</v>
      </c>
      <c r="B69" t="s">
        <v>7</v>
      </c>
      <c r="C69" t="s">
        <v>8</v>
      </c>
      <c r="D69" t="s">
        <v>42</v>
      </c>
      <c r="E69">
        <v>190</v>
      </c>
      <c r="F69">
        <v>2</v>
      </c>
      <c r="G69" t="s">
        <v>10</v>
      </c>
    </row>
    <row r="70" spans="1:7" x14ac:dyDescent="0.35">
      <c r="A70" s="2">
        <v>42602</v>
      </c>
      <c r="B70" t="s">
        <v>29</v>
      </c>
      <c r="C70" t="s">
        <v>12</v>
      </c>
      <c r="D70" t="s">
        <v>14</v>
      </c>
      <c r="E70">
        <v>250</v>
      </c>
      <c r="F70">
        <v>1</v>
      </c>
      <c r="G70" t="s">
        <v>10</v>
      </c>
    </row>
    <row r="71" spans="1:7" x14ac:dyDescent="0.35">
      <c r="A71" s="2">
        <v>42605</v>
      </c>
      <c r="B71" t="s">
        <v>11</v>
      </c>
      <c r="C71" t="s">
        <v>12</v>
      </c>
      <c r="D71" t="s">
        <v>14</v>
      </c>
      <c r="E71">
        <v>550</v>
      </c>
      <c r="F71">
        <v>5</v>
      </c>
      <c r="G71" t="s">
        <v>10</v>
      </c>
    </row>
    <row r="72" spans="1:7" x14ac:dyDescent="0.35">
      <c r="A72" s="2">
        <v>42610</v>
      </c>
      <c r="B72" t="s">
        <v>24</v>
      </c>
      <c r="C72" t="s">
        <v>21</v>
      </c>
      <c r="D72" t="s">
        <v>9</v>
      </c>
      <c r="E72">
        <v>499</v>
      </c>
      <c r="F72">
        <v>2</v>
      </c>
      <c r="G72" t="s">
        <v>10</v>
      </c>
    </row>
    <row r="73" spans="1:7" x14ac:dyDescent="0.35">
      <c r="A73" s="2">
        <v>42610</v>
      </c>
      <c r="B73" t="s">
        <v>30</v>
      </c>
      <c r="C73" t="s">
        <v>12</v>
      </c>
      <c r="D73" t="s">
        <v>13</v>
      </c>
      <c r="E73">
        <v>90</v>
      </c>
      <c r="F73">
        <v>4</v>
      </c>
      <c r="G73" t="s">
        <v>10</v>
      </c>
    </row>
    <row r="74" spans="1:7" x14ac:dyDescent="0.35">
      <c r="A74" s="2">
        <v>42611</v>
      </c>
      <c r="B74" t="s">
        <v>29</v>
      </c>
      <c r="C74" t="s">
        <v>19</v>
      </c>
      <c r="D74" t="s">
        <v>14</v>
      </c>
      <c r="E74">
        <v>400</v>
      </c>
      <c r="F74">
        <v>1</v>
      </c>
      <c r="G74" t="s">
        <v>10</v>
      </c>
    </row>
    <row r="75" spans="1:7" x14ac:dyDescent="0.35">
      <c r="A75" s="2">
        <v>42612</v>
      </c>
      <c r="B75" t="s">
        <v>29</v>
      </c>
      <c r="C75" t="s">
        <v>8</v>
      </c>
      <c r="D75" t="s">
        <v>14</v>
      </c>
      <c r="E75">
        <v>250</v>
      </c>
      <c r="F75">
        <v>1</v>
      </c>
      <c r="G75" t="s">
        <v>10</v>
      </c>
    </row>
    <row r="76" spans="1:7" x14ac:dyDescent="0.35">
      <c r="A76" s="2">
        <v>42613</v>
      </c>
      <c r="B76" t="s">
        <v>18</v>
      </c>
      <c r="C76" t="s">
        <v>19</v>
      </c>
      <c r="D76" t="s">
        <v>13</v>
      </c>
      <c r="E76">
        <v>40</v>
      </c>
      <c r="F76">
        <v>4</v>
      </c>
      <c r="G76" t="s">
        <v>15</v>
      </c>
    </row>
    <row r="77" spans="1:7" x14ac:dyDescent="0.35">
      <c r="A77" s="2">
        <v>42615</v>
      </c>
      <c r="B77" t="s">
        <v>23</v>
      </c>
      <c r="C77" t="s">
        <v>12</v>
      </c>
      <c r="D77" t="s">
        <v>13</v>
      </c>
      <c r="E77">
        <v>90</v>
      </c>
      <c r="F77">
        <v>4</v>
      </c>
      <c r="G77" t="s">
        <v>10</v>
      </c>
    </row>
    <row r="78" spans="1:7" x14ac:dyDescent="0.35">
      <c r="A78" s="2">
        <v>42617</v>
      </c>
      <c r="B78" t="s">
        <v>26</v>
      </c>
      <c r="C78" t="s">
        <v>12</v>
      </c>
      <c r="D78" t="s">
        <v>14</v>
      </c>
      <c r="E78">
        <v>250</v>
      </c>
      <c r="F78">
        <v>2</v>
      </c>
      <c r="G78" t="s">
        <v>10</v>
      </c>
    </row>
    <row r="79" spans="1:7" x14ac:dyDescent="0.35">
      <c r="A79" s="2">
        <v>42618</v>
      </c>
      <c r="B79" t="s">
        <v>16</v>
      </c>
      <c r="C79" t="s">
        <v>21</v>
      </c>
      <c r="D79" t="s">
        <v>14</v>
      </c>
      <c r="E79">
        <v>400</v>
      </c>
      <c r="F79">
        <v>5</v>
      </c>
      <c r="G79" t="s">
        <v>10</v>
      </c>
    </row>
    <row r="80" spans="1:7" x14ac:dyDescent="0.35">
      <c r="A80" s="2">
        <v>42621</v>
      </c>
      <c r="B80" t="s">
        <v>18</v>
      </c>
      <c r="C80" t="s">
        <v>8</v>
      </c>
      <c r="D80" t="s">
        <v>14</v>
      </c>
      <c r="E80">
        <v>250</v>
      </c>
      <c r="F80">
        <v>4</v>
      </c>
      <c r="G80" t="s">
        <v>15</v>
      </c>
    </row>
    <row r="81" spans="1:7" x14ac:dyDescent="0.35">
      <c r="A81" s="2">
        <v>42622</v>
      </c>
      <c r="B81" t="s">
        <v>16</v>
      </c>
      <c r="C81" t="s">
        <v>12</v>
      </c>
      <c r="D81" t="s">
        <v>14</v>
      </c>
      <c r="E81">
        <v>550</v>
      </c>
      <c r="F81">
        <v>1</v>
      </c>
      <c r="G81" t="s">
        <v>15</v>
      </c>
    </row>
    <row r="82" spans="1:7" x14ac:dyDescent="0.35">
      <c r="A82" s="2">
        <v>42624</v>
      </c>
      <c r="B82" t="s">
        <v>31</v>
      </c>
      <c r="C82" t="s">
        <v>19</v>
      </c>
      <c r="D82" t="s">
        <v>13</v>
      </c>
      <c r="E82">
        <v>40</v>
      </c>
      <c r="F82">
        <v>4</v>
      </c>
      <c r="G82" t="s">
        <v>15</v>
      </c>
    </row>
    <row r="83" spans="1:7" x14ac:dyDescent="0.35">
      <c r="A83" s="2">
        <v>42625</v>
      </c>
      <c r="B83" t="s">
        <v>20</v>
      </c>
      <c r="C83" t="s">
        <v>21</v>
      </c>
      <c r="D83" t="s">
        <v>13</v>
      </c>
      <c r="E83">
        <v>40</v>
      </c>
      <c r="F83">
        <v>3</v>
      </c>
      <c r="G83" t="s">
        <v>10</v>
      </c>
    </row>
    <row r="84" spans="1:7" x14ac:dyDescent="0.35">
      <c r="A84" s="2">
        <v>42626</v>
      </c>
      <c r="B84" t="s">
        <v>31</v>
      </c>
      <c r="C84" t="s">
        <v>19</v>
      </c>
      <c r="D84" t="s">
        <v>9</v>
      </c>
      <c r="E84">
        <v>499</v>
      </c>
      <c r="F84">
        <v>3</v>
      </c>
      <c r="G84" t="s">
        <v>10</v>
      </c>
    </row>
    <row r="85" spans="1:7" x14ac:dyDescent="0.35">
      <c r="A85" s="2">
        <v>42631</v>
      </c>
      <c r="B85" t="s">
        <v>28</v>
      </c>
      <c r="C85" t="s">
        <v>8</v>
      </c>
      <c r="D85" t="s">
        <v>14</v>
      </c>
      <c r="E85">
        <v>400</v>
      </c>
      <c r="F85">
        <v>5</v>
      </c>
      <c r="G85" t="s">
        <v>10</v>
      </c>
    </row>
    <row r="86" spans="1:7" x14ac:dyDescent="0.35">
      <c r="A86" s="2">
        <v>42635</v>
      </c>
      <c r="B86" t="s">
        <v>29</v>
      </c>
      <c r="C86" t="s">
        <v>12</v>
      </c>
      <c r="D86" t="s">
        <v>9</v>
      </c>
      <c r="E86">
        <v>499</v>
      </c>
      <c r="F86">
        <v>4</v>
      </c>
      <c r="G86" t="s">
        <v>15</v>
      </c>
    </row>
    <row r="87" spans="1:7" x14ac:dyDescent="0.35">
      <c r="A87" s="2">
        <v>42636</v>
      </c>
      <c r="B87" t="s">
        <v>29</v>
      </c>
      <c r="C87" t="s">
        <v>12</v>
      </c>
      <c r="D87" t="s">
        <v>42</v>
      </c>
      <c r="E87">
        <v>190</v>
      </c>
      <c r="F87">
        <v>5</v>
      </c>
      <c r="G87" t="s">
        <v>15</v>
      </c>
    </row>
    <row r="88" spans="1:7" x14ac:dyDescent="0.35">
      <c r="A88" s="2">
        <v>42642</v>
      </c>
      <c r="B88" t="s">
        <v>17</v>
      </c>
      <c r="C88" t="s">
        <v>8</v>
      </c>
      <c r="D88" t="s">
        <v>14</v>
      </c>
      <c r="E88">
        <v>250</v>
      </c>
      <c r="F88">
        <v>2</v>
      </c>
      <c r="G88" t="s">
        <v>15</v>
      </c>
    </row>
    <row r="89" spans="1:7" x14ac:dyDescent="0.35">
      <c r="A89" s="2">
        <v>42649</v>
      </c>
      <c r="B89" t="s">
        <v>24</v>
      </c>
      <c r="C89" t="s">
        <v>21</v>
      </c>
      <c r="D89" t="s">
        <v>13</v>
      </c>
      <c r="E89">
        <v>90</v>
      </c>
      <c r="F89">
        <v>3</v>
      </c>
      <c r="G89" t="s">
        <v>10</v>
      </c>
    </row>
    <row r="90" spans="1:7" x14ac:dyDescent="0.35">
      <c r="A90" s="2">
        <v>42655</v>
      </c>
      <c r="B90" t="s">
        <v>16</v>
      </c>
      <c r="C90" t="s">
        <v>12</v>
      </c>
      <c r="D90" t="s">
        <v>13</v>
      </c>
      <c r="E90">
        <v>40</v>
      </c>
      <c r="F90">
        <v>4</v>
      </c>
      <c r="G90" t="s">
        <v>10</v>
      </c>
    </row>
    <row r="91" spans="1:7" x14ac:dyDescent="0.35">
      <c r="A91" s="2">
        <v>42657</v>
      </c>
      <c r="B91" t="s">
        <v>11</v>
      </c>
      <c r="C91" t="s">
        <v>8</v>
      </c>
      <c r="D91" t="s">
        <v>9</v>
      </c>
      <c r="E91">
        <v>299</v>
      </c>
      <c r="F91">
        <v>5</v>
      </c>
      <c r="G91" t="s">
        <v>15</v>
      </c>
    </row>
    <row r="92" spans="1:7" x14ac:dyDescent="0.35">
      <c r="A92" s="2">
        <v>42659</v>
      </c>
      <c r="B92" t="s">
        <v>29</v>
      </c>
      <c r="C92" t="s">
        <v>8</v>
      </c>
      <c r="D92" t="s">
        <v>14</v>
      </c>
      <c r="E92">
        <v>250</v>
      </c>
      <c r="F92">
        <v>4</v>
      </c>
      <c r="G92" t="s">
        <v>15</v>
      </c>
    </row>
    <row r="93" spans="1:7" x14ac:dyDescent="0.35">
      <c r="A93" s="2">
        <v>42659</v>
      </c>
      <c r="B93" t="s">
        <v>22</v>
      </c>
      <c r="C93" t="s">
        <v>12</v>
      </c>
      <c r="D93" t="s">
        <v>9</v>
      </c>
      <c r="E93">
        <v>499</v>
      </c>
      <c r="F93">
        <v>4</v>
      </c>
      <c r="G93" t="s">
        <v>15</v>
      </c>
    </row>
    <row r="94" spans="1:7" x14ac:dyDescent="0.35">
      <c r="A94" s="2">
        <v>42660</v>
      </c>
      <c r="B94" t="s">
        <v>23</v>
      </c>
      <c r="C94" t="s">
        <v>12</v>
      </c>
      <c r="D94" t="s">
        <v>14</v>
      </c>
      <c r="E94">
        <v>550</v>
      </c>
      <c r="F94">
        <v>5</v>
      </c>
      <c r="G94" t="s">
        <v>10</v>
      </c>
    </row>
    <row r="95" spans="1:7" x14ac:dyDescent="0.35">
      <c r="A95" s="2">
        <v>42664</v>
      </c>
      <c r="B95" t="s">
        <v>20</v>
      </c>
      <c r="C95" t="s">
        <v>12</v>
      </c>
      <c r="D95" t="s">
        <v>9</v>
      </c>
      <c r="E95">
        <v>499</v>
      </c>
      <c r="F95">
        <v>4</v>
      </c>
      <c r="G95" t="s">
        <v>15</v>
      </c>
    </row>
    <row r="96" spans="1:7" x14ac:dyDescent="0.35">
      <c r="A96" s="2">
        <v>42668</v>
      </c>
      <c r="B96" t="s">
        <v>17</v>
      </c>
      <c r="C96" t="s">
        <v>12</v>
      </c>
      <c r="D96" t="s">
        <v>14</v>
      </c>
      <c r="E96">
        <v>250</v>
      </c>
      <c r="F96">
        <v>2</v>
      </c>
      <c r="G96" t="s">
        <v>10</v>
      </c>
    </row>
    <row r="97" spans="1:7" x14ac:dyDescent="0.35">
      <c r="A97" s="2">
        <v>42670</v>
      </c>
      <c r="B97" t="s">
        <v>16</v>
      </c>
      <c r="C97" t="s">
        <v>12</v>
      </c>
      <c r="D97" t="s">
        <v>13</v>
      </c>
      <c r="E97">
        <v>40</v>
      </c>
      <c r="F97">
        <v>5</v>
      </c>
      <c r="G97" t="s">
        <v>10</v>
      </c>
    </row>
    <row r="98" spans="1:7" x14ac:dyDescent="0.35">
      <c r="A98" s="2">
        <v>42671</v>
      </c>
      <c r="B98" t="s">
        <v>16</v>
      </c>
      <c r="C98" t="s">
        <v>21</v>
      </c>
      <c r="D98" t="s">
        <v>14</v>
      </c>
      <c r="E98">
        <v>400</v>
      </c>
      <c r="F98">
        <v>5</v>
      </c>
      <c r="G98" t="s">
        <v>10</v>
      </c>
    </row>
    <row r="99" spans="1:7" x14ac:dyDescent="0.35">
      <c r="A99" s="2">
        <v>42673</v>
      </c>
      <c r="B99" t="s">
        <v>11</v>
      </c>
      <c r="C99" t="s">
        <v>12</v>
      </c>
      <c r="D99" t="s">
        <v>13</v>
      </c>
      <c r="E99">
        <v>40</v>
      </c>
      <c r="F99">
        <v>4</v>
      </c>
      <c r="G99" t="s">
        <v>10</v>
      </c>
    </row>
    <row r="100" spans="1:7" x14ac:dyDescent="0.35">
      <c r="A100" s="2">
        <v>42675</v>
      </c>
      <c r="B100" t="s">
        <v>24</v>
      </c>
      <c r="C100" t="s">
        <v>8</v>
      </c>
      <c r="D100" t="s">
        <v>14</v>
      </c>
      <c r="E100">
        <v>250</v>
      </c>
      <c r="F100">
        <v>4</v>
      </c>
      <c r="G100" t="s">
        <v>15</v>
      </c>
    </row>
    <row r="101" spans="1:7" x14ac:dyDescent="0.35">
      <c r="A101" s="2">
        <v>42675</v>
      </c>
      <c r="B101" t="s">
        <v>26</v>
      </c>
      <c r="C101" t="s">
        <v>12</v>
      </c>
      <c r="D101" t="s">
        <v>9</v>
      </c>
      <c r="E101">
        <v>499</v>
      </c>
      <c r="F101">
        <v>1</v>
      </c>
      <c r="G101" t="s">
        <v>10</v>
      </c>
    </row>
    <row r="102" spans="1:7" x14ac:dyDescent="0.35">
      <c r="A102" s="2">
        <v>42676</v>
      </c>
      <c r="B102" t="s">
        <v>20</v>
      </c>
      <c r="C102" t="s">
        <v>12</v>
      </c>
      <c r="D102" t="s">
        <v>13</v>
      </c>
      <c r="E102">
        <v>40</v>
      </c>
      <c r="F102">
        <v>5</v>
      </c>
      <c r="G102" t="s">
        <v>10</v>
      </c>
    </row>
    <row r="103" spans="1:7" x14ac:dyDescent="0.35">
      <c r="A103" s="2">
        <v>42677</v>
      </c>
      <c r="B103" t="s">
        <v>28</v>
      </c>
      <c r="C103" t="s">
        <v>8</v>
      </c>
      <c r="D103" t="s">
        <v>9</v>
      </c>
      <c r="E103">
        <v>499</v>
      </c>
      <c r="F103">
        <v>1</v>
      </c>
      <c r="G103" t="s">
        <v>10</v>
      </c>
    </row>
    <row r="104" spans="1:7" x14ac:dyDescent="0.35">
      <c r="A104" s="2">
        <v>42677</v>
      </c>
      <c r="B104" t="s">
        <v>20</v>
      </c>
      <c r="C104" t="s">
        <v>19</v>
      </c>
      <c r="D104" t="s">
        <v>9</v>
      </c>
      <c r="E104">
        <v>499</v>
      </c>
      <c r="F104">
        <v>2</v>
      </c>
      <c r="G104" t="s">
        <v>10</v>
      </c>
    </row>
    <row r="105" spans="1:7" x14ac:dyDescent="0.35">
      <c r="A105" s="2">
        <v>42686</v>
      </c>
      <c r="B105" t="s">
        <v>20</v>
      </c>
      <c r="C105" t="s">
        <v>21</v>
      </c>
      <c r="D105" t="s">
        <v>13</v>
      </c>
      <c r="E105">
        <v>40</v>
      </c>
      <c r="F105">
        <v>5</v>
      </c>
      <c r="G105" t="s">
        <v>10</v>
      </c>
    </row>
    <row r="106" spans="1:7" x14ac:dyDescent="0.35">
      <c r="A106" s="2">
        <v>42688</v>
      </c>
      <c r="B106" t="s">
        <v>17</v>
      </c>
      <c r="C106" t="s">
        <v>8</v>
      </c>
      <c r="D106" t="s">
        <v>14</v>
      </c>
      <c r="E106">
        <v>550</v>
      </c>
      <c r="F106">
        <v>2</v>
      </c>
      <c r="G106" t="s">
        <v>10</v>
      </c>
    </row>
    <row r="107" spans="1:7" x14ac:dyDescent="0.35">
      <c r="A107" s="2">
        <v>42689</v>
      </c>
      <c r="B107" t="s">
        <v>11</v>
      </c>
      <c r="C107" t="s">
        <v>12</v>
      </c>
      <c r="D107" t="s">
        <v>14</v>
      </c>
      <c r="E107">
        <v>550</v>
      </c>
      <c r="F107">
        <v>1</v>
      </c>
      <c r="G107" t="s">
        <v>15</v>
      </c>
    </row>
    <row r="108" spans="1:7" x14ac:dyDescent="0.35">
      <c r="A108" s="2">
        <v>42694</v>
      </c>
      <c r="B108" t="s">
        <v>29</v>
      </c>
      <c r="C108" t="s">
        <v>21</v>
      </c>
      <c r="D108" t="s">
        <v>14</v>
      </c>
      <c r="E108">
        <v>550</v>
      </c>
      <c r="F108">
        <v>1</v>
      </c>
      <c r="G108" t="s">
        <v>15</v>
      </c>
    </row>
    <row r="109" spans="1:7" x14ac:dyDescent="0.35">
      <c r="A109" s="2">
        <v>42695</v>
      </c>
      <c r="B109" t="s">
        <v>11</v>
      </c>
      <c r="C109" t="s">
        <v>8</v>
      </c>
      <c r="D109" t="s">
        <v>13</v>
      </c>
      <c r="E109">
        <v>40</v>
      </c>
      <c r="F109">
        <v>3</v>
      </c>
      <c r="G109" t="s">
        <v>10</v>
      </c>
    </row>
    <row r="110" spans="1:7" x14ac:dyDescent="0.35">
      <c r="A110" s="2">
        <v>42698</v>
      </c>
      <c r="B110" t="s">
        <v>22</v>
      </c>
      <c r="C110" t="s">
        <v>8</v>
      </c>
      <c r="D110" t="s">
        <v>9</v>
      </c>
      <c r="E110">
        <v>499</v>
      </c>
      <c r="F110">
        <v>1</v>
      </c>
      <c r="G110" t="s">
        <v>10</v>
      </c>
    </row>
    <row r="111" spans="1:7" x14ac:dyDescent="0.35">
      <c r="A111" s="2">
        <v>42701</v>
      </c>
      <c r="B111" t="s">
        <v>26</v>
      </c>
      <c r="C111" t="s">
        <v>19</v>
      </c>
      <c r="D111" t="s">
        <v>13</v>
      </c>
      <c r="E111">
        <v>40</v>
      </c>
      <c r="F111">
        <v>4</v>
      </c>
      <c r="G111" t="s">
        <v>15</v>
      </c>
    </row>
    <row r="112" spans="1:7" x14ac:dyDescent="0.35">
      <c r="A112" s="2">
        <v>42703</v>
      </c>
      <c r="B112" t="s">
        <v>7</v>
      </c>
      <c r="C112" t="s">
        <v>8</v>
      </c>
      <c r="D112" t="s">
        <v>13</v>
      </c>
      <c r="E112">
        <v>40</v>
      </c>
      <c r="F112">
        <v>4</v>
      </c>
      <c r="G112" t="s">
        <v>10</v>
      </c>
    </row>
    <row r="113" spans="1:7" x14ac:dyDescent="0.35">
      <c r="A113" s="2">
        <v>42704</v>
      </c>
      <c r="B113" t="s">
        <v>18</v>
      </c>
      <c r="C113" t="s">
        <v>21</v>
      </c>
      <c r="D113" t="s">
        <v>13</v>
      </c>
      <c r="E113">
        <v>90</v>
      </c>
      <c r="F113">
        <v>3</v>
      </c>
      <c r="G113" t="s">
        <v>10</v>
      </c>
    </row>
    <row r="114" spans="1:7" x14ac:dyDescent="0.35">
      <c r="A114" s="2">
        <v>42705</v>
      </c>
      <c r="B114" t="s">
        <v>16</v>
      </c>
      <c r="C114" t="s">
        <v>8</v>
      </c>
      <c r="D114" t="s">
        <v>14</v>
      </c>
      <c r="E114">
        <v>250</v>
      </c>
      <c r="F114">
        <v>1</v>
      </c>
      <c r="G114" t="s">
        <v>10</v>
      </c>
    </row>
    <row r="115" spans="1:7" x14ac:dyDescent="0.35">
      <c r="A115" s="2">
        <v>42708</v>
      </c>
      <c r="B115" t="s">
        <v>29</v>
      </c>
      <c r="C115" t="s">
        <v>8</v>
      </c>
      <c r="D115" t="s">
        <v>14</v>
      </c>
      <c r="E115">
        <v>250</v>
      </c>
      <c r="F115">
        <v>2</v>
      </c>
      <c r="G115" t="s">
        <v>15</v>
      </c>
    </row>
    <row r="116" spans="1:7" x14ac:dyDescent="0.35">
      <c r="A116" s="2">
        <v>42708</v>
      </c>
      <c r="B116" t="s">
        <v>16</v>
      </c>
      <c r="C116" t="s">
        <v>12</v>
      </c>
      <c r="D116" t="s">
        <v>13</v>
      </c>
      <c r="E116">
        <v>90</v>
      </c>
      <c r="F116">
        <v>4</v>
      </c>
      <c r="G116" t="s">
        <v>10</v>
      </c>
    </row>
    <row r="117" spans="1:7" x14ac:dyDescent="0.35">
      <c r="A117" s="2">
        <v>42710</v>
      </c>
      <c r="B117" t="s">
        <v>17</v>
      </c>
      <c r="C117" t="s">
        <v>19</v>
      </c>
      <c r="D117" t="s">
        <v>13</v>
      </c>
      <c r="E117">
        <v>40</v>
      </c>
      <c r="F117">
        <v>4</v>
      </c>
      <c r="G117" t="s">
        <v>15</v>
      </c>
    </row>
    <row r="118" spans="1:7" x14ac:dyDescent="0.35">
      <c r="A118" s="2">
        <v>42711</v>
      </c>
      <c r="B118" t="s">
        <v>29</v>
      </c>
      <c r="C118" t="s">
        <v>12</v>
      </c>
      <c r="D118" t="s">
        <v>13</v>
      </c>
      <c r="E118">
        <v>40</v>
      </c>
      <c r="F118">
        <v>4</v>
      </c>
      <c r="G118" t="s">
        <v>10</v>
      </c>
    </row>
    <row r="119" spans="1:7" x14ac:dyDescent="0.35">
      <c r="A119" s="2">
        <v>42714</v>
      </c>
      <c r="B119" t="s">
        <v>18</v>
      </c>
      <c r="C119" t="s">
        <v>12</v>
      </c>
      <c r="D119" t="s">
        <v>13</v>
      </c>
      <c r="E119">
        <v>90</v>
      </c>
      <c r="F119">
        <v>4</v>
      </c>
      <c r="G119" t="s">
        <v>10</v>
      </c>
    </row>
    <row r="120" spans="1:7" x14ac:dyDescent="0.35">
      <c r="A120" s="2">
        <v>42715</v>
      </c>
      <c r="B120" t="s">
        <v>22</v>
      </c>
      <c r="C120" t="s">
        <v>19</v>
      </c>
      <c r="D120" t="s">
        <v>13</v>
      </c>
      <c r="E120">
        <v>40</v>
      </c>
      <c r="F120">
        <v>4</v>
      </c>
      <c r="G120" t="s">
        <v>15</v>
      </c>
    </row>
    <row r="121" spans="1:7" x14ac:dyDescent="0.35">
      <c r="A121" s="2">
        <v>42720</v>
      </c>
      <c r="B121" t="s">
        <v>11</v>
      </c>
      <c r="C121" t="s">
        <v>12</v>
      </c>
      <c r="D121" t="s">
        <v>14</v>
      </c>
      <c r="E121">
        <v>550</v>
      </c>
      <c r="F121">
        <v>5</v>
      </c>
      <c r="G121" t="s">
        <v>10</v>
      </c>
    </row>
    <row r="122" spans="1:7" x14ac:dyDescent="0.35">
      <c r="A122" s="2">
        <v>42721</v>
      </c>
      <c r="B122" t="s">
        <v>20</v>
      </c>
      <c r="C122" t="s">
        <v>21</v>
      </c>
      <c r="D122" t="s">
        <v>14</v>
      </c>
      <c r="E122">
        <v>400</v>
      </c>
      <c r="F122">
        <v>5</v>
      </c>
      <c r="G122" t="s">
        <v>10</v>
      </c>
    </row>
    <row r="123" spans="1:7" x14ac:dyDescent="0.35">
      <c r="A123" s="2">
        <v>42729</v>
      </c>
      <c r="B123" t="s">
        <v>26</v>
      </c>
      <c r="C123" t="s">
        <v>12</v>
      </c>
      <c r="D123" t="s">
        <v>42</v>
      </c>
      <c r="E123">
        <v>190</v>
      </c>
      <c r="F123">
        <v>5</v>
      </c>
      <c r="G123" t="s">
        <v>15</v>
      </c>
    </row>
    <row r="124" spans="1:7" x14ac:dyDescent="0.35">
      <c r="A124" s="2">
        <v>42730</v>
      </c>
      <c r="B124" t="s">
        <v>16</v>
      </c>
      <c r="C124" t="s">
        <v>21</v>
      </c>
      <c r="D124" t="s">
        <v>14</v>
      </c>
      <c r="E124">
        <v>250</v>
      </c>
      <c r="F124">
        <v>2</v>
      </c>
      <c r="G124" t="s">
        <v>15</v>
      </c>
    </row>
    <row r="125" spans="1:7" x14ac:dyDescent="0.35">
      <c r="A125" s="2">
        <v>42731</v>
      </c>
      <c r="B125" t="s">
        <v>22</v>
      </c>
      <c r="C125" t="s">
        <v>12</v>
      </c>
      <c r="D125" t="s">
        <v>13</v>
      </c>
      <c r="E125">
        <v>90</v>
      </c>
      <c r="F125">
        <v>4</v>
      </c>
      <c r="G125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099B-712C-4887-B43F-410EB405D5F8}">
  <sheetPr>
    <tabColor theme="5" tint="0.59999389629810485"/>
  </sheetPr>
  <dimension ref="A1:C5"/>
  <sheetViews>
    <sheetView zoomScale="140" zoomScaleNormal="140" workbookViewId="0">
      <selection activeCell="G10" sqref="G10"/>
    </sheetView>
  </sheetViews>
  <sheetFormatPr defaultRowHeight="14.5" x14ac:dyDescent="0.35"/>
  <cols>
    <col min="3" max="3" width="18.7265625" bestFit="1" customWidth="1"/>
  </cols>
  <sheetData>
    <row r="1" spans="1:3" x14ac:dyDescent="0.35">
      <c r="A1" s="4" t="s">
        <v>2</v>
      </c>
      <c r="B1" s="4" t="s">
        <v>32</v>
      </c>
      <c r="C1" s="4" t="s">
        <v>25</v>
      </c>
    </row>
    <row r="2" spans="1:3" x14ac:dyDescent="0.35">
      <c r="A2" t="s">
        <v>12</v>
      </c>
      <c r="B2">
        <v>25</v>
      </c>
      <c r="C2" t="s">
        <v>35</v>
      </c>
    </row>
    <row r="3" spans="1:3" x14ac:dyDescent="0.35">
      <c r="A3" t="s">
        <v>8</v>
      </c>
      <c r="B3">
        <v>30</v>
      </c>
      <c r="C3" t="s">
        <v>37</v>
      </c>
    </row>
    <row r="4" spans="1:3" x14ac:dyDescent="0.35">
      <c r="A4" t="s">
        <v>21</v>
      </c>
      <c r="B4">
        <v>35</v>
      </c>
      <c r="C4" t="s">
        <v>39</v>
      </c>
    </row>
    <row r="5" spans="1:3" x14ac:dyDescent="0.35">
      <c r="A5" t="s">
        <v>19</v>
      </c>
      <c r="B5">
        <v>40</v>
      </c>
      <c r="C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AC71-5C19-4ECB-83B9-FCB16E75AD7D}">
  <dimension ref="A1:K210"/>
  <sheetViews>
    <sheetView zoomScale="110" zoomScaleNormal="110" workbookViewId="0"/>
  </sheetViews>
  <sheetFormatPr defaultRowHeight="14.5" x14ac:dyDescent="0.35"/>
  <cols>
    <col min="1" max="1" width="10.7265625" bestFit="1" customWidth="1"/>
    <col min="2" max="2" width="16.1796875" bestFit="1" customWidth="1"/>
    <col min="3" max="3" width="17.54296875" customWidth="1"/>
    <col min="4" max="4" width="6.7265625" bestFit="1" customWidth="1"/>
    <col min="5" max="5" width="6.453125" bestFit="1" customWidth="1"/>
    <col min="6" max="6" width="10.7265625" bestFit="1" customWidth="1"/>
    <col min="7" max="7" width="9.7265625" bestFit="1" customWidth="1"/>
    <col min="8" max="9" width="6.7265625" bestFit="1" customWidth="1"/>
    <col min="10" max="10" width="6.453125" bestFit="1" customWidth="1"/>
    <col min="11" max="11" width="12.7265625" bestFit="1" customWidth="1"/>
    <col min="12" max="12" width="9.08984375" bestFit="1" customWidth="1"/>
    <col min="13" max="14" width="6.7265625" bestFit="1" customWidth="1"/>
    <col min="15" max="15" width="6.453125" bestFit="1" customWidth="1"/>
    <col min="16" max="16" width="12.08984375" bestFit="1" customWidth="1"/>
    <col min="17" max="17" width="8.6328125" bestFit="1" customWidth="1"/>
    <col min="18" max="19" width="6.7265625" bestFit="1" customWidth="1"/>
    <col min="20" max="20" width="6.453125" bestFit="1" customWidth="1"/>
    <col min="21" max="21" width="11.6328125" bestFit="1" customWidth="1"/>
    <col min="22" max="22" width="10.7265625" bestFit="1" customWidth="1"/>
  </cols>
  <sheetData>
    <row r="1" spans="1:10" x14ac:dyDescent="0.35">
      <c r="A1" s="1" t="s">
        <v>536</v>
      </c>
      <c r="H1" s="14" t="s">
        <v>513</v>
      </c>
      <c r="I1" s="15" t="s">
        <v>514</v>
      </c>
    </row>
    <row r="2" spans="1:10" x14ac:dyDescent="0.35">
      <c r="I2" t="s">
        <v>532</v>
      </c>
    </row>
    <row r="3" spans="1:10" x14ac:dyDescent="0.35">
      <c r="I3" t="s">
        <v>547</v>
      </c>
    </row>
    <row r="4" spans="1:10" x14ac:dyDescent="0.35">
      <c r="B4" t="s">
        <v>527</v>
      </c>
    </row>
    <row r="5" spans="1:10" x14ac:dyDescent="0.35">
      <c r="B5" s="6">
        <v>185833</v>
      </c>
    </row>
    <row r="15" spans="1:10" x14ac:dyDescent="0.35">
      <c r="A15" s="1" t="s">
        <v>545</v>
      </c>
      <c r="I15" s="14" t="s">
        <v>513</v>
      </c>
      <c r="J15" s="15" t="s">
        <v>514</v>
      </c>
    </row>
    <row r="16" spans="1:10" x14ac:dyDescent="0.35">
      <c r="J16" t="s">
        <v>533</v>
      </c>
    </row>
    <row r="17" spans="1:10" x14ac:dyDescent="0.35">
      <c r="J17" t="s">
        <v>534</v>
      </c>
    </row>
    <row r="21" spans="1:10" x14ac:dyDescent="0.35">
      <c r="A21" s="1" t="s">
        <v>544</v>
      </c>
    </row>
    <row r="25" spans="1:10" x14ac:dyDescent="0.35">
      <c r="A25" s="17" t="s">
        <v>527</v>
      </c>
      <c r="B25" s="17" t="s">
        <v>530</v>
      </c>
    </row>
    <row r="26" spans="1:10" x14ac:dyDescent="0.35">
      <c r="A26" s="17" t="s">
        <v>528</v>
      </c>
      <c r="B26" t="s">
        <v>9</v>
      </c>
      <c r="C26" t="s">
        <v>14</v>
      </c>
      <c r="D26" t="s">
        <v>42</v>
      </c>
      <c r="E26" t="s">
        <v>13</v>
      </c>
      <c r="F26" t="s">
        <v>529</v>
      </c>
    </row>
    <row r="27" spans="1:10" x14ac:dyDescent="0.35">
      <c r="A27" s="18" t="s">
        <v>12</v>
      </c>
      <c r="B27" s="6">
        <v>16154</v>
      </c>
      <c r="C27" s="6">
        <v>11400</v>
      </c>
      <c r="D27" s="6">
        <v>20950</v>
      </c>
      <c r="E27" s="6">
        <v>11880</v>
      </c>
      <c r="F27" s="6">
        <v>60384</v>
      </c>
    </row>
    <row r="28" spans="1:10" x14ac:dyDescent="0.35">
      <c r="A28" s="18" t="s">
        <v>8</v>
      </c>
      <c r="B28" s="6">
        <v>16561</v>
      </c>
      <c r="C28" s="6">
        <v>13200</v>
      </c>
      <c r="D28" s="6">
        <v>16890</v>
      </c>
      <c r="E28" s="19">
        <v>6550</v>
      </c>
      <c r="F28" s="6">
        <v>53201</v>
      </c>
    </row>
    <row r="29" spans="1:10" x14ac:dyDescent="0.35">
      <c r="A29" s="18" t="s">
        <v>21</v>
      </c>
      <c r="B29" s="6">
        <v>6585</v>
      </c>
      <c r="C29" s="6">
        <v>3400</v>
      </c>
      <c r="D29" s="6">
        <v>1390</v>
      </c>
      <c r="E29" s="6">
        <v>13020</v>
      </c>
      <c r="F29" s="6">
        <v>24395</v>
      </c>
    </row>
    <row r="30" spans="1:10" x14ac:dyDescent="0.35">
      <c r="A30" s="18" t="s">
        <v>19</v>
      </c>
      <c r="B30" s="6">
        <v>18153</v>
      </c>
      <c r="C30" s="6">
        <v>10950</v>
      </c>
      <c r="D30" s="6">
        <v>10950</v>
      </c>
      <c r="E30" s="6">
        <v>7800</v>
      </c>
      <c r="F30" s="6">
        <v>47853</v>
      </c>
    </row>
    <row r="31" spans="1:10" x14ac:dyDescent="0.35">
      <c r="A31" s="18" t="s">
        <v>529</v>
      </c>
      <c r="B31" s="6">
        <v>57453</v>
      </c>
      <c r="C31" s="6">
        <v>38950</v>
      </c>
      <c r="D31" s="6">
        <v>50180</v>
      </c>
      <c r="E31" s="6">
        <v>39250</v>
      </c>
      <c r="F31" s="6">
        <v>185833</v>
      </c>
    </row>
    <row r="34" spans="1:11" x14ac:dyDescent="0.35">
      <c r="A34" s="1" t="s">
        <v>537</v>
      </c>
    </row>
    <row r="36" spans="1:11" x14ac:dyDescent="0.35">
      <c r="A36" s="17" t="s">
        <v>6</v>
      </c>
      <c r="B36" t="s">
        <v>10</v>
      </c>
    </row>
    <row r="38" spans="1:11" x14ac:dyDescent="0.35">
      <c r="A38" s="17" t="s">
        <v>527</v>
      </c>
      <c r="B38" s="17" t="s">
        <v>530</v>
      </c>
    </row>
    <row r="39" spans="1:11" x14ac:dyDescent="0.35">
      <c r="A39" s="17" t="s">
        <v>528</v>
      </c>
      <c r="B39" t="s">
        <v>9</v>
      </c>
      <c r="C39" t="s">
        <v>14</v>
      </c>
      <c r="D39" t="s">
        <v>42</v>
      </c>
      <c r="E39" t="s">
        <v>13</v>
      </c>
      <c r="F39" t="s">
        <v>529</v>
      </c>
      <c r="G39" s="17"/>
      <c r="H39" s="17"/>
      <c r="I39" s="17"/>
      <c r="J39" s="17"/>
      <c r="K39" s="17"/>
    </row>
    <row r="40" spans="1:11" x14ac:dyDescent="0.35">
      <c r="A40" s="18" t="s">
        <v>12</v>
      </c>
      <c r="B40" s="6">
        <v>11368</v>
      </c>
      <c r="C40" s="6">
        <v>7360</v>
      </c>
      <c r="D40" s="6">
        <v>2930</v>
      </c>
      <c r="E40" s="6">
        <v>9590</v>
      </c>
      <c r="F40" s="6">
        <v>31248</v>
      </c>
    </row>
    <row r="41" spans="1:11" x14ac:dyDescent="0.35">
      <c r="A41" s="18" t="s">
        <v>8</v>
      </c>
      <c r="B41" s="6">
        <v>6386</v>
      </c>
      <c r="C41" s="6">
        <v>6070</v>
      </c>
      <c r="D41" s="22">
        <v>6560</v>
      </c>
      <c r="E41" s="19">
        <v>3340</v>
      </c>
      <c r="F41" s="6">
        <v>22356</v>
      </c>
    </row>
    <row r="42" spans="1:11" x14ac:dyDescent="0.35">
      <c r="A42" s="18" t="s">
        <v>21</v>
      </c>
      <c r="B42" s="6">
        <v>998</v>
      </c>
      <c r="C42" s="6">
        <v>1100</v>
      </c>
      <c r="D42" s="6">
        <v>490</v>
      </c>
      <c r="E42" s="6">
        <v>10350</v>
      </c>
      <c r="F42" s="6">
        <v>12938</v>
      </c>
    </row>
    <row r="43" spans="1:11" x14ac:dyDescent="0.35">
      <c r="A43" s="18" t="s">
        <v>19</v>
      </c>
      <c r="B43" s="6">
        <v>9275</v>
      </c>
      <c r="C43" s="6">
        <v>6770</v>
      </c>
      <c r="D43" s="6">
        <v>3970</v>
      </c>
      <c r="E43" s="6">
        <v>4580</v>
      </c>
      <c r="F43" s="6">
        <v>24595</v>
      </c>
    </row>
    <row r="44" spans="1:11" x14ac:dyDescent="0.35">
      <c r="A44" s="18" t="s">
        <v>529</v>
      </c>
      <c r="B44" s="6">
        <v>28027</v>
      </c>
      <c r="C44" s="6">
        <v>21300</v>
      </c>
      <c r="D44" s="6">
        <v>13950</v>
      </c>
      <c r="E44" s="6">
        <v>27860</v>
      </c>
      <c r="F44" s="6">
        <v>91137</v>
      </c>
    </row>
    <row r="45" spans="1:11" x14ac:dyDescent="0.35">
      <c r="B45" s="6"/>
      <c r="C45" s="6"/>
      <c r="D45" s="6"/>
      <c r="E45" s="6"/>
      <c r="F45" s="6"/>
    </row>
    <row r="46" spans="1:11" x14ac:dyDescent="0.35">
      <c r="A46" s="1" t="s">
        <v>538</v>
      </c>
    </row>
    <row r="48" spans="1:11" x14ac:dyDescent="0.35">
      <c r="A48" s="17" t="s">
        <v>6</v>
      </c>
      <c r="B48" t="s">
        <v>10</v>
      </c>
    </row>
    <row r="50" spans="1:6" x14ac:dyDescent="0.35">
      <c r="A50" s="17" t="s">
        <v>527</v>
      </c>
      <c r="B50" s="17" t="s">
        <v>530</v>
      </c>
    </row>
    <row r="51" spans="1:6" x14ac:dyDescent="0.35">
      <c r="A51" s="17" t="s">
        <v>528</v>
      </c>
      <c r="B51" t="s">
        <v>9</v>
      </c>
      <c r="C51" t="s">
        <v>14</v>
      </c>
      <c r="D51" t="s">
        <v>42</v>
      </c>
      <c r="E51" t="s">
        <v>13</v>
      </c>
      <c r="F51" t="s">
        <v>529</v>
      </c>
    </row>
    <row r="52" spans="1:6" x14ac:dyDescent="0.35">
      <c r="A52" s="18" t="s">
        <v>12</v>
      </c>
      <c r="B52" s="6">
        <v>11368</v>
      </c>
      <c r="C52" s="6">
        <v>7360</v>
      </c>
      <c r="D52" s="6">
        <v>2930</v>
      </c>
      <c r="E52" s="6">
        <v>9590</v>
      </c>
      <c r="F52" s="6">
        <v>31248</v>
      </c>
    </row>
    <row r="53" spans="1:6" x14ac:dyDescent="0.35">
      <c r="A53" s="18" t="s">
        <v>8</v>
      </c>
      <c r="B53" s="6">
        <v>6386</v>
      </c>
      <c r="C53" s="6">
        <v>6070</v>
      </c>
      <c r="D53" s="6">
        <v>6560</v>
      </c>
      <c r="E53" s="6">
        <v>3340</v>
      </c>
      <c r="F53" s="6">
        <v>22356</v>
      </c>
    </row>
    <row r="54" spans="1:6" x14ac:dyDescent="0.35">
      <c r="A54" s="18" t="s">
        <v>21</v>
      </c>
      <c r="B54" s="6">
        <v>998</v>
      </c>
      <c r="C54" s="6">
        <v>1100</v>
      </c>
      <c r="D54" s="6">
        <v>490</v>
      </c>
      <c r="E54" s="6">
        <v>10350</v>
      </c>
      <c r="F54" s="6">
        <v>12938</v>
      </c>
    </row>
    <row r="55" spans="1:6" x14ac:dyDescent="0.35">
      <c r="A55" s="18" t="s">
        <v>19</v>
      </c>
      <c r="B55" s="6">
        <v>9275</v>
      </c>
      <c r="C55" s="6">
        <v>6770</v>
      </c>
      <c r="D55" s="6">
        <v>3970</v>
      </c>
      <c r="E55" s="6">
        <v>4580</v>
      </c>
      <c r="F55" s="6">
        <v>24595</v>
      </c>
    </row>
    <row r="56" spans="1:6" x14ac:dyDescent="0.35">
      <c r="A56" s="18" t="s">
        <v>529</v>
      </c>
      <c r="B56" s="6">
        <v>28027</v>
      </c>
      <c r="C56" s="6">
        <v>21300</v>
      </c>
      <c r="D56" s="6">
        <v>13950</v>
      </c>
      <c r="E56" s="6">
        <v>27860</v>
      </c>
      <c r="F56" s="6">
        <v>91137</v>
      </c>
    </row>
    <row r="59" spans="1:6" x14ac:dyDescent="0.35">
      <c r="A59" s="1" t="s">
        <v>549</v>
      </c>
    </row>
    <row r="60" spans="1:6" x14ac:dyDescent="0.35">
      <c r="A60" s="21" t="s">
        <v>551</v>
      </c>
    </row>
    <row r="63" spans="1:6" x14ac:dyDescent="0.35">
      <c r="A63" s="17" t="s">
        <v>528</v>
      </c>
      <c r="B63" t="s">
        <v>550</v>
      </c>
    </row>
    <row r="64" spans="1:6" x14ac:dyDescent="0.35">
      <c r="A64" s="18" t="s">
        <v>9</v>
      </c>
      <c r="B64" s="6">
        <v>736.57692307692309</v>
      </c>
    </row>
    <row r="65" spans="1:11" x14ac:dyDescent="0.35">
      <c r="A65" s="18" t="s">
        <v>14</v>
      </c>
      <c r="B65" s="19">
        <v>367.45283018867923</v>
      </c>
    </row>
    <row r="66" spans="1:11" x14ac:dyDescent="0.35">
      <c r="A66" s="18" t="s">
        <v>42</v>
      </c>
      <c r="B66" s="6">
        <v>570.22727272727275</v>
      </c>
    </row>
    <row r="67" spans="1:11" x14ac:dyDescent="0.35">
      <c r="A67" s="18" t="s">
        <v>13</v>
      </c>
      <c r="B67" s="6">
        <v>242.28395061728395</v>
      </c>
    </row>
    <row r="68" spans="1:11" x14ac:dyDescent="0.35">
      <c r="A68" s="18" t="s">
        <v>529</v>
      </c>
      <c r="B68" s="6">
        <v>428.18663594470047</v>
      </c>
      <c r="G68" s="17"/>
      <c r="H68" s="17"/>
      <c r="I68" s="17"/>
      <c r="J68" s="17"/>
      <c r="K68" s="17"/>
    </row>
    <row r="70" spans="1:11" x14ac:dyDescent="0.35">
      <c r="B70" s="6"/>
      <c r="C70" s="6"/>
      <c r="D70" s="6"/>
      <c r="E70" s="6"/>
      <c r="F70" s="6"/>
    </row>
    <row r="71" spans="1:11" x14ac:dyDescent="0.35">
      <c r="A71" s="1" t="s">
        <v>546</v>
      </c>
    </row>
    <row r="73" spans="1:11" x14ac:dyDescent="0.35">
      <c r="A73" s="17" t="s">
        <v>527</v>
      </c>
      <c r="B73" t="s">
        <v>530</v>
      </c>
    </row>
    <row r="74" spans="1:11" x14ac:dyDescent="0.35">
      <c r="A74" s="17" t="s">
        <v>528</v>
      </c>
      <c r="B74" s="17" t="s">
        <v>9</v>
      </c>
      <c r="C74" s="17" t="s">
        <v>14</v>
      </c>
      <c r="D74" s="17" t="s">
        <v>42</v>
      </c>
      <c r="E74" s="17" t="s">
        <v>13</v>
      </c>
      <c r="F74" s="17" t="s">
        <v>529</v>
      </c>
      <c r="G74" s="17"/>
      <c r="H74" s="17"/>
      <c r="I74" s="17"/>
      <c r="J74" s="17"/>
      <c r="K74" s="17"/>
    </row>
    <row r="75" spans="1:11" x14ac:dyDescent="0.35">
      <c r="A75" s="18" t="s">
        <v>12</v>
      </c>
      <c r="B75" s="6">
        <v>16154</v>
      </c>
      <c r="C75" s="6">
        <v>11400</v>
      </c>
      <c r="D75" s="6">
        <v>20950</v>
      </c>
      <c r="E75" s="6">
        <v>11880</v>
      </c>
      <c r="F75" s="6">
        <v>60384</v>
      </c>
    </row>
    <row r="76" spans="1:11" x14ac:dyDescent="0.35">
      <c r="A76" s="18" t="s">
        <v>8</v>
      </c>
      <c r="B76" s="6">
        <v>16561</v>
      </c>
      <c r="C76" s="6">
        <v>13200</v>
      </c>
      <c r="D76" s="6">
        <v>16890</v>
      </c>
      <c r="E76" s="6">
        <v>6550</v>
      </c>
      <c r="F76" s="6">
        <v>53201</v>
      </c>
    </row>
    <row r="77" spans="1:11" x14ac:dyDescent="0.35">
      <c r="A77" s="18" t="s">
        <v>21</v>
      </c>
      <c r="B77" s="6">
        <v>6585</v>
      </c>
      <c r="C77" s="6">
        <v>3400</v>
      </c>
      <c r="D77" s="6">
        <v>1390</v>
      </c>
      <c r="E77" s="6">
        <v>13020</v>
      </c>
      <c r="F77" s="6">
        <v>24395</v>
      </c>
    </row>
    <row r="78" spans="1:11" x14ac:dyDescent="0.35">
      <c r="A78" s="18" t="s">
        <v>19</v>
      </c>
      <c r="B78" s="6">
        <v>18153</v>
      </c>
      <c r="C78" s="6">
        <v>10950</v>
      </c>
      <c r="D78" s="6">
        <v>10950</v>
      </c>
      <c r="E78" s="6">
        <v>7800</v>
      </c>
      <c r="F78" s="6">
        <v>47853</v>
      </c>
    </row>
    <row r="79" spans="1:11" x14ac:dyDescent="0.35">
      <c r="A79" s="18" t="s">
        <v>529</v>
      </c>
      <c r="B79" s="6">
        <v>57453</v>
      </c>
      <c r="C79" s="6">
        <v>38950</v>
      </c>
      <c r="D79" s="6">
        <v>50180</v>
      </c>
      <c r="E79" s="6">
        <v>39250</v>
      </c>
      <c r="F79" s="6">
        <v>185833</v>
      </c>
    </row>
    <row r="97" spans="1:11" x14ac:dyDescent="0.35">
      <c r="A97" s="1" t="s">
        <v>539</v>
      </c>
    </row>
    <row r="99" spans="1:11" x14ac:dyDescent="0.35">
      <c r="A99" s="17" t="s">
        <v>527</v>
      </c>
      <c r="B99" s="17" t="s">
        <v>530</v>
      </c>
    </row>
    <row r="100" spans="1:11" x14ac:dyDescent="0.35">
      <c r="A100" s="17" t="s">
        <v>528</v>
      </c>
      <c r="B100" t="s">
        <v>9</v>
      </c>
      <c r="C100" t="s">
        <v>14</v>
      </c>
      <c r="D100" t="s">
        <v>42</v>
      </c>
      <c r="E100" t="s">
        <v>13</v>
      </c>
      <c r="F100" t="s">
        <v>529</v>
      </c>
      <c r="G100" s="17"/>
      <c r="H100" s="17"/>
      <c r="I100" s="17"/>
      <c r="J100" s="17"/>
      <c r="K100" s="17"/>
    </row>
    <row r="101" spans="1:11" x14ac:dyDescent="0.35">
      <c r="A101" s="18" t="s">
        <v>12</v>
      </c>
      <c r="B101" s="6">
        <v>16154</v>
      </c>
      <c r="C101" s="6">
        <v>11400</v>
      </c>
      <c r="D101" s="6">
        <v>20950</v>
      </c>
      <c r="E101" s="6">
        <v>11880</v>
      </c>
      <c r="F101" s="6">
        <v>60384</v>
      </c>
    </row>
    <row r="102" spans="1:11" x14ac:dyDescent="0.35">
      <c r="A102" s="20" t="s">
        <v>15</v>
      </c>
      <c r="B102" s="6">
        <v>4786</v>
      </c>
      <c r="C102" s="6">
        <v>4040</v>
      </c>
      <c r="D102" s="6">
        <v>18020</v>
      </c>
      <c r="E102" s="6">
        <v>2290</v>
      </c>
      <c r="F102" s="6">
        <v>29136</v>
      </c>
    </row>
    <row r="103" spans="1:11" x14ac:dyDescent="0.35">
      <c r="A103" s="20" t="s">
        <v>10</v>
      </c>
      <c r="B103" s="6">
        <v>11368</v>
      </c>
      <c r="C103" s="6">
        <v>7360</v>
      </c>
      <c r="D103" s="6">
        <v>2930</v>
      </c>
      <c r="E103" s="6">
        <v>9590</v>
      </c>
      <c r="F103" s="6">
        <v>31248</v>
      </c>
    </row>
    <row r="104" spans="1:11" x14ac:dyDescent="0.35">
      <c r="A104" s="18" t="s">
        <v>8</v>
      </c>
      <c r="B104" s="6">
        <v>16561</v>
      </c>
      <c r="C104" s="6">
        <v>13200</v>
      </c>
      <c r="D104" s="6">
        <v>16890</v>
      </c>
      <c r="E104" s="6">
        <v>6550</v>
      </c>
      <c r="F104" s="6">
        <v>53201</v>
      </c>
    </row>
    <row r="105" spans="1:11" x14ac:dyDescent="0.35">
      <c r="A105" s="20" t="s">
        <v>15</v>
      </c>
      <c r="B105" s="6">
        <v>10175</v>
      </c>
      <c r="C105" s="6">
        <v>7130</v>
      </c>
      <c r="D105" s="6">
        <v>10330</v>
      </c>
      <c r="E105" s="6">
        <v>3210</v>
      </c>
      <c r="F105" s="6">
        <v>30845</v>
      </c>
    </row>
    <row r="106" spans="1:11" x14ac:dyDescent="0.35">
      <c r="A106" s="20" t="s">
        <v>10</v>
      </c>
      <c r="B106" s="6">
        <v>6386</v>
      </c>
      <c r="C106" s="6">
        <v>6070</v>
      </c>
      <c r="D106" s="6">
        <v>6560</v>
      </c>
      <c r="E106" s="6">
        <v>3340</v>
      </c>
      <c r="F106" s="6">
        <v>22356</v>
      </c>
    </row>
    <row r="107" spans="1:11" x14ac:dyDescent="0.35">
      <c r="A107" s="18" t="s">
        <v>21</v>
      </c>
      <c r="B107" s="6">
        <v>6585</v>
      </c>
      <c r="C107" s="6">
        <v>3400</v>
      </c>
      <c r="D107" s="6">
        <v>1390</v>
      </c>
      <c r="E107" s="6">
        <v>13020</v>
      </c>
      <c r="F107" s="6">
        <v>24395</v>
      </c>
    </row>
    <row r="108" spans="1:11" x14ac:dyDescent="0.35">
      <c r="A108" s="20" t="s">
        <v>15</v>
      </c>
      <c r="B108" s="6">
        <v>5587</v>
      </c>
      <c r="C108" s="6">
        <v>2300</v>
      </c>
      <c r="D108" s="6">
        <v>900</v>
      </c>
      <c r="E108" s="6">
        <v>2670</v>
      </c>
      <c r="F108" s="6">
        <v>11457</v>
      </c>
    </row>
    <row r="109" spans="1:11" x14ac:dyDescent="0.35">
      <c r="A109" s="20" t="s">
        <v>10</v>
      </c>
      <c r="B109" s="6">
        <v>998</v>
      </c>
      <c r="C109" s="6">
        <v>1100</v>
      </c>
      <c r="D109" s="6">
        <v>490</v>
      </c>
      <c r="E109" s="6">
        <v>10350</v>
      </c>
      <c r="F109" s="6">
        <v>12938</v>
      </c>
    </row>
    <row r="110" spans="1:11" x14ac:dyDescent="0.35">
      <c r="A110" s="18" t="s">
        <v>19</v>
      </c>
      <c r="B110" s="6">
        <v>18153</v>
      </c>
      <c r="C110" s="6">
        <v>10950</v>
      </c>
      <c r="D110" s="6">
        <v>10950</v>
      </c>
      <c r="E110" s="6">
        <v>7800</v>
      </c>
      <c r="F110" s="6">
        <v>47853</v>
      </c>
    </row>
    <row r="111" spans="1:11" x14ac:dyDescent="0.35">
      <c r="A111" s="20" t="s">
        <v>15</v>
      </c>
      <c r="B111" s="6">
        <v>8878</v>
      </c>
      <c r="C111" s="6">
        <v>4180</v>
      </c>
      <c r="D111" s="6">
        <v>6980</v>
      </c>
      <c r="E111" s="6">
        <v>3220</v>
      </c>
      <c r="F111" s="6">
        <v>23258</v>
      </c>
    </row>
    <row r="112" spans="1:11" x14ac:dyDescent="0.35">
      <c r="A112" s="20" t="s">
        <v>10</v>
      </c>
      <c r="B112" s="6">
        <v>9275</v>
      </c>
      <c r="C112" s="6">
        <v>6770</v>
      </c>
      <c r="D112" s="6">
        <v>3970</v>
      </c>
      <c r="E112" s="6">
        <v>4580</v>
      </c>
      <c r="F112" s="6">
        <v>24595</v>
      </c>
    </row>
    <row r="113" spans="1:11" x14ac:dyDescent="0.35">
      <c r="A113" s="18" t="s">
        <v>529</v>
      </c>
      <c r="B113" s="6">
        <v>57453</v>
      </c>
      <c r="C113" s="6">
        <v>38950</v>
      </c>
      <c r="D113" s="6">
        <v>50180</v>
      </c>
      <c r="E113" s="6">
        <v>39250</v>
      </c>
      <c r="F113" s="6">
        <v>185833</v>
      </c>
    </row>
    <row r="116" spans="1:11" x14ac:dyDescent="0.35">
      <c r="A116" s="1" t="s">
        <v>540</v>
      </c>
    </row>
    <row r="120" spans="1:11" x14ac:dyDescent="0.35">
      <c r="A120" s="17" t="s">
        <v>527</v>
      </c>
      <c r="B120" s="17" t="s">
        <v>3</v>
      </c>
    </row>
    <row r="121" spans="1:11" x14ac:dyDescent="0.35">
      <c r="A121" s="17" t="s">
        <v>2</v>
      </c>
      <c r="B121" t="s">
        <v>9</v>
      </c>
      <c r="C121" t="s">
        <v>14</v>
      </c>
      <c r="D121" t="s">
        <v>42</v>
      </c>
      <c r="E121" t="s">
        <v>13</v>
      </c>
      <c r="F121" t="s">
        <v>529</v>
      </c>
    </row>
    <row r="122" spans="1:11" x14ac:dyDescent="0.35">
      <c r="A122" t="s">
        <v>12</v>
      </c>
      <c r="B122" s="6">
        <v>16154</v>
      </c>
      <c r="C122" s="6">
        <v>11400</v>
      </c>
      <c r="D122" s="6">
        <v>20950</v>
      </c>
      <c r="E122" s="6">
        <v>11880</v>
      </c>
      <c r="F122" s="6">
        <v>60384</v>
      </c>
    </row>
    <row r="123" spans="1:11" x14ac:dyDescent="0.35">
      <c r="A123" t="s">
        <v>8</v>
      </c>
      <c r="B123" s="6">
        <v>16561</v>
      </c>
      <c r="C123" s="6">
        <v>13200</v>
      </c>
      <c r="D123" s="6">
        <v>16890</v>
      </c>
      <c r="E123" s="6">
        <v>6550</v>
      </c>
      <c r="F123" s="6">
        <v>53201</v>
      </c>
    </row>
    <row r="124" spans="1:11" x14ac:dyDescent="0.35">
      <c r="A124" t="s">
        <v>21</v>
      </c>
      <c r="B124" s="6">
        <v>6585</v>
      </c>
      <c r="C124" s="6">
        <v>3400</v>
      </c>
      <c r="D124" s="6">
        <v>1390</v>
      </c>
      <c r="E124" s="6">
        <v>13020</v>
      </c>
      <c r="F124" s="6">
        <v>24395</v>
      </c>
    </row>
    <row r="125" spans="1:11" x14ac:dyDescent="0.35">
      <c r="A125" t="s">
        <v>19</v>
      </c>
      <c r="B125" s="6">
        <v>18153</v>
      </c>
      <c r="C125" s="6">
        <v>10950</v>
      </c>
      <c r="D125" s="6">
        <v>10950</v>
      </c>
      <c r="E125" s="6">
        <v>7800</v>
      </c>
      <c r="F125" s="6">
        <v>47853</v>
      </c>
    </row>
    <row r="126" spans="1:11" x14ac:dyDescent="0.35">
      <c r="A126" t="s">
        <v>529</v>
      </c>
      <c r="B126" s="6">
        <v>57453</v>
      </c>
      <c r="C126" s="6">
        <v>38950</v>
      </c>
      <c r="D126" s="6">
        <v>50180</v>
      </c>
      <c r="E126" s="6">
        <v>39250</v>
      </c>
      <c r="F126" s="6">
        <v>185833</v>
      </c>
    </row>
    <row r="128" spans="1:11" x14ac:dyDescent="0.35">
      <c r="H128" s="6"/>
      <c r="I128" s="6"/>
      <c r="J128" s="6"/>
      <c r="K128" s="6"/>
    </row>
    <row r="129" spans="1:11" x14ac:dyDescent="0.35">
      <c r="H129" s="6"/>
      <c r="I129" s="6"/>
      <c r="J129" s="6"/>
      <c r="K129" s="6"/>
    </row>
    <row r="130" spans="1:11" x14ac:dyDescent="0.35">
      <c r="H130" s="6"/>
      <c r="I130" s="6"/>
      <c r="J130" s="6"/>
      <c r="K130" s="6"/>
    </row>
    <row r="131" spans="1:11" x14ac:dyDescent="0.35">
      <c r="H131" s="6"/>
      <c r="I131" s="6"/>
      <c r="J131" s="6"/>
      <c r="K131" s="6"/>
    </row>
    <row r="132" spans="1:11" x14ac:dyDescent="0.35"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35"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35"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35"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35">
      <c r="A136" s="1" t="s">
        <v>541</v>
      </c>
    </row>
    <row r="137" spans="1:11" x14ac:dyDescent="0.35">
      <c r="A137" s="21" t="s">
        <v>535</v>
      </c>
    </row>
    <row r="138" spans="1:11" x14ac:dyDescent="0.35">
      <c r="A138" s="7"/>
    </row>
    <row r="139" spans="1:11" x14ac:dyDescent="0.35">
      <c r="A139" s="17" t="s">
        <v>527</v>
      </c>
      <c r="B139" s="17" t="s">
        <v>3</v>
      </c>
    </row>
    <row r="140" spans="1:11" x14ac:dyDescent="0.35">
      <c r="A140" s="17" t="s">
        <v>2</v>
      </c>
      <c r="B140" t="s">
        <v>9</v>
      </c>
      <c r="C140" t="s">
        <v>14</v>
      </c>
      <c r="D140" t="s">
        <v>42</v>
      </c>
      <c r="E140" t="s">
        <v>13</v>
      </c>
      <c r="F140" t="s">
        <v>529</v>
      </c>
    </row>
    <row r="141" spans="1:11" x14ac:dyDescent="0.35">
      <c r="A141" t="s">
        <v>12</v>
      </c>
      <c r="B141" s="6">
        <v>16154</v>
      </c>
      <c r="C141" s="6">
        <v>11400</v>
      </c>
      <c r="D141" s="6">
        <v>20950</v>
      </c>
      <c r="E141" s="6">
        <v>11880</v>
      </c>
      <c r="F141" s="6">
        <v>60384</v>
      </c>
    </row>
    <row r="142" spans="1:11" x14ac:dyDescent="0.35">
      <c r="A142" t="s">
        <v>8</v>
      </c>
      <c r="B142" s="6">
        <v>16561</v>
      </c>
      <c r="C142" s="6">
        <v>13200</v>
      </c>
      <c r="D142" s="6">
        <v>16890</v>
      </c>
      <c r="E142" s="6">
        <v>6550</v>
      </c>
      <c r="F142" s="6">
        <v>53201</v>
      </c>
    </row>
    <row r="143" spans="1:11" x14ac:dyDescent="0.35">
      <c r="A143" t="s">
        <v>21</v>
      </c>
      <c r="B143" s="6">
        <v>6585</v>
      </c>
      <c r="C143" s="6">
        <v>3400</v>
      </c>
      <c r="D143" s="6">
        <v>1390</v>
      </c>
      <c r="E143" s="6">
        <v>13020</v>
      </c>
      <c r="F143" s="6">
        <v>24395</v>
      </c>
    </row>
    <row r="144" spans="1:11" x14ac:dyDescent="0.35">
      <c r="A144" t="s">
        <v>19</v>
      </c>
      <c r="B144" s="6">
        <v>18153</v>
      </c>
      <c r="C144" s="6">
        <v>10950</v>
      </c>
      <c r="D144" s="6">
        <v>10950</v>
      </c>
      <c r="E144" s="6">
        <v>7800</v>
      </c>
      <c r="F144" s="6">
        <v>47853</v>
      </c>
    </row>
    <row r="145" spans="1:6" x14ac:dyDescent="0.35">
      <c r="A145" t="s">
        <v>529</v>
      </c>
      <c r="B145" s="6">
        <v>57453</v>
      </c>
      <c r="C145" s="6">
        <v>38950</v>
      </c>
      <c r="D145" s="6">
        <v>50180</v>
      </c>
      <c r="E145" s="6">
        <v>39250</v>
      </c>
      <c r="F145" s="6">
        <v>185833</v>
      </c>
    </row>
    <row r="146" spans="1:6" x14ac:dyDescent="0.35">
      <c r="B146" s="6"/>
      <c r="C146" s="6"/>
      <c r="D146" s="6"/>
      <c r="E146" s="6"/>
      <c r="F146" s="6"/>
    </row>
    <row r="147" spans="1:6" x14ac:dyDescent="0.35">
      <c r="B147" s="6"/>
      <c r="C147" s="6"/>
      <c r="D147" s="6"/>
      <c r="E147" s="6"/>
      <c r="F147" s="6"/>
    </row>
    <row r="148" spans="1:6" x14ac:dyDescent="0.35">
      <c r="B148" s="6"/>
      <c r="C148" s="6"/>
      <c r="D148" s="6"/>
      <c r="E148" s="6"/>
      <c r="F148" s="6"/>
    </row>
    <row r="149" spans="1:6" x14ac:dyDescent="0.35">
      <c r="A149" s="1" t="s">
        <v>552</v>
      </c>
    </row>
    <row r="151" spans="1:6" x14ac:dyDescent="0.35">
      <c r="A151" t="s">
        <v>527</v>
      </c>
    </row>
    <row r="152" spans="1:6" x14ac:dyDescent="0.35">
      <c r="A152" s="6">
        <v>185833</v>
      </c>
    </row>
    <row r="171" spans="1:4" x14ac:dyDescent="0.35">
      <c r="A171" t="s">
        <v>553</v>
      </c>
    </row>
    <row r="173" spans="1:4" x14ac:dyDescent="0.35">
      <c r="A173" s="17" t="s">
        <v>3</v>
      </c>
      <c r="D173" s="21"/>
    </row>
    <row r="174" spans="1:4" x14ac:dyDescent="0.35">
      <c r="A174" t="s">
        <v>9</v>
      </c>
    </row>
    <row r="175" spans="1:4" x14ac:dyDescent="0.35">
      <c r="A175" t="s">
        <v>14</v>
      </c>
    </row>
    <row r="176" spans="1:4" x14ac:dyDescent="0.35">
      <c r="A176" t="s">
        <v>42</v>
      </c>
    </row>
    <row r="177" spans="1:3" x14ac:dyDescent="0.35">
      <c r="A177" t="s">
        <v>13</v>
      </c>
    </row>
    <row r="178" spans="1:3" x14ac:dyDescent="0.35">
      <c r="A178" t="s">
        <v>529</v>
      </c>
    </row>
    <row r="186" spans="1:3" x14ac:dyDescent="0.35">
      <c r="A186" t="s">
        <v>542</v>
      </c>
    </row>
    <row r="188" spans="1:3" x14ac:dyDescent="0.35">
      <c r="A188" t="s">
        <v>3</v>
      </c>
      <c r="B188" t="s">
        <v>527</v>
      </c>
      <c r="C188" t="s">
        <v>531</v>
      </c>
    </row>
    <row r="189" spans="1:3" x14ac:dyDescent="0.35">
      <c r="A189" t="s">
        <v>9</v>
      </c>
      <c r="B189" s="6">
        <v>57453</v>
      </c>
      <c r="C189" s="6">
        <v>147</v>
      </c>
    </row>
    <row r="190" spans="1:3" x14ac:dyDescent="0.35">
      <c r="A190" t="s">
        <v>14</v>
      </c>
      <c r="B190" s="6">
        <v>38950</v>
      </c>
      <c r="C190" s="6">
        <v>151</v>
      </c>
    </row>
    <row r="191" spans="1:3" x14ac:dyDescent="0.35">
      <c r="A191" t="s">
        <v>42</v>
      </c>
      <c r="B191" s="6">
        <v>50180</v>
      </c>
      <c r="C191" s="6">
        <v>224</v>
      </c>
    </row>
    <row r="192" spans="1:3" x14ac:dyDescent="0.35">
      <c r="A192" t="s">
        <v>13</v>
      </c>
      <c r="B192" s="6">
        <v>39250</v>
      </c>
      <c r="C192" s="6">
        <v>615</v>
      </c>
    </row>
    <row r="193" spans="1:11" x14ac:dyDescent="0.35">
      <c r="A193" t="s">
        <v>529</v>
      </c>
      <c r="B193" s="6">
        <v>185833</v>
      </c>
      <c r="C193" s="6">
        <v>1137</v>
      </c>
    </row>
    <row r="199" spans="1:11" x14ac:dyDescent="0.35">
      <c r="H199" s="17"/>
      <c r="I199" s="17"/>
      <c r="J199" s="17"/>
      <c r="K199" s="17"/>
    </row>
    <row r="210" spans="8:11" x14ac:dyDescent="0.35">
      <c r="H210" s="17"/>
      <c r="I210" s="17"/>
      <c r="J210" s="17"/>
      <c r="K21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2D77-8BBA-4D3B-9509-130A5B48E957}">
  <dimension ref="A1:G22"/>
  <sheetViews>
    <sheetView topLeftCell="A10" workbookViewId="0">
      <selection activeCell="E22" sqref="E22"/>
    </sheetView>
  </sheetViews>
  <sheetFormatPr defaultRowHeight="14.5" x14ac:dyDescent="0.35"/>
  <cols>
    <col min="1" max="1" width="17.81640625" customWidth="1"/>
    <col min="2" max="2" width="15" bestFit="1" customWidth="1"/>
    <col min="3" max="3" width="16.1796875" bestFit="1" customWidth="1"/>
  </cols>
  <sheetData>
    <row r="1" spans="1:7" x14ac:dyDescent="0.35">
      <c r="A1" t="s">
        <v>557</v>
      </c>
    </row>
    <row r="2" spans="1:7" x14ac:dyDescent="0.35">
      <c r="A2" s="17" t="s">
        <v>2</v>
      </c>
      <c r="B2" t="s">
        <v>548</v>
      </c>
    </row>
    <row r="4" spans="1:7" x14ac:dyDescent="0.35">
      <c r="A4" s="17" t="s">
        <v>3</v>
      </c>
      <c r="B4" t="s">
        <v>527</v>
      </c>
      <c r="C4" t="s">
        <v>531</v>
      </c>
      <c r="D4" s="17"/>
      <c r="E4" s="17"/>
      <c r="F4" s="17"/>
      <c r="G4" s="17"/>
    </row>
    <row r="5" spans="1:7" x14ac:dyDescent="0.35">
      <c r="A5" t="s">
        <v>9</v>
      </c>
      <c r="B5" s="6">
        <v>57453</v>
      </c>
      <c r="C5" s="6">
        <v>147</v>
      </c>
    </row>
    <row r="6" spans="1:7" x14ac:dyDescent="0.35">
      <c r="A6" t="s">
        <v>14</v>
      </c>
      <c r="B6" s="6">
        <v>38950</v>
      </c>
      <c r="C6" s="6">
        <v>151</v>
      </c>
    </row>
    <row r="7" spans="1:7" x14ac:dyDescent="0.35">
      <c r="A7" t="s">
        <v>42</v>
      </c>
      <c r="B7" s="6">
        <v>50180</v>
      </c>
      <c r="C7" s="6">
        <v>224</v>
      </c>
    </row>
    <row r="8" spans="1:7" x14ac:dyDescent="0.35">
      <c r="A8" t="s">
        <v>13</v>
      </c>
      <c r="B8" s="6">
        <v>39250</v>
      </c>
      <c r="C8" s="6">
        <v>615</v>
      </c>
    </row>
    <row r="9" spans="1:7" x14ac:dyDescent="0.35">
      <c r="A9" t="s">
        <v>529</v>
      </c>
      <c r="B9" s="6">
        <v>185833</v>
      </c>
      <c r="C9" s="6">
        <v>1137</v>
      </c>
    </row>
    <row r="11" spans="1:7" x14ac:dyDescent="0.35">
      <c r="A11" t="s">
        <v>556</v>
      </c>
    </row>
    <row r="13" spans="1:7" x14ac:dyDescent="0.35">
      <c r="A13" s="17" t="s">
        <v>2</v>
      </c>
      <c r="B13" t="s">
        <v>548</v>
      </c>
    </row>
    <row r="15" spans="1:7" x14ac:dyDescent="0.35">
      <c r="A15" s="17" t="s">
        <v>6</v>
      </c>
      <c r="B15" t="s">
        <v>527</v>
      </c>
      <c r="C15" s="17"/>
      <c r="D15" s="17"/>
      <c r="E15" s="17"/>
      <c r="F15" s="17"/>
      <c r="G15" s="17"/>
    </row>
    <row r="16" spans="1:7" x14ac:dyDescent="0.35">
      <c r="A16" t="s">
        <v>15</v>
      </c>
      <c r="B16" s="6">
        <v>94696</v>
      </c>
    </row>
    <row r="17" spans="1:2" x14ac:dyDescent="0.35">
      <c r="A17" t="s">
        <v>10</v>
      </c>
      <c r="B17" s="6">
        <v>91137</v>
      </c>
    </row>
    <row r="18" spans="1:2" x14ac:dyDescent="0.35">
      <c r="A18" t="s">
        <v>529</v>
      </c>
      <c r="B18" s="6">
        <v>185833</v>
      </c>
    </row>
    <row r="20" spans="1:2" x14ac:dyDescent="0.35">
      <c r="A20" t="s">
        <v>554</v>
      </c>
    </row>
    <row r="22" spans="1:2" x14ac:dyDescent="0.35">
      <c r="A22" t="s">
        <v>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D3F7-35B2-444A-8A84-0199E2229236}">
  <sheetPr>
    <tabColor rgb="FF92D050"/>
  </sheetPr>
  <dimension ref="A1:C7"/>
  <sheetViews>
    <sheetView zoomScale="120" zoomScaleNormal="120" workbookViewId="0">
      <selection activeCell="B9" sqref="B9"/>
    </sheetView>
  </sheetViews>
  <sheetFormatPr defaultRowHeight="14.5" x14ac:dyDescent="0.35"/>
  <cols>
    <col min="1" max="1" width="5" bestFit="1" customWidth="1"/>
    <col min="2" max="2" width="50.54296875" bestFit="1" customWidth="1"/>
    <col min="3" max="3" width="16.453125" customWidth="1"/>
    <col min="4" max="4" width="6.26953125" customWidth="1"/>
  </cols>
  <sheetData>
    <row r="1" spans="1:3" ht="21" x14ac:dyDescent="0.5">
      <c r="A1" s="10" t="s">
        <v>478</v>
      </c>
    </row>
    <row r="2" spans="1:3" x14ac:dyDescent="0.35">
      <c r="A2" s="8" t="s">
        <v>479</v>
      </c>
      <c r="B2" t="s">
        <v>480</v>
      </c>
    </row>
    <row r="3" spans="1:3" x14ac:dyDescent="0.35">
      <c r="A3" s="8" t="s">
        <v>481</v>
      </c>
      <c r="B3" t="s">
        <v>482</v>
      </c>
    </row>
    <row r="4" spans="1:3" x14ac:dyDescent="0.35">
      <c r="A4" s="8" t="s">
        <v>483</v>
      </c>
      <c r="B4" t="s">
        <v>484</v>
      </c>
    </row>
    <row r="5" spans="1:3" x14ac:dyDescent="0.35">
      <c r="A5" s="8" t="s">
        <v>485</v>
      </c>
      <c r="B5" s="9" t="s">
        <v>486</v>
      </c>
      <c r="C5" t="s">
        <v>487</v>
      </c>
    </row>
    <row r="6" spans="1:3" x14ac:dyDescent="0.35">
      <c r="A6" s="8" t="s">
        <v>488</v>
      </c>
      <c r="B6" t="s">
        <v>489</v>
      </c>
      <c r="C6" t="s">
        <v>490</v>
      </c>
    </row>
    <row r="7" spans="1:3" x14ac:dyDescent="0.35">
      <c r="A7" s="8" t="s">
        <v>491</v>
      </c>
      <c r="B7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0FC3-5EBA-4EA7-8F64-DCAB23678AC8}">
  <sheetPr>
    <tabColor rgb="FF92D050"/>
  </sheetPr>
  <dimension ref="A1:H435"/>
  <sheetViews>
    <sheetView workbookViewId="0">
      <selection activeCell="J18" sqref="J18"/>
    </sheetView>
  </sheetViews>
  <sheetFormatPr defaultRowHeight="14.5" x14ac:dyDescent="0.35"/>
  <cols>
    <col min="1" max="1" width="8.1796875" style="11" bestFit="1" customWidth="1"/>
    <col min="2" max="2" width="10.7265625" bestFit="1" customWidth="1"/>
    <col min="3" max="3" width="10.453125" customWidth="1"/>
    <col min="4" max="4" width="8.54296875" customWidth="1"/>
    <col min="5" max="5" width="8.453125" bestFit="1" customWidth="1"/>
    <col min="6" max="6" width="11.7265625" bestFit="1" customWidth="1"/>
    <col min="7" max="7" width="10.453125" bestFit="1" customWidth="1"/>
    <col min="8" max="8" width="15.453125" bestFit="1" customWidth="1"/>
  </cols>
  <sheetData>
    <row r="1" spans="1:8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t="s">
        <v>44</v>
      </c>
      <c r="B2" s="2">
        <v>43101</v>
      </c>
      <c r="C2" t="s">
        <v>23</v>
      </c>
      <c r="D2" t="s">
        <v>12</v>
      </c>
      <c r="E2" t="s">
        <v>13</v>
      </c>
      <c r="F2">
        <v>90</v>
      </c>
      <c r="G2">
        <v>6</v>
      </c>
      <c r="H2" t="s">
        <v>10</v>
      </c>
    </row>
    <row r="3" spans="1:8" x14ac:dyDescent="0.35">
      <c r="A3" t="s">
        <v>45</v>
      </c>
      <c r="B3" s="2">
        <v>43101</v>
      </c>
      <c r="C3" t="s">
        <v>18</v>
      </c>
      <c r="D3" t="s">
        <v>12</v>
      </c>
      <c r="E3" t="s">
        <v>42</v>
      </c>
      <c r="F3">
        <v>190</v>
      </c>
      <c r="G3">
        <v>1</v>
      </c>
      <c r="H3" t="s">
        <v>15</v>
      </c>
    </row>
    <row r="4" spans="1:8" x14ac:dyDescent="0.35">
      <c r="A4" t="s">
        <v>46</v>
      </c>
      <c r="B4" s="2">
        <v>43102</v>
      </c>
      <c r="C4" t="s">
        <v>492</v>
      </c>
      <c r="D4" t="s">
        <v>8</v>
      </c>
      <c r="E4" t="s">
        <v>9</v>
      </c>
      <c r="F4">
        <v>399</v>
      </c>
      <c r="G4">
        <v>3</v>
      </c>
      <c r="H4" t="s">
        <v>10</v>
      </c>
    </row>
    <row r="5" spans="1:8" x14ac:dyDescent="0.35">
      <c r="A5" t="s">
        <v>47</v>
      </c>
      <c r="B5" s="2">
        <v>43104</v>
      </c>
      <c r="C5" t="s">
        <v>493</v>
      </c>
      <c r="D5" t="s">
        <v>12</v>
      </c>
      <c r="E5" t="s">
        <v>13</v>
      </c>
      <c r="F5">
        <v>90</v>
      </c>
      <c r="G5">
        <v>4</v>
      </c>
      <c r="H5" t="s">
        <v>10</v>
      </c>
    </row>
    <row r="6" spans="1:8" x14ac:dyDescent="0.35">
      <c r="A6" t="s">
        <v>48</v>
      </c>
      <c r="B6" s="2">
        <v>43104</v>
      </c>
      <c r="C6" t="s">
        <v>24</v>
      </c>
      <c r="D6" t="s">
        <v>19</v>
      </c>
      <c r="E6" t="s">
        <v>14</v>
      </c>
      <c r="F6">
        <v>250</v>
      </c>
      <c r="G6">
        <v>1</v>
      </c>
      <c r="H6" t="s">
        <v>10</v>
      </c>
    </row>
    <row r="7" spans="1:8" x14ac:dyDescent="0.35">
      <c r="A7" t="s">
        <v>49</v>
      </c>
      <c r="B7" s="2">
        <v>43104</v>
      </c>
      <c r="C7" t="s">
        <v>16</v>
      </c>
      <c r="D7" t="s">
        <v>8</v>
      </c>
      <c r="E7" t="s">
        <v>13</v>
      </c>
      <c r="F7">
        <v>40</v>
      </c>
      <c r="G7">
        <v>3</v>
      </c>
      <c r="H7" t="s">
        <v>15</v>
      </c>
    </row>
    <row r="8" spans="1:8" x14ac:dyDescent="0.35">
      <c r="A8" t="s">
        <v>50</v>
      </c>
      <c r="B8" s="2">
        <v>43104</v>
      </c>
      <c r="C8" t="s">
        <v>7</v>
      </c>
      <c r="D8" t="s">
        <v>8</v>
      </c>
      <c r="E8" t="s">
        <v>42</v>
      </c>
      <c r="F8">
        <v>250</v>
      </c>
      <c r="G8">
        <v>3</v>
      </c>
      <c r="H8" t="s">
        <v>10</v>
      </c>
    </row>
    <row r="9" spans="1:8" x14ac:dyDescent="0.35">
      <c r="A9" t="s">
        <v>51</v>
      </c>
      <c r="B9" s="2">
        <v>43105</v>
      </c>
      <c r="C9" t="s">
        <v>494</v>
      </c>
      <c r="D9" t="s">
        <v>19</v>
      </c>
      <c r="E9" t="s">
        <v>14</v>
      </c>
      <c r="F9">
        <v>250</v>
      </c>
      <c r="G9">
        <v>2</v>
      </c>
      <c r="H9" t="s">
        <v>10</v>
      </c>
    </row>
    <row r="10" spans="1:8" x14ac:dyDescent="0.35">
      <c r="A10" t="s">
        <v>52</v>
      </c>
      <c r="B10" s="2">
        <v>43106</v>
      </c>
      <c r="C10" t="s">
        <v>7</v>
      </c>
      <c r="D10" t="s">
        <v>19</v>
      </c>
      <c r="E10" t="s">
        <v>14</v>
      </c>
      <c r="F10">
        <v>250</v>
      </c>
      <c r="G10">
        <v>1</v>
      </c>
      <c r="H10" t="s">
        <v>10</v>
      </c>
    </row>
    <row r="11" spans="1:8" x14ac:dyDescent="0.35">
      <c r="A11" t="s">
        <v>53</v>
      </c>
      <c r="B11" s="2">
        <v>43106</v>
      </c>
      <c r="C11" t="s">
        <v>16</v>
      </c>
      <c r="D11" t="s">
        <v>8</v>
      </c>
      <c r="E11" t="s">
        <v>14</v>
      </c>
      <c r="F11">
        <v>190</v>
      </c>
      <c r="G11">
        <v>1</v>
      </c>
      <c r="H11" t="s">
        <v>15</v>
      </c>
    </row>
    <row r="12" spans="1:8" x14ac:dyDescent="0.35">
      <c r="A12" t="s">
        <v>54</v>
      </c>
      <c r="B12" s="2">
        <v>43108</v>
      </c>
      <c r="C12" t="s">
        <v>16</v>
      </c>
      <c r="D12" t="s">
        <v>12</v>
      </c>
      <c r="E12" t="s">
        <v>42</v>
      </c>
      <c r="F12">
        <v>250</v>
      </c>
      <c r="G12">
        <v>2</v>
      </c>
      <c r="H12" t="s">
        <v>15</v>
      </c>
    </row>
    <row r="13" spans="1:8" x14ac:dyDescent="0.35">
      <c r="A13" t="s">
        <v>55</v>
      </c>
      <c r="B13" s="2">
        <v>43111</v>
      </c>
      <c r="C13" t="s">
        <v>27</v>
      </c>
      <c r="D13" t="s">
        <v>8</v>
      </c>
      <c r="E13" t="s">
        <v>14</v>
      </c>
      <c r="F13">
        <v>250</v>
      </c>
      <c r="G13">
        <v>1</v>
      </c>
      <c r="H13" t="s">
        <v>10</v>
      </c>
    </row>
    <row r="14" spans="1:8" x14ac:dyDescent="0.35">
      <c r="A14" t="s">
        <v>56</v>
      </c>
      <c r="B14" s="2">
        <v>43112</v>
      </c>
      <c r="C14" t="s">
        <v>11</v>
      </c>
      <c r="D14" t="s">
        <v>19</v>
      </c>
      <c r="E14" t="s">
        <v>13</v>
      </c>
      <c r="F14">
        <v>40</v>
      </c>
      <c r="G14">
        <v>5</v>
      </c>
      <c r="H14" t="s">
        <v>15</v>
      </c>
    </row>
    <row r="15" spans="1:8" x14ac:dyDescent="0.35">
      <c r="A15" t="s">
        <v>57</v>
      </c>
      <c r="B15" s="2">
        <v>43112</v>
      </c>
      <c r="C15" t="s">
        <v>18</v>
      </c>
      <c r="D15" t="s">
        <v>19</v>
      </c>
      <c r="E15" t="s">
        <v>9</v>
      </c>
      <c r="F15">
        <v>299</v>
      </c>
      <c r="G15">
        <v>2</v>
      </c>
      <c r="H15" t="s">
        <v>10</v>
      </c>
    </row>
    <row r="16" spans="1:8" x14ac:dyDescent="0.35">
      <c r="A16" t="s">
        <v>58</v>
      </c>
      <c r="B16" s="2">
        <v>43115</v>
      </c>
      <c r="C16" t="s">
        <v>20</v>
      </c>
      <c r="D16" t="s">
        <v>12</v>
      </c>
      <c r="E16" t="s">
        <v>13</v>
      </c>
      <c r="F16">
        <v>90</v>
      </c>
      <c r="G16">
        <v>4</v>
      </c>
      <c r="H16" t="s">
        <v>10</v>
      </c>
    </row>
    <row r="17" spans="1:8" x14ac:dyDescent="0.35">
      <c r="A17" t="s">
        <v>59</v>
      </c>
      <c r="B17" s="2">
        <v>43120</v>
      </c>
      <c r="C17" t="s">
        <v>20</v>
      </c>
      <c r="D17" t="s">
        <v>21</v>
      </c>
      <c r="E17" t="s">
        <v>13</v>
      </c>
      <c r="F17">
        <v>90</v>
      </c>
      <c r="G17">
        <v>4</v>
      </c>
      <c r="H17" t="s">
        <v>10</v>
      </c>
    </row>
    <row r="18" spans="1:8" x14ac:dyDescent="0.35">
      <c r="A18" t="s">
        <v>60</v>
      </c>
      <c r="B18" s="2">
        <v>43124</v>
      </c>
      <c r="C18" t="s">
        <v>18</v>
      </c>
      <c r="D18" t="s">
        <v>12</v>
      </c>
      <c r="E18" t="s">
        <v>42</v>
      </c>
      <c r="F18">
        <v>250</v>
      </c>
      <c r="G18">
        <v>2</v>
      </c>
      <c r="H18" t="s">
        <v>15</v>
      </c>
    </row>
    <row r="19" spans="1:8" x14ac:dyDescent="0.35">
      <c r="A19" t="s">
        <v>61</v>
      </c>
      <c r="B19" s="2">
        <v>43128</v>
      </c>
      <c r="C19" t="s">
        <v>22</v>
      </c>
      <c r="D19" t="s">
        <v>12</v>
      </c>
      <c r="E19" t="s">
        <v>13</v>
      </c>
      <c r="F19">
        <v>40</v>
      </c>
      <c r="G19">
        <v>5</v>
      </c>
      <c r="H19" t="s">
        <v>10</v>
      </c>
    </row>
    <row r="20" spans="1:8" x14ac:dyDescent="0.35">
      <c r="A20" t="s">
        <v>62</v>
      </c>
      <c r="B20" s="2">
        <v>43130</v>
      </c>
      <c r="C20" t="s">
        <v>22</v>
      </c>
      <c r="D20" t="s">
        <v>8</v>
      </c>
      <c r="E20" t="s">
        <v>13</v>
      </c>
      <c r="F20">
        <v>40</v>
      </c>
      <c r="G20">
        <v>5</v>
      </c>
      <c r="H20" t="s">
        <v>10</v>
      </c>
    </row>
    <row r="21" spans="1:8" x14ac:dyDescent="0.35">
      <c r="A21" t="s">
        <v>63</v>
      </c>
      <c r="B21" s="2">
        <v>43131</v>
      </c>
      <c r="C21" t="s">
        <v>27</v>
      </c>
      <c r="D21" t="s">
        <v>12</v>
      </c>
      <c r="E21" t="s">
        <v>9</v>
      </c>
      <c r="F21">
        <v>299</v>
      </c>
      <c r="G21">
        <v>1</v>
      </c>
      <c r="H21" t="s">
        <v>10</v>
      </c>
    </row>
    <row r="22" spans="1:8" x14ac:dyDescent="0.35">
      <c r="A22" t="s">
        <v>64</v>
      </c>
      <c r="B22" s="2">
        <v>43132</v>
      </c>
      <c r="C22" t="s">
        <v>24</v>
      </c>
      <c r="D22" t="s">
        <v>8</v>
      </c>
      <c r="E22" t="s">
        <v>13</v>
      </c>
      <c r="F22">
        <v>40</v>
      </c>
      <c r="G22">
        <v>2</v>
      </c>
      <c r="H22" t="s">
        <v>15</v>
      </c>
    </row>
    <row r="23" spans="1:8" x14ac:dyDescent="0.35">
      <c r="A23" t="s">
        <v>65</v>
      </c>
      <c r="B23" s="2">
        <v>43132</v>
      </c>
      <c r="C23" t="s">
        <v>7</v>
      </c>
      <c r="D23" t="s">
        <v>19</v>
      </c>
      <c r="E23" t="s">
        <v>14</v>
      </c>
      <c r="F23">
        <v>190</v>
      </c>
      <c r="G23">
        <v>2</v>
      </c>
      <c r="H23" t="s">
        <v>10</v>
      </c>
    </row>
    <row r="24" spans="1:8" x14ac:dyDescent="0.35">
      <c r="A24" t="s">
        <v>66</v>
      </c>
      <c r="B24" s="2">
        <v>43134</v>
      </c>
      <c r="C24" t="s">
        <v>23</v>
      </c>
      <c r="D24" t="s">
        <v>12</v>
      </c>
      <c r="E24" t="s">
        <v>13</v>
      </c>
      <c r="F24">
        <v>90</v>
      </c>
      <c r="G24">
        <v>4</v>
      </c>
      <c r="H24" t="s">
        <v>10</v>
      </c>
    </row>
    <row r="25" spans="1:8" x14ac:dyDescent="0.35">
      <c r="A25" t="s">
        <v>67</v>
      </c>
      <c r="B25" s="2">
        <v>43135</v>
      </c>
      <c r="C25" t="s">
        <v>20</v>
      </c>
      <c r="D25" t="s">
        <v>12</v>
      </c>
      <c r="E25" t="s">
        <v>9</v>
      </c>
      <c r="F25">
        <v>399</v>
      </c>
      <c r="G25">
        <v>2</v>
      </c>
      <c r="H25" t="s">
        <v>10</v>
      </c>
    </row>
    <row r="26" spans="1:8" x14ac:dyDescent="0.35">
      <c r="A26" t="s">
        <v>68</v>
      </c>
      <c r="B26" s="2">
        <v>43138</v>
      </c>
      <c r="C26" t="s">
        <v>30</v>
      </c>
      <c r="D26" t="s">
        <v>21</v>
      </c>
      <c r="E26" t="s">
        <v>13</v>
      </c>
      <c r="F26">
        <v>70</v>
      </c>
      <c r="G26">
        <v>3</v>
      </c>
      <c r="H26" t="s">
        <v>15</v>
      </c>
    </row>
    <row r="27" spans="1:8" x14ac:dyDescent="0.35">
      <c r="A27" t="s">
        <v>69</v>
      </c>
      <c r="B27" s="2">
        <v>43138</v>
      </c>
      <c r="C27" t="s">
        <v>27</v>
      </c>
      <c r="D27" t="s">
        <v>8</v>
      </c>
      <c r="E27" t="s">
        <v>13</v>
      </c>
      <c r="F27">
        <v>40</v>
      </c>
      <c r="G27">
        <v>4</v>
      </c>
      <c r="H27" t="s">
        <v>10</v>
      </c>
    </row>
    <row r="28" spans="1:8" x14ac:dyDescent="0.35">
      <c r="A28" t="s">
        <v>70</v>
      </c>
      <c r="B28" s="2">
        <v>43138</v>
      </c>
      <c r="C28" t="s">
        <v>26</v>
      </c>
      <c r="D28" t="s">
        <v>12</v>
      </c>
      <c r="E28" t="s">
        <v>9</v>
      </c>
      <c r="F28">
        <v>299</v>
      </c>
      <c r="G28">
        <v>2</v>
      </c>
      <c r="H28" t="s">
        <v>15</v>
      </c>
    </row>
    <row r="29" spans="1:8" x14ac:dyDescent="0.35">
      <c r="A29" t="s">
        <v>71</v>
      </c>
      <c r="B29" s="2">
        <v>43140</v>
      </c>
      <c r="C29" t="s">
        <v>23</v>
      </c>
      <c r="D29" t="s">
        <v>12</v>
      </c>
      <c r="E29" t="s">
        <v>9</v>
      </c>
      <c r="F29">
        <v>299</v>
      </c>
      <c r="G29">
        <v>2</v>
      </c>
      <c r="H29" t="s">
        <v>10</v>
      </c>
    </row>
    <row r="30" spans="1:8" x14ac:dyDescent="0.35">
      <c r="A30" t="s">
        <v>72</v>
      </c>
      <c r="B30" s="2">
        <v>43142</v>
      </c>
      <c r="C30" t="s">
        <v>23</v>
      </c>
      <c r="D30" t="s">
        <v>12</v>
      </c>
      <c r="E30" t="s">
        <v>9</v>
      </c>
      <c r="F30">
        <v>299</v>
      </c>
      <c r="G30">
        <v>2</v>
      </c>
      <c r="H30" t="s">
        <v>10</v>
      </c>
    </row>
    <row r="31" spans="1:8" x14ac:dyDescent="0.35">
      <c r="A31" t="s">
        <v>73</v>
      </c>
      <c r="B31" s="2">
        <v>43144</v>
      </c>
      <c r="C31" t="s">
        <v>27</v>
      </c>
      <c r="D31" t="s">
        <v>8</v>
      </c>
      <c r="E31" t="s">
        <v>9</v>
      </c>
      <c r="F31">
        <v>399</v>
      </c>
      <c r="G31">
        <v>3</v>
      </c>
      <c r="H31" t="s">
        <v>10</v>
      </c>
    </row>
    <row r="32" spans="1:8" x14ac:dyDescent="0.35">
      <c r="A32" t="s">
        <v>74</v>
      </c>
      <c r="B32" s="2">
        <v>43145</v>
      </c>
      <c r="C32" t="s">
        <v>26</v>
      </c>
      <c r="D32" t="s">
        <v>12</v>
      </c>
      <c r="E32" t="s">
        <v>42</v>
      </c>
      <c r="F32">
        <v>190</v>
      </c>
      <c r="G32">
        <v>3</v>
      </c>
      <c r="H32" t="s">
        <v>15</v>
      </c>
    </row>
    <row r="33" spans="1:8" x14ac:dyDescent="0.35">
      <c r="A33" t="s">
        <v>75</v>
      </c>
      <c r="B33" s="2">
        <v>43145</v>
      </c>
      <c r="C33" t="s">
        <v>23</v>
      </c>
      <c r="D33" t="s">
        <v>8</v>
      </c>
      <c r="E33" t="s">
        <v>42</v>
      </c>
      <c r="F33">
        <v>250</v>
      </c>
      <c r="G33">
        <v>2</v>
      </c>
      <c r="H33" t="s">
        <v>15</v>
      </c>
    </row>
    <row r="34" spans="1:8" x14ac:dyDescent="0.35">
      <c r="A34" t="s">
        <v>76</v>
      </c>
      <c r="B34" s="2">
        <v>43145</v>
      </c>
      <c r="C34" t="s">
        <v>24</v>
      </c>
      <c r="D34" t="s">
        <v>8</v>
      </c>
      <c r="E34" t="s">
        <v>13</v>
      </c>
      <c r="F34">
        <v>40</v>
      </c>
      <c r="G34">
        <v>4</v>
      </c>
      <c r="H34" t="s">
        <v>10</v>
      </c>
    </row>
    <row r="35" spans="1:8" x14ac:dyDescent="0.35">
      <c r="A35" t="s">
        <v>77</v>
      </c>
      <c r="B35" s="2">
        <v>43147</v>
      </c>
      <c r="C35" t="s">
        <v>31</v>
      </c>
      <c r="D35" t="s">
        <v>19</v>
      </c>
      <c r="E35" t="s">
        <v>14</v>
      </c>
      <c r="F35">
        <v>250</v>
      </c>
      <c r="G35">
        <v>2</v>
      </c>
      <c r="H35" t="s">
        <v>10</v>
      </c>
    </row>
    <row r="36" spans="1:8" x14ac:dyDescent="0.35">
      <c r="A36" t="s">
        <v>78</v>
      </c>
      <c r="B36" s="2">
        <v>43149</v>
      </c>
      <c r="C36" t="s">
        <v>26</v>
      </c>
      <c r="D36" t="s">
        <v>12</v>
      </c>
      <c r="E36" t="s">
        <v>13</v>
      </c>
      <c r="F36">
        <v>40</v>
      </c>
      <c r="G36">
        <v>3</v>
      </c>
      <c r="H36" t="s">
        <v>15</v>
      </c>
    </row>
    <row r="37" spans="1:8" x14ac:dyDescent="0.35">
      <c r="A37" t="s">
        <v>79</v>
      </c>
      <c r="B37" s="2">
        <v>43152</v>
      </c>
      <c r="C37" t="s">
        <v>23</v>
      </c>
      <c r="D37" t="s">
        <v>12</v>
      </c>
      <c r="E37" t="s">
        <v>42</v>
      </c>
      <c r="F37">
        <v>250</v>
      </c>
      <c r="G37">
        <v>2</v>
      </c>
      <c r="H37" t="s">
        <v>15</v>
      </c>
    </row>
    <row r="38" spans="1:8" x14ac:dyDescent="0.35">
      <c r="A38" t="s">
        <v>80</v>
      </c>
      <c r="B38" s="2">
        <v>43153</v>
      </c>
      <c r="C38" t="s">
        <v>28</v>
      </c>
      <c r="D38" t="s">
        <v>12</v>
      </c>
      <c r="E38" t="s">
        <v>42</v>
      </c>
      <c r="F38">
        <v>250</v>
      </c>
      <c r="G38">
        <v>2</v>
      </c>
      <c r="H38" t="s">
        <v>15</v>
      </c>
    </row>
    <row r="39" spans="1:8" x14ac:dyDescent="0.35">
      <c r="A39" t="s">
        <v>81</v>
      </c>
      <c r="B39" s="2">
        <v>43153</v>
      </c>
      <c r="C39" t="s">
        <v>24</v>
      </c>
      <c r="D39" t="s">
        <v>8</v>
      </c>
      <c r="E39" t="s">
        <v>14</v>
      </c>
      <c r="F39">
        <v>250</v>
      </c>
      <c r="G39">
        <v>1</v>
      </c>
      <c r="H39" t="s">
        <v>10</v>
      </c>
    </row>
    <row r="40" spans="1:8" x14ac:dyDescent="0.35">
      <c r="A40" t="s">
        <v>82</v>
      </c>
      <c r="B40" s="2">
        <v>43153</v>
      </c>
      <c r="C40" t="s">
        <v>16</v>
      </c>
      <c r="D40" t="s">
        <v>12</v>
      </c>
      <c r="E40" t="s">
        <v>9</v>
      </c>
      <c r="F40">
        <v>299</v>
      </c>
      <c r="G40">
        <v>1</v>
      </c>
      <c r="H40" t="s">
        <v>15</v>
      </c>
    </row>
    <row r="41" spans="1:8" x14ac:dyDescent="0.35">
      <c r="A41" t="s">
        <v>83</v>
      </c>
      <c r="B41" s="2">
        <v>43155</v>
      </c>
      <c r="C41" t="s">
        <v>27</v>
      </c>
      <c r="D41" t="s">
        <v>8</v>
      </c>
      <c r="E41" t="s">
        <v>14</v>
      </c>
      <c r="F41">
        <v>190</v>
      </c>
      <c r="G41">
        <v>1</v>
      </c>
      <c r="H41" t="s">
        <v>15</v>
      </c>
    </row>
    <row r="42" spans="1:8" x14ac:dyDescent="0.35">
      <c r="A42" t="s">
        <v>84</v>
      </c>
      <c r="B42" s="2">
        <v>43157</v>
      </c>
      <c r="C42" t="s">
        <v>23</v>
      </c>
      <c r="D42" t="s">
        <v>8</v>
      </c>
      <c r="E42" t="s">
        <v>14</v>
      </c>
      <c r="F42">
        <v>300</v>
      </c>
      <c r="G42">
        <v>2</v>
      </c>
      <c r="H42" t="s">
        <v>10</v>
      </c>
    </row>
    <row r="43" spans="1:8" x14ac:dyDescent="0.35">
      <c r="A43" t="s">
        <v>85</v>
      </c>
      <c r="B43" s="2">
        <v>43159</v>
      </c>
      <c r="C43" t="s">
        <v>22</v>
      </c>
      <c r="D43" t="s">
        <v>8</v>
      </c>
      <c r="E43" t="s">
        <v>9</v>
      </c>
      <c r="F43">
        <v>499</v>
      </c>
      <c r="G43">
        <v>1</v>
      </c>
      <c r="H43" t="s">
        <v>10</v>
      </c>
    </row>
    <row r="44" spans="1:8" x14ac:dyDescent="0.35">
      <c r="A44" t="s">
        <v>86</v>
      </c>
      <c r="B44" s="2">
        <v>43164</v>
      </c>
      <c r="C44" t="s">
        <v>22</v>
      </c>
      <c r="D44" t="s">
        <v>12</v>
      </c>
      <c r="E44" t="s">
        <v>9</v>
      </c>
      <c r="F44">
        <v>299</v>
      </c>
      <c r="G44">
        <v>2</v>
      </c>
      <c r="H44" t="s">
        <v>10</v>
      </c>
    </row>
    <row r="45" spans="1:8" x14ac:dyDescent="0.35">
      <c r="A45" t="s">
        <v>87</v>
      </c>
      <c r="B45" s="2">
        <v>43165</v>
      </c>
      <c r="C45" t="s">
        <v>23</v>
      </c>
      <c r="D45" t="s">
        <v>12</v>
      </c>
      <c r="E45" t="s">
        <v>13</v>
      </c>
      <c r="F45">
        <v>40</v>
      </c>
      <c r="G45">
        <v>4</v>
      </c>
      <c r="H45" t="s">
        <v>10</v>
      </c>
    </row>
    <row r="46" spans="1:8" x14ac:dyDescent="0.35">
      <c r="A46" t="s">
        <v>88</v>
      </c>
      <c r="B46" s="2">
        <v>43166</v>
      </c>
      <c r="C46" t="s">
        <v>27</v>
      </c>
      <c r="D46" t="s">
        <v>21</v>
      </c>
      <c r="E46" t="s">
        <v>13</v>
      </c>
      <c r="F46">
        <v>70</v>
      </c>
      <c r="G46">
        <v>8</v>
      </c>
      <c r="H46" t="s">
        <v>10</v>
      </c>
    </row>
    <row r="47" spans="1:8" x14ac:dyDescent="0.35">
      <c r="A47" t="s">
        <v>89</v>
      </c>
      <c r="B47" s="2">
        <v>43166</v>
      </c>
      <c r="C47" t="s">
        <v>23</v>
      </c>
      <c r="D47" t="s">
        <v>12</v>
      </c>
      <c r="E47" t="s">
        <v>13</v>
      </c>
      <c r="F47">
        <v>40</v>
      </c>
      <c r="G47">
        <v>4</v>
      </c>
      <c r="H47" t="s">
        <v>10</v>
      </c>
    </row>
    <row r="48" spans="1:8" x14ac:dyDescent="0.35">
      <c r="A48" t="s">
        <v>90</v>
      </c>
      <c r="B48" s="2">
        <v>43168</v>
      </c>
      <c r="C48" t="s">
        <v>23</v>
      </c>
      <c r="D48" t="s">
        <v>12</v>
      </c>
      <c r="E48" t="s">
        <v>13</v>
      </c>
      <c r="F48">
        <v>40</v>
      </c>
      <c r="G48">
        <v>5</v>
      </c>
      <c r="H48" t="s">
        <v>10</v>
      </c>
    </row>
    <row r="49" spans="1:8" x14ac:dyDescent="0.35">
      <c r="A49" t="s">
        <v>91</v>
      </c>
      <c r="B49" s="2">
        <v>43173</v>
      </c>
      <c r="C49" t="s">
        <v>20</v>
      </c>
      <c r="D49" t="s">
        <v>12</v>
      </c>
      <c r="E49" t="s">
        <v>13</v>
      </c>
      <c r="F49">
        <v>90</v>
      </c>
      <c r="G49">
        <v>4</v>
      </c>
      <c r="H49" t="s">
        <v>10</v>
      </c>
    </row>
    <row r="50" spans="1:8" x14ac:dyDescent="0.35">
      <c r="A50" t="s">
        <v>92</v>
      </c>
      <c r="B50" s="2">
        <v>43174</v>
      </c>
      <c r="C50" t="s">
        <v>29</v>
      </c>
      <c r="D50" t="s">
        <v>12</v>
      </c>
      <c r="E50" t="s">
        <v>13</v>
      </c>
      <c r="F50">
        <v>90</v>
      </c>
      <c r="G50">
        <v>2</v>
      </c>
      <c r="H50" t="s">
        <v>15</v>
      </c>
    </row>
    <row r="51" spans="1:8" x14ac:dyDescent="0.35">
      <c r="A51" t="s">
        <v>93</v>
      </c>
      <c r="B51" s="2">
        <v>43175</v>
      </c>
      <c r="C51" t="s">
        <v>16</v>
      </c>
      <c r="D51" t="s">
        <v>19</v>
      </c>
      <c r="E51" t="s">
        <v>13</v>
      </c>
      <c r="F51">
        <v>90</v>
      </c>
      <c r="G51">
        <v>3</v>
      </c>
      <c r="H51" t="s">
        <v>10</v>
      </c>
    </row>
    <row r="52" spans="1:8" x14ac:dyDescent="0.35">
      <c r="A52" t="s">
        <v>94</v>
      </c>
      <c r="B52" s="2">
        <v>43176</v>
      </c>
      <c r="C52" t="s">
        <v>23</v>
      </c>
      <c r="D52" t="s">
        <v>12</v>
      </c>
      <c r="E52" t="s">
        <v>9</v>
      </c>
      <c r="F52">
        <v>299</v>
      </c>
      <c r="G52">
        <v>2</v>
      </c>
      <c r="H52" t="s">
        <v>10</v>
      </c>
    </row>
    <row r="53" spans="1:8" x14ac:dyDescent="0.35">
      <c r="A53" t="s">
        <v>95</v>
      </c>
      <c r="B53" s="2">
        <v>43178</v>
      </c>
      <c r="C53" t="s">
        <v>26</v>
      </c>
      <c r="D53" t="s">
        <v>8</v>
      </c>
      <c r="E53" t="s">
        <v>42</v>
      </c>
      <c r="F53">
        <v>190</v>
      </c>
      <c r="G53">
        <v>5</v>
      </c>
      <c r="H53" t="s">
        <v>15</v>
      </c>
    </row>
    <row r="54" spans="1:8" x14ac:dyDescent="0.35">
      <c r="A54" t="s">
        <v>96</v>
      </c>
      <c r="B54" s="2">
        <v>43178</v>
      </c>
      <c r="C54" t="s">
        <v>26</v>
      </c>
      <c r="D54" t="s">
        <v>12</v>
      </c>
      <c r="E54" t="s">
        <v>42</v>
      </c>
      <c r="F54">
        <v>250</v>
      </c>
      <c r="G54">
        <v>3</v>
      </c>
      <c r="H54" t="s">
        <v>15</v>
      </c>
    </row>
    <row r="55" spans="1:8" x14ac:dyDescent="0.35">
      <c r="A55" t="s">
        <v>97</v>
      </c>
      <c r="B55" s="2">
        <v>43180</v>
      </c>
      <c r="C55" t="s">
        <v>31</v>
      </c>
      <c r="D55" t="s">
        <v>8</v>
      </c>
      <c r="E55" t="s">
        <v>42</v>
      </c>
      <c r="F55">
        <v>190</v>
      </c>
      <c r="G55">
        <v>3</v>
      </c>
      <c r="H55" t="s">
        <v>10</v>
      </c>
    </row>
    <row r="56" spans="1:8" x14ac:dyDescent="0.35">
      <c r="A56" t="s">
        <v>98</v>
      </c>
      <c r="B56" s="2">
        <v>43182</v>
      </c>
      <c r="C56" t="s">
        <v>27</v>
      </c>
      <c r="D56" t="s">
        <v>19</v>
      </c>
      <c r="E56" t="s">
        <v>13</v>
      </c>
      <c r="F56">
        <v>40</v>
      </c>
      <c r="G56">
        <v>2</v>
      </c>
      <c r="H56" t="s">
        <v>10</v>
      </c>
    </row>
    <row r="57" spans="1:8" x14ac:dyDescent="0.35">
      <c r="A57" t="s">
        <v>99</v>
      </c>
      <c r="B57" s="2">
        <v>43184</v>
      </c>
      <c r="C57" t="s">
        <v>11</v>
      </c>
      <c r="D57" t="s">
        <v>21</v>
      </c>
      <c r="E57" t="s">
        <v>9</v>
      </c>
      <c r="F57">
        <v>399</v>
      </c>
      <c r="G57">
        <v>3</v>
      </c>
      <c r="H57" t="s">
        <v>15</v>
      </c>
    </row>
    <row r="58" spans="1:8" x14ac:dyDescent="0.35">
      <c r="A58" t="s">
        <v>100</v>
      </c>
      <c r="B58" s="2">
        <v>43184</v>
      </c>
      <c r="C58" t="s">
        <v>24</v>
      </c>
      <c r="D58" t="s">
        <v>19</v>
      </c>
      <c r="E58" t="s">
        <v>13</v>
      </c>
      <c r="F58">
        <v>90</v>
      </c>
      <c r="G58">
        <v>3</v>
      </c>
      <c r="H58" t="s">
        <v>10</v>
      </c>
    </row>
    <row r="59" spans="1:8" x14ac:dyDescent="0.35">
      <c r="A59" t="s">
        <v>101</v>
      </c>
      <c r="B59" s="2">
        <v>43185</v>
      </c>
      <c r="C59" t="s">
        <v>22</v>
      </c>
      <c r="D59" t="s">
        <v>21</v>
      </c>
      <c r="E59" t="s">
        <v>13</v>
      </c>
      <c r="F59">
        <v>70</v>
      </c>
      <c r="G59">
        <v>2</v>
      </c>
      <c r="H59" t="s">
        <v>15</v>
      </c>
    </row>
    <row r="60" spans="1:8" x14ac:dyDescent="0.35">
      <c r="A60" t="s">
        <v>102</v>
      </c>
      <c r="B60" s="2">
        <v>43189</v>
      </c>
      <c r="C60" t="s">
        <v>23</v>
      </c>
      <c r="D60" t="s">
        <v>12</v>
      </c>
      <c r="E60" t="s">
        <v>9</v>
      </c>
      <c r="F60">
        <v>299</v>
      </c>
      <c r="G60">
        <v>1</v>
      </c>
      <c r="H60" t="s">
        <v>10</v>
      </c>
    </row>
    <row r="61" spans="1:8" x14ac:dyDescent="0.35">
      <c r="A61" t="s">
        <v>103</v>
      </c>
      <c r="B61" s="2">
        <v>43190</v>
      </c>
      <c r="C61" t="s">
        <v>23</v>
      </c>
      <c r="D61" t="s">
        <v>12</v>
      </c>
      <c r="E61" t="s">
        <v>13</v>
      </c>
      <c r="F61">
        <v>40</v>
      </c>
      <c r="G61">
        <v>5</v>
      </c>
      <c r="H61" t="s">
        <v>10</v>
      </c>
    </row>
    <row r="62" spans="1:8" x14ac:dyDescent="0.35">
      <c r="A62" t="s">
        <v>104</v>
      </c>
      <c r="B62" s="2">
        <v>43191</v>
      </c>
      <c r="C62" t="s">
        <v>23</v>
      </c>
      <c r="D62" t="s">
        <v>8</v>
      </c>
      <c r="E62" t="s">
        <v>13</v>
      </c>
      <c r="F62">
        <v>40</v>
      </c>
      <c r="G62">
        <v>3</v>
      </c>
      <c r="H62" t="s">
        <v>10</v>
      </c>
    </row>
    <row r="63" spans="1:8" x14ac:dyDescent="0.35">
      <c r="A63" t="s">
        <v>105</v>
      </c>
      <c r="B63" s="2">
        <v>43191</v>
      </c>
      <c r="C63" t="s">
        <v>11</v>
      </c>
      <c r="D63" t="s">
        <v>8</v>
      </c>
      <c r="E63" t="s">
        <v>42</v>
      </c>
      <c r="F63">
        <v>190</v>
      </c>
      <c r="G63">
        <v>5</v>
      </c>
      <c r="H63" t="s">
        <v>15</v>
      </c>
    </row>
    <row r="64" spans="1:8" x14ac:dyDescent="0.35">
      <c r="A64" t="s">
        <v>106</v>
      </c>
      <c r="B64" s="2">
        <v>43191</v>
      </c>
      <c r="C64" t="s">
        <v>26</v>
      </c>
      <c r="D64" t="s">
        <v>12</v>
      </c>
      <c r="E64" t="s">
        <v>42</v>
      </c>
      <c r="F64">
        <v>250</v>
      </c>
      <c r="G64">
        <v>3</v>
      </c>
      <c r="H64" t="s">
        <v>15</v>
      </c>
    </row>
    <row r="65" spans="1:8" x14ac:dyDescent="0.35">
      <c r="A65" t="s">
        <v>107</v>
      </c>
      <c r="B65" s="2">
        <v>43195</v>
      </c>
      <c r="C65" t="s">
        <v>28</v>
      </c>
      <c r="D65" t="s">
        <v>19</v>
      </c>
      <c r="E65" t="s">
        <v>14</v>
      </c>
      <c r="F65">
        <v>190</v>
      </c>
      <c r="G65">
        <v>2</v>
      </c>
      <c r="H65" t="s">
        <v>10</v>
      </c>
    </row>
    <row r="66" spans="1:8" x14ac:dyDescent="0.35">
      <c r="A66" t="s">
        <v>108</v>
      </c>
      <c r="B66" s="2">
        <v>43199</v>
      </c>
      <c r="C66" t="s">
        <v>16</v>
      </c>
      <c r="D66" t="s">
        <v>8</v>
      </c>
      <c r="E66" t="s">
        <v>14</v>
      </c>
      <c r="F66">
        <v>250</v>
      </c>
      <c r="G66">
        <v>2</v>
      </c>
      <c r="H66" t="s">
        <v>15</v>
      </c>
    </row>
    <row r="67" spans="1:8" x14ac:dyDescent="0.35">
      <c r="A67" t="s">
        <v>109</v>
      </c>
      <c r="B67" s="2">
        <v>43199</v>
      </c>
      <c r="C67" t="s">
        <v>31</v>
      </c>
      <c r="D67" t="s">
        <v>8</v>
      </c>
      <c r="E67" t="s">
        <v>42</v>
      </c>
      <c r="F67">
        <v>190</v>
      </c>
      <c r="G67">
        <v>2</v>
      </c>
      <c r="H67" t="s">
        <v>10</v>
      </c>
    </row>
    <row r="68" spans="1:8" x14ac:dyDescent="0.35">
      <c r="A68" t="s">
        <v>110</v>
      </c>
      <c r="B68" s="2">
        <v>43204</v>
      </c>
      <c r="C68" t="s">
        <v>18</v>
      </c>
      <c r="D68" t="s">
        <v>19</v>
      </c>
      <c r="E68" t="s">
        <v>9</v>
      </c>
      <c r="F68">
        <v>299</v>
      </c>
      <c r="G68">
        <v>2</v>
      </c>
      <c r="H68" t="s">
        <v>10</v>
      </c>
    </row>
    <row r="69" spans="1:8" x14ac:dyDescent="0.35">
      <c r="A69" t="s">
        <v>111</v>
      </c>
      <c r="B69" s="2">
        <v>43210</v>
      </c>
      <c r="C69" t="s">
        <v>16</v>
      </c>
      <c r="D69" t="s">
        <v>12</v>
      </c>
      <c r="E69" t="s">
        <v>13</v>
      </c>
      <c r="F69">
        <v>90</v>
      </c>
      <c r="G69">
        <v>4</v>
      </c>
      <c r="H69" t="s">
        <v>10</v>
      </c>
    </row>
    <row r="70" spans="1:8" x14ac:dyDescent="0.35">
      <c r="A70" t="s">
        <v>112</v>
      </c>
      <c r="B70" s="2">
        <v>43216</v>
      </c>
      <c r="C70" t="s">
        <v>11</v>
      </c>
      <c r="D70" t="s">
        <v>8</v>
      </c>
      <c r="E70" t="s">
        <v>42</v>
      </c>
      <c r="F70">
        <v>190</v>
      </c>
      <c r="G70">
        <v>5</v>
      </c>
      <c r="H70" t="s">
        <v>15</v>
      </c>
    </row>
    <row r="71" spans="1:8" x14ac:dyDescent="0.35">
      <c r="A71" t="s">
        <v>113</v>
      </c>
      <c r="B71" s="2">
        <v>43217</v>
      </c>
      <c r="C71" t="s">
        <v>16</v>
      </c>
      <c r="D71" t="s">
        <v>12</v>
      </c>
      <c r="E71" t="s">
        <v>9</v>
      </c>
      <c r="F71">
        <v>299</v>
      </c>
      <c r="G71">
        <v>1</v>
      </c>
      <c r="H71" t="s">
        <v>15</v>
      </c>
    </row>
    <row r="72" spans="1:8" x14ac:dyDescent="0.35">
      <c r="A72" t="s">
        <v>114</v>
      </c>
      <c r="B72" s="2">
        <v>43217</v>
      </c>
      <c r="C72" t="s">
        <v>11</v>
      </c>
      <c r="D72" t="s">
        <v>8</v>
      </c>
      <c r="E72" t="s">
        <v>9</v>
      </c>
      <c r="F72">
        <v>299</v>
      </c>
      <c r="G72">
        <v>2</v>
      </c>
      <c r="H72" t="s">
        <v>15</v>
      </c>
    </row>
    <row r="73" spans="1:8" x14ac:dyDescent="0.35">
      <c r="A73" t="s">
        <v>115</v>
      </c>
      <c r="B73" s="2">
        <v>43218</v>
      </c>
      <c r="C73" t="s">
        <v>16</v>
      </c>
      <c r="D73" t="s">
        <v>19</v>
      </c>
      <c r="E73" t="s">
        <v>13</v>
      </c>
      <c r="F73">
        <v>90</v>
      </c>
      <c r="G73">
        <v>6</v>
      </c>
      <c r="H73" t="s">
        <v>15</v>
      </c>
    </row>
    <row r="74" spans="1:8" x14ac:dyDescent="0.35">
      <c r="A74" t="s">
        <v>116</v>
      </c>
      <c r="B74" s="2">
        <v>43218</v>
      </c>
      <c r="C74" t="s">
        <v>16</v>
      </c>
      <c r="D74" t="s">
        <v>12</v>
      </c>
      <c r="E74" t="s">
        <v>9</v>
      </c>
      <c r="F74">
        <v>299</v>
      </c>
      <c r="G74">
        <v>1</v>
      </c>
      <c r="H74" t="s">
        <v>15</v>
      </c>
    </row>
    <row r="75" spans="1:8" x14ac:dyDescent="0.35">
      <c r="A75" t="s">
        <v>117</v>
      </c>
      <c r="B75" s="2">
        <v>43219</v>
      </c>
      <c r="C75" t="s">
        <v>20</v>
      </c>
      <c r="D75" t="s">
        <v>12</v>
      </c>
      <c r="E75" t="s">
        <v>13</v>
      </c>
      <c r="F75">
        <v>90</v>
      </c>
      <c r="G75">
        <v>3</v>
      </c>
      <c r="H75" t="s">
        <v>10</v>
      </c>
    </row>
    <row r="76" spans="1:8" x14ac:dyDescent="0.35">
      <c r="A76" t="s">
        <v>118</v>
      </c>
      <c r="B76" s="2">
        <v>43221</v>
      </c>
      <c r="C76" t="s">
        <v>16</v>
      </c>
      <c r="D76" t="s">
        <v>8</v>
      </c>
      <c r="E76" t="s">
        <v>9</v>
      </c>
      <c r="F76">
        <v>299</v>
      </c>
      <c r="G76">
        <v>2</v>
      </c>
      <c r="H76" t="s">
        <v>15</v>
      </c>
    </row>
    <row r="77" spans="1:8" x14ac:dyDescent="0.35">
      <c r="A77" t="s">
        <v>119</v>
      </c>
      <c r="B77" s="2">
        <v>43223</v>
      </c>
      <c r="C77" t="s">
        <v>26</v>
      </c>
      <c r="D77" t="s">
        <v>12</v>
      </c>
      <c r="E77" t="s">
        <v>14</v>
      </c>
      <c r="F77">
        <v>300</v>
      </c>
      <c r="G77">
        <v>1</v>
      </c>
      <c r="H77" t="s">
        <v>15</v>
      </c>
    </row>
    <row r="78" spans="1:8" x14ac:dyDescent="0.35">
      <c r="A78" t="s">
        <v>120</v>
      </c>
      <c r="B78" s="2">
        <v>43227</v>
      </c>
      <c r="C78" t="s">
        <v>16</v>
      </c>
      <c r="D78" t="s">
        <v>8</v>
      </c>
      <c r="E78" t="s">
        <v>13</v>
      </c>
      <c r="F78">
        <v>40</v>
      </c>
      <c r="G78">
        <v>4</v>
      </c>
      <c r="H78" t="s">
        <v>15</v>
      </c>
    </row>
    <row r="79" spans="1:8" x14ac:dyDescent="0.35">
      <c r="A79" t="s">
        <v>121</v>
      </c>
      <c r="B79" s="2">
        <v>43228</v>
      </c>
      <c r="C79" t="s">
        <v>23</v>
      </c>
      <c r="D79" t="s">
        <v>12</v>
      </c>
      <c r="E79" t="s">
        <v>42</v>
      </c>
      <c r="F79">
        <v>190</v>
      </c>
      <c r="G79">
        <v>2</v>
      </c>
      <c r="H79" t="s">
        <v>15</v>
      </c>
    </row>
    <row r="80" spans="1:8" x14ac:dyDescent="0.35">
      <c r="A80" t="s">
        <v>122</v>
      </c>
      <c r="B80" s="2">
        <v>43234</v>
      </c>
      <c r="C80" t="s">
        <v>29</v>
      </c>
      <c r="D80" t="s">
        <v>19</v>
      </c>
      <c r="E80" t="s">
        <v>13</v>
      </c>
      <c r="F80">
        <v>40</v>
      </c>
      <c r="G80">
        <v>4</v>
      </c>
      <c r="H80" t="s">
        <v>15</v>
      </c>
    </row>
    <row r="81" spans="1:8" x14ac:dyDescent="0.35">
      <c r="A81" t="s">
        <v>123</v>
      </c>
      <c r="B81" s="2">
        <v>43235</v>
      </c>
      <c r="C81" t="s">
        <v>27</v>
      </c>
      <c r="D81" t="s">
        <v>8</v>
      </c>
      <c r="E81" t="s">
        <v>13</v>
      </c>
      <c r="F81">
        <v>40</v>
      </c>
      <c r="G81">
        <v>3</v>
      </c>
      <c r="H81" t="s">
        <v>10</v>
      </c>
    </row>
    <row r="82" spans="1:8" x14ac:dyDescent="0.35">
      <c r="A82" t="s">
        <v>124</v>
      </c>
      <c r="B82" s="2">
        <v>43235</v>
      </c>
      <c r="C82" t="s">
        <v>22</v>
      </c>
      <c r="D82" t="s">
        <v>19</v>
      </c>
      <c r="E82" t="s">
        <v>13</v>
      </c>
      <c r="F82">
        <v>40</v>
      </c>
      <c r="G82">
        <v>6</v>
      </c>
      <c r="H82" t="s">
        <v>15</v>
      </c>
    </row>
    <row r="83" spans="1:8" x14ac:dyDescent="0.35">
      <c r="A83" t="s">
        <v>125</v>
      </c>
      <c r="B83" s="2">
        <v>43247</v>
      </c>
      <c r="C83" t="s">
        <v>11</v>
      </c>
      <c r="D83" t="s">
        <v>8</v>
      </c>
      <c r="E83" t="s">
        <v>9</v>
      </c>
      <c r="F83">
        <v>499</v>
      </c>
      <c r="G83">
        <v>2</v>
      </c>
      <c r="H83" t="s">
        <v>15</v>
      </c>
    </row>
    <row r="84" spans="1:8" x14ac:dyDescent="0.35">
      <c r="A84" t="s">
        <v>126</v>
      </c>
      <c r="B84" s="2">
        <v>43255</v>
      </c>
      <c r="C84" t="s">
        <v>29</v>
      </c>
      <c r="D84" t="s">
        <v>21</v>
      </c>
      <c r="E84" t="s">
        <v>13</v>
      </c>
      <c r="F84">
        <v>40</v>
      </c>
      <c r="G84">
        <v>7</v>
      </c>
      <c r="H84" t="s">
        <v>10</v>
      </c>
    </row>
    <row r="85" spans="1:8" x14ac:dyDescent="0.35">
      <c r="A85" t="s">
        <v>127</v>
      </c>
      <c r="B85" s="2">
        <v>43256</v>
      </c>
      <c r="C85" t="s">
        <v>7</v>
      </c>
      <c r="D85" t="s">
        <v>8</v>
      </c>
      <c r="E85" t="s">
        <v>42</v>
      </c>
      <c r="F85">
        <v>250</v>
      </c>
      <c r="G85">
        <v>3</v>
      </c>
      <c r="H85" t="s">
        <v>10</v>
      </c>
    </row>
    <row r="86" spans="1:8" x14ac:dyDescent="0.35">
      <c r="A86" t="s">
        <v>128</v>
      </c>
      <c r="B86" s="2">
        <v>43256</v>
      </c>
      <c r="C86" t="s">
        <v>11</v>
      </c>
      <c r="D86" t="s">
        <v>8</v>
      </c>
      <c r="E86" t="s">
        <v>9</v>
      </c>
      <c r="F86">
        <v>499</v>
      </c>
      <c r="G86">
        <v>2</v>
      </c>
      <c r="H86" t="s">
        <v>15</v>
      </c>
    </row>
    <row r="87" spans="1:8" x14ac:dyDescent="0.35">
      <c r="A87" t="s">
        <v>129</v>
      </c>
      <c r="B87" s="2">
        <v>43262</v>
      </c>
      <c r="C87" t="s">
        <v>26</v>
      </c>
      <c r="D87" t="s">
        <v>12</v>
      </c>
      <c r="E87" t="s">
        <v>9</v>
      </c>
      <c r="F87">
        <v>299</v>
      </c>
      <c r="G87">
        <v>2</v>
      </c>
      <c r="H87" t="s">
        <v>10</v>
      </c>
    </row>
    <row r="88" spans="1:8" x14ac:dyDescent="0.35">
      <c r="A88" t="s">
        <v>130</v>
      </c>
      <c r="B88" s="2">
        <v>43265</v>
      </c>
      <c r="C88" t="s">
        <v>23</v>
      </c>
      <c r="D88" t="s">
        <v>12</v>
      </c>
      <c r="E88" t="s">
        <v>14</v>
      </c>
      <c r="F88">
        <v>300</v>
      </c>
      <c r="G88">
        <v>1</v>
      </c>
      <c r="H88" t="s">
        <v>10</v>
      </c>
    </row>
    <row r="89" spans="1:8" x14ac:dyDescent="0.35">
      <c r="A89" t="s">
        <v>131</v>
      </c>
      <c r="B89" s="2">
        <v>43267</v>
      </c>
      <c r="C89" t="s">
        <v>29</v>
      </c>
      <c r="D89" t="s">
        <v>19</v>
      </c>
      <c r="E89" t="s">
        <v>42</v>
      </c>
      <c r="F89">
        <v>190</v>
      </c>
      <c r="G89">
        <v>2</v>
      </c>
      <c r="H89" t="s">
        <v>10</v>
      </c>
    </row>
    <row r="90" spans="1:8" x14ac:dyDescent="0.35">
      <c r="A90" t="s">
        <v>132</v>
      </c>
      <c r="B90" s="2">
        <v>43270</v>
      </c>
      <c r="C90" t="s">
        <v>27</v>
      </c>
      <c r="D90" t="s">
        <v>8</v>
      </c>
      <c r="E90" t="s">
        <v>9</v>
      </c>
      <c r="F90">
        <v>299</v>
      </c>
      <c r="G90">
        <v>2</v>
      </c>
      <c r="H90" t="s">
        <v>15</v>
      </c>
    </row>
    <row r="91" spans="1:8" x14ac:dyDescent="0.35">
      <c r="A91" t="s">
        <v>133</v>
      </c>
      <c r="B91" s="2">
        <v>43270</v>
      </c>
      <c r="C91" t="s">
        <v>16</v>
      </c>
      <c r="D91" t="s">
        <v>8</v>
      </c>
      <c r="E91" t="s">
        <v>14</v>
      </c>
      <c r="F91">
        <v>250</v>
      </c>
      <c r="G91">
        <v>2</v>
      </c>
      <c r="H91" t="s">
        <v>15</v>
      </c>
    </row>
    <row r="92" spans="1:8" x14ac:dyDescent="0.35">
      <c r="A92" t="s">
        <v>134</v>
      </c>
      <c r="B92" s="2">
        <v>43274</v>
      </c>
      <c r="C92" t="s">
        <v>29</v>
      </c>
      <c r="D92" t="s">
        <v>8</v>
      </c>
      <c r="E92" t="s">
        <v>13</v>
      </c>
      <c r="F92">
        <v>40</v>
      </c>
      <c r="G92">
        <v>3</v>
      </c>
      <c r="H92" t="s">
        <v>10</v>
      </c>
    </row>
    <row r="93" spans="1:8" x14ac:dyDescent="0.35">
      <c r="A93" t="s">
        <v>135</v>
      </c>
      <c r="B93" s="2">
        <v>43275</v>
      </c>
      <c r="C93" t="s">
        <v>22</v>
      </c>
      <c r="D93" t="s">
        <v>12</v>
      </c>
      <c r="E93" t="s">
        <v>13</v>
      </c>
      <c r="F93">
        <v>90</v>
      </c>
      <c r="G93">
        <v>4</v>
      </c>
      <c r="H93" t="s">
        <v>10</v>
      </c>
    </row>
    <row r="94" spans="1:8" x14ac:dyDescent="0.35">
      <c r="A94" t="s">
        <v>136</v>
      </c>
      <c r="B94" s="2">
        <v>43276</v>
      </c>
      <c r="C94" t="s">
        <v>22</v>
      </c>
      <c r="D94" t="s">
        <v>19</v>
      </c>
      <c r="E94" t="s">
        <v>13</v>
      </c>
      <c r="F94">
        <v>40</v>
      </c>
      <c r="G94">
        <v>1</v>
      </c>
      <c r="H94" t="s">
        <v>10</v>
      </c>
    </row>
    <row r="95" spans="1:8" x14ac:dyDescent="0.35">
      <c r="A95" t="s">
        <v>137</v>
      </c>
      <c r="B95" s="2">
        <v>43276</v>
      </c>
      <c r="C95" t="s">
        <v>22</v>
      </c>
      <c r="D95" t="s">
        <v>12</v>
      </c>
      <c r="E95" t="s">
        <v>42</v>
      </c>
      <c r="F95">
        <v>190</v>
      </c>
      <c r="G95">
        <v>3</v>
      </c>
      <c r="H95" t="s">
        <v>15</v>
      </c>
    </row>
    <row r="96" spans="1:8" x14ac:dyDescent="0.35">
      <c r="A96" t="s">
        <v>138</v>
      </c>
      <c r="B96" s="2">
        <v>43277</v>
      </c>
      <c r="C96" t="s">
        <v>26</v>
      </c>
      <c r="D96" t="s">
        <v>8</v>
      </c>
      <c r="E96" t="s">
        <v>9</v>
      </c>
      <c r="F96">
        <v>499</v>
      </c>
      <c r="G96">
        <v>2</v>
      </c>
      <c r="H96" t="s">
        <v>10</v>
      </c>
    </row>
    <row r="97" spans="1:8" x14ac:dyDescent="0.35">
      <c r="A97" t="s">
        <v>139</v>
      </c>
      <c r="B97" s="2">
        <v>43282</v>
      </c>
      <c r="C97" t="s">
        <v>16</v>
      </c>
      <c r="D97" t="s">
        <v>12</v>
      </c>
      <c r="E97" t="s">
        <v>42</v>
      </c>
      <c r="F97">
        <v>300</v>
      </c>
      <c r="G97">
        <v>2</v>
      </c>
      <c r="H97" t="s">
        <v>15</v>
      </c>
    </row>
    <row r="98" spans="1:8" x14ac:dyDescent="0.35">
      <c r="A98" t="s">
        <v>140</v>
      </c>
      <c r="B98" s="2">
        <v>43283</v>
      </c>
      <c r="C98" t="s">
        <v>18</v>
      </c>
      <c r="D98" t="s">
        <v>19</v>
      </c>
      <c r="E98" t="s">
        <v>42</v>
      </c>
      <c r="F98">
        <v>190</v>
      </c>
      <c r="G98">
        <v>3</v>
      </c>
      <c r="H98" t="s">
        <v>15</v>
      </c>
    </row>
    <row r="99" spans="1:8" x14ac:dyDescent="0.35">
      <c r="A99" t="s">
        <v>141</v>
      </c>
      <c r="B99" s="2">
        <v>43284</v>
      </c>
      <c r="C99" t="s">
        <v>23</v>
      </c>
      <c r="D99" t="s">
        <v>19</v>
      </c>
      <c r="E99" t="s">
        <v>13</v>
      </c>
      <c r="F99">
        <v>90</v>
      </c>
      <c r="G99">
        <v>6</v>
      </c>
      <c r="H99" t="s">
        <v>10</v>
      </c>
    </row>
    <row r="100" spans="1:8" x14ac:dyDescent="0.35">
      <c r="A100" t="s">
        <v>142</v>
      </c>
      <c r="B100" s="2">
        <v>43284</v>
      </c>
      <c r="C100" t="s">
        <v>17</v>
      </c>
      <c r="D100" t="s">
        <v>19</v>
      </c>
      <c r="E100" t="s">
        <v>42</v>
      </c>
      <c r="F100">
        <v>250</v>
      </c>
      <c r="G100">
        <v>3</v>
      </c>
      <c r="H100" t="s">
        <v>10</v>
      </c>
    </row>
    <row r="101" spans="1:8" x14ac:dyDescent="0.35">
      <c r="A101" t="s">
        <v>143</v>
      </c>
      <c r="B101" s="2">
        <v>43284</v>
      </c>
      <c r="C101" t="s">
        <v>23</v>
      </c>
      <c r="D101" t="s">
        <v>12</v>
      </c>
      <c r="E101" t="s">
        <v>13</v>
      </c>
      <c r="F101">
        <v>40</v>
      </c>
      <c r="G101">
        <v>4</v>
      </c>
      <c r="H101" t="s">
        <v>10</v>
      </c>
    </row>
    <row r="102" spans="1:8" x14ac:dyDescent="0.35">
      <c r="A102" t="s">
        <v>144</v>
      </c>
      <c r="B102" s="2">
        <v>43286</v>
      </c>
      <c r="C102" t="s">
        <v>22</v>
      </c>
      <c r="D102" t="s">
        <v>8</v>
      </c>
      <c r="E102" t="s">
        <v>14</v>
      </c>
      <c r="F102">
        <v>250</v>
      </c>
      <c r="G102">
        <v>2</v>
      </c>
      <c r="H102" t="s">
        <v>15</v>
      </c>
    </row>
    <row r="103" spans="1:8" x14ac:dyDescent="0.35">
      <c r="A103" t="s">
        <v>145</v>
      </c>
      <c r="B103" s="2">
        <v>43286</v>
      </c>
      <c r="C103" t="s">
        <v>23</v>
      </c>
      <c r="D103" t="s">
        <v>8</v>
      </c>
      <c r="E103" t="s">
        <v>13</v>
      </c>
      <c r="F103">
        <v>90</v>
      </c>
      <c r="G103">
        <v>4</v>
      </c>
      <c r="H103" t="s">
        <v>10</v>
      </c>
    </row>
    <row r="104" spans="1:8" x14ac:dyDescent="0.35">
      <c r="A104" t="s">
        <v>146</v>
      </c>
      <c r="B104" s="2">
        <v>43288</v>
      </c>
      <c r="C104" t="s">
        <v>11</v>
      </c>
      <c r="D104" t="s">
        <v>21</v>
      </c>
      <c r="E104" t="s">
        <v>9</v>
      </c>
      <c r="F104">
        <v>399</v>
      </c>
      <c r="G104">
        <v>3</v>
      </c>
      <c r="H104" t="s">
        <v>15</v>
      </c>
    </row>
    <row r="105" spans="1:8" x14ac:dyDescent="0.35">
      <c r="A105" t="s">
        <v>147</v>
      </c>
      <c r="B105" s="2">
        <v>43289</v>
      </c>
      <c r="C105" t="s">
        <v>22</v>
      </c>
      <c r="D105" t="s">
        <v>12</v>
      </c>
      <c r="E105" t="s">
        <v>14</v>
      </c>
      <c r="F105">
        <v>300</v>
      </c>
      <c r="G105">
        <v>1</v>
      </c>
      <c r="H105" t="s">
        <v>10</v>
      </c>
    </row>
    <row r="106" spans="1:8" x14ac:dyDescent="0.35">
      <c r="A106" t="s">
        <v>148</v>
      </c>
      <c r="B106" s="2">
        <v>43290</v>
      </c>
      <c r="C106" t="s">
        <v>26</v>
      </c>
      <c r="D106" t="s">
        <v>12</v>
      </c>
      <c r="E106" t="s">
        <v>42</v>
      </c>
      <c r="F106">
        <v>250</v>
      </c>
      <c r="G106">
        <v>2</v>
      </c>
      <c r="H106" t="s">
        <v>15</v>
      </c>
    </row>
    <row r="107" spans="1:8" x14ac:dyDescent="0.35">
      <c r="A107" t="s">
        <v>149</v>
      </c>
      <c r="B107" s="2">
        <v>43290</v>
      </c>
      <c r="C107" t="s">
        <v>28</v>
      </c>
      <c r="D107" t="s">
        <v>12</v>
      </c>
      <c r="E107" t="s">
        <v>13</v>
      </c>
      <c r="F107">
        <v>90</v>
      </c>
      <c r="G107">
        <v>4</v>
      </c>
      <c r="H107" t="s">
        <v>10</v>
      </c>
    </row>
    <row r="108" spans="1:8" x14ac:dyDescent="0.35">
      <c r="A108" t="s">
        <v>150</v>
      </c>
      <c r="B108" s="2">
        <v>43294</v>
      </c>
      <c r="C108" t="s">
        <v>27</v>
      </c>
      <c r="D108" t="s">
        <v>8</v>
      </c>
      <c r="E108" t="s">
        <v>14</v>
      </c>
      <c r="F108">
        <v>250</v>
      </c>
      <c r="G108">
        <v>1</v>
      </c>
      <c r="H108" t="s">
        <v>10</v>
      </c>
    </row>
    <row r="109" spans="1:8" x14ac:dyDescent="0.35">
      <c r="A109" t="s">
        <v>151</v>
      </c>
      <c r="B109" s="2">
        <v>43297</v>
      </c>
      <c r="C109" t="s">
        <v>16</v>
      </c>
      <c r="D109" t="s">
        <v>12</v>
      </c>
      <c r="E109" t="s">
        <v>42</v>
      </c>
      <c r="F109">
        <v>250</v>
      </c>
      <c r="G109">
        <v>3</v>
      </c>
      <c r="H109" t="s">
        <v>15</v>
      </c>
    </row>
    <row r="110" spans="1:8" x14ac:dyDescent="0.35">
      <c r="A110" t="s">
        <v>152</v>
      </c>
      <c r="B110" s="2">
        <v>43297</v>
      </c>
      <c r="C110" t="s">
        <v>29</v>
      </c>
      <c r="D110" t="s">
        <v>21</v>
      </c>
      <c r="E110" t="s">
        <v>13</v>
      </c>
      <c r="F110">
        <v>90</v>
      </c>
      <c r="G110">
        <v>3</v>
      </c>
      <c r="H110" t="s">
        <v>10</v>
      </c>
    </row>
    <row r="111" spans="1:8" x14ac:dyDescent="0.35">
      <c r="A111" t="s">
        <v>153</v>
      </c>
      <c r="B111" s="2">
        <v>43299</v>
      </c>
      <c r="C111" t="s">
        <v>30</v>
      </c>
      <c r="D111" t="s">
        <v>21</v>
      </c>
      <c r="E111" t="s">
        <v>14</v>
      </c>
      <c r="F111">
        <v>250</v>
      </c>
      <c r="G111">
        <v>2</v>
      </c>
      <c r="H111" t="s">
        <v>15</v>
      </c>
    </row>
    <row r="112" spans="1:8" x14ac:dyDescent="0.35">
      <c r="A112" t="s">
        <v>154</v>
      </c>
      <c r="B112" s="2">
        <v>43300</v>
      </c>
      <c r="C112" t="s">
        <v>31</v>
      </c>
      <c r="D112" t="s">
        <v>21</v>
      </c>
      <c r="E112" t="s">
        <v>13</v>
      </c>
      <c r="F112">
        <v>40</v>
      </c>
      <c r="G112">
        <v>3</v>
      </c>
      <c r="H112" t="s">
        <v>15</v>
      </c>
    </row>
    <row r="113" spans="1:8" x14ac:dyDescent="0.35">
      <c r="A113" t="s">
        <v>155</v>
      </c>
      <c r="B113" s="2">
        <v>43301</v>
      </c>
      <c r="C113" t="s">
        <v>27</v>
      </c>
      <c r="D113" t="s">
        <v>21</v>
      </c>
      <c r="E113" t="s">
        <v>13</v>
      </c>
      <c r="F113">
        <v>90</v>
      </c>
      <c r="G113">
        <v>3</v>
      </c>
      <c r="H113" t="s">
        <v>10</v>
      </c>
    </row>
    <row r="114" spans="1:8" x14ac:dyDescent="0.35">
      <c r="A114" t="s">
        <v>156</v>
      </c>
      <c r="B114" s="2">
        <v>43302</v>
      </c>
      <c r="C114" t="s">
        <v>16</v>
      </c>
      <c r="D114" t="s">
        <v>12</v>
      </c>
      <c r="E114" t="s">
        <v>9</v>
      </c>
      <c r="F114">
        <v>499</v>
      </c>
      <c r="G114">
        <v>2</v>
      </c>
      <c r="H114" t="s">
        <v>10</v>
      </c>
    </row>
    <row r="115" spans="1:8" x14ac:dyDescent="0.35">
      <c r="A115" t="s">
        <v>157</v>
      </c>
      <c r="B115" s="2">
        <v>43303</v>
      </c>
      <c r="C115" t="s">
        <v>28</v>
      </c>
      <c r="D115" t="s">
        <v>12</v>
      </c>
      <c r="E115" t="s">
        <v>13</v>
      </c>
      <c r="F115">
        <v>40</v>
      </c>
      <c r="G115">
        <v>1</v>
      </c>
      <c r="H115" t="s">
        <v>15</v>
      </c>
    </row>
    <row r="116" spans="1:8" x14ac:dyDescent="0.35">
      <c r="A116" t="s">
        <v>158</v>
      </c>
      <c r="B116" s="2">
        <v>43307</v>
      </c>
      <c r="C116" t="s">
        <v>18</v>
      </c>
      <c r="D116" t="s">
        <v>12</v>
      </c>
      <c r="E116" t="s">
        <v>9</v>
      </c>
      <c r="F116">
        <v>499</v>
      </c>
      <c r="G116">
        <v>1</v>
      </c>
      <c r="H116" t="s">
        <v>15</v>
      </c>
    </row>
    <row r="117" spans="1:8" x14ac:dyDescent="0.35">
      <c r="A117" t="s">
        <v>159</v>
      </c>
      <c r="B117" s="2">
        <v>43307</v>
      </c>
      <c r="C117" t="s">
        <v>11</v>
      </c>
      <c r="D117" t="s">
        <v>19</v>
      </c>
      <c r="E117" t="s">
        <v>13</v>
      </c>
      <c r="F117">
        <v>90</v>
      </c>
      <c r="G117">
        <v>3</v>
      </c>
      <c r="H117" t="s">
        <v>15</v>
      </c>
    </row>
    <row r="118" spans="1:8" x14ac:dyDescent="0.35">
      <c r="A118" t="s">
        <v>160</v>
      </c>
      <c r="B118" s="2">
        <v>43308</v>
      </c>
      <c r="C118" t="s">
        <v>11</v>
      </c>
      <c r="D118" t="s">
        <v>19</v>
      </c>
      <c r="E118" t="s">
        <v>13</v>
      </c>
      <c r="F118">
        <v>40</v>
      </c>
      <c r="G118">
        <v>5</v>
      </c>
      <c r="H118" t="s">
        <v>15</v>
      </c>
    </row>
    <row r="119" spans="1:8" x14ac:dyDescent="0.35">
      <c r="A119" t="s">
        <v>161</v>
      </c>
      <c r="B119" s="2">
        <v>43309</v>
      </c>
      <c r="C119" t="s">
        <v>17</v>
      </c>
      <c r="D119" t="s">
        <v>21</v>
      </c>
      <c r="E119" t="s">
        <v>13</v>
      </c>
      <c r="F119">
        <v>70</v>
      </c>
      <c r="G119">
        <v>2</v>
      </c>
      <c r="H119" t="s">
        <v>10</v>
      </c>
    </row>
    <row r="120" spans="1:8" x14ac:dyDescent="0.35">
      <c r="A120" t="s">
        <v>162</v>
      </c>
      <c r="B120" s="2">
        <v>43311</v>
      </c>
      <c r="C120" t="s">
        <v>26</v>
      </c>
      <c r="D120" t="s">
        <v>12</v>
      </c>
      <c r="E120" t="s">
        <v>14</v>
      </c>
      <c r="F120">
        <v>300</v>
      </c>
      <c r="G120">
        <v>1</v>
      </c>
      <c r="H120" t="s">
        <v>10</v>
      </c>
    </row>
    <row r="121" spans="1:8" x14ac:dyDescent="0.35">
      <c r="A121" t="s">
        <v>163</v>
      </c>
      <c r="B121" s="2">
        <v>43314</v>
      </c>
      <c r="C121" t="s">
        <v>27</v>
      </c>
      <c r="D121" t="s">
        <v>12</v>
      </c>
      <c r="E121" t="s">
        <v>9</v>
      </c>
      <c r="F121">
        <v>299</v>
      </c>
      <c r="G121">
        <v>2</v>
      </c>
      <c r="H121" t="s">
        <v>10</v>
      </c>
    </row>
    <row r="122" spans="1:8" x14ac:dyDescent="0.35">
      <c r="A122" t="s">
        <v>164</v>
      </c>
      <c r="B122" s="2">
        <v>43318</v>
      </c>
      <c r="C122" t="s">
        <v>30</v>
      </c>
      <c r="D122" t="s">
        <v>19</v>
      </c>
      <c r="E122" t="s">
        <v>14</v>
      </c>
      <c r="F122">
        <v>300</v>
      </c>
      <c r="G122">
        <v>1</v>
      </c>
      <c r="H122" t="s">
        <v>10</v>
      </c>
    </row>
    <row r="123" spans="1:8" x14ac:dyDescent="0.35">
      <c r="A123" t="s">
        <v>165</v>
      </c>
      <c r="B123" s="2">
        <v>43318</v>
      </c>
      <c r="C123" t="s">
        <v>22</v>
      </c>
      <c r="D123" t="s">
        <v>12</v>
      </c>
      <c r="E123" t="s">
        <v>14</v>
      </c>
      <c r="F123">
        <v>300</v>
      </c>
      <c r="G123">
        <v>1</v>
      </c>
      <c r="H123" t="s">
        <v>10</v>
      </c>
    </row>
    <row r="124" spans="1:8" x14ac:dyDescent="0.35">
      <c r="A124" t="s">
        <v>166</v>
      </c>
      <c r="B124" s="2">
        <v>43320</v>
      </c>
      <c r="C124" t="s">
        <v>17</v>
      </c>
      <c r="D124" t="s">
        <v>12</v>
      </c>
      <c r="E124" t="s">
        <v>14</v>
      </c>
      <c r="F124">
        <v>300</v>
      </c>
      <c r="G124">
        <v>1</v>
      </c>
      <c r="H124" t="s">
        <v>10</v>
      </c>
    </row>
    <row r="125" spans="1:8" x14ac:dyDescent="0.35">
      <c r="A125" t="s">
        <v>167</v>
      </c>
      <c r="B125" s="2">
        <v>43320</v>
      </c>
      <c r="C125" t="s">
        <v>11</v>
      </c>
      <c r="D125" t="s">
        <v>19</v>
      </c>
      <c r="E125" t="s">
        <v>13</v>
      </c>
      <c r="F125">
        <v>40</v>
      </c>
      <c r="G125">
        <v>4</v>
      </c>
      <c r="H125" t="s">
        <v>15</v>
      </c>
    </row>
    <row r="126" spans="1:8" x14ac:dyDescent="0.35">
      <c r="A126" t="s">
        <v>168</v>
      </c>
      <c r="B126" s="2">
        <v>43324</v>
      </c>
      <c r="C126" t="s">
        <v>26</v>
      </c>
      <c r="D126" t="s">
        <v>8</v>
      </c>
      <c r="E126" t="s">
        <v>42</v>
      </c>
      <c r="F126">
        <v>190</v>
      </c>
      <c r="G126">
        <v>2</v>
      </c>
      <c r="H126" t="s">
        <v>15</v>
      </c>
    </row>
    <row r="127" spans="1:8" x14ac:dyDescent="0.35">
      <c r="A127" t="s">
        <v>169</v>
      </c>
      <c r="B127" s="2">
        <v>43327</v>
      </c>
      <c r="C127" t="s">
        <v>30</v>
      </c>
      <c r="D127" t="s">
        <v>8</v>
      </c>
      <c r="E127" t="s">
        <v>9</v>
      </c>
      <c r="F127">
        <v>499</v>
      </c>
      <c r="G127">
        <v>2</v>
      </c>
      <c r="H127" t="s">
        <v>10</v>
      </c>
    </row>
    <row r="128" spans="1:8" x14ac:dyDescent="0.35">
      <c r="A128" t="s">
        <v>170</v>
      </c>
      <c r="B128" s="2">
        <v>43327</v>
      </c>
      <c r="C128" t="s">
        <v>7</v>
      </c>
      <c r="D128" t="s">
        <v>8</v>
      </c>
      <c r="E128" t="s">
        <v>42</v>
      </c>
      <c r="F128">
        <v>190</v>
      </c>
      <c r="G128">
        <v>2</v>
      </c>
      <c r="H128" t="s">
        <v>10</v>
      </c>
    </row>
    <row r="129" spans="1:8" x14ac:dyDescent="0.35">
      <c r="A129" t="s">
        <v>171</v>
      </c>
      <c r="B129" s="2">
        <v>43332</v>
      </c>
      <c r="C129" t="s">
        <v>26</v>
      </c>
      <c r="D129" t="s">
        <v>12</v>
      </c>
      <c r="E129" t="s">
        <v>14</v>
      </c>
      <c r="F129">
        <v>250</v>
      </c>
      <c r="G129">
        <v>1</v>
      </c>
      <c r="H129" t="s">
        <v>10</v>
      </c>
    </row>
    <row r="130" spans="1:8" x14ac:dyDescent="0.35">
      <c r="A130" t="s">
        <v>172</v>
      </c>
      <c r="B130" s="2">
        <v>43335</v>
      </c>
      <c r="C130" t="s">
        <v>17</v>
      </c>
      <c r="D130" t="s">
        <v>19</v>
      </c>
      <c r="E130" t="s">
        <v>13</v>
      </c>
      <c r="F130">
        <v>90</v>
      </c>
      <c r="G130">
        <v>2</v>
      </c>
      <c r="H130" t="s">
        <v>10</v>
      </c>
    </row>
    <row r="131" spans="1:8" x14ac:dyDescent="0.35">
      <c r="A131" t="s">
        <v>173</v>
      </c>
      <c r="B131" s="2">
        <v>43335</v>
      </c>
      <c r="C131" t="s">
        <v>26</v>
      </c>
      <c r="D131" t="s">
        <v>12</v>
      </c>
      <c r="E131" t="s">
        <v>14</v>
      </c>
      <c r="F131">
        <v>300</v>
      </c>
      <c r="G131">
        <v>1</v>
      </c>
      <c r="H131" t="s">
        <v>10</v>
      </c>
    </row>
    <row r="132" spans="1:8" x14ac:dyDescent="0.35">
      <c r="A132" t="s">
        <v>174</v>
      </c>
      <c r="B132" s="2">
        <v>43340</v>
      </c>
      <c r="C132" t="s">
        <v>23</v>
      </c>
      <c r="D132" t="s">
        <v>12</v>
      </c>
      <c r="E132" t="s">
        <v>9</v>
      </c>
      <c r="F132">
        <v>299</v>
      </c>
      <c r="G132">
        <v>2</v>
      </c>
      <c r="H132" t="s">
        <v>10</v>
      </c>
    </row>
    <row r="133" spans="1:8" x14ac:dyDescent="0.35">
      <c r="A133" t="s">
        <v>175</v>
      </c>
      <c r="B133" s="2">
        <v>43340</v>
      </c>
      <c r="C133" t="s">
        <v>16</v>
      </c>
      <c r="D133" t="s">
        <v>12</v>
      </c>
      <c r="E133" t="s">
        <v>13</v>
      </c>
      <c r="F133">
        <v>90</v>
      </c>
      <c r="G133">
        <v>4</v>
      </c>
      <c r="H133" t="s">
        <v>10</v>
      </c>
    </row>
    <row r="134" spans="1:8" x14ac:dyDescent="0.35">
      <c r="A134" t="s">
        <v>176</v>
      </c>
      <c r="B134" s="2">
        <v>43341</v>
      </c>
      <c r="C134" t="s">
        <v>18</v>
      </c>
      <c r="D134" t="s">
        <v>19</v>
      </c>
      <c r="E134" t="s">
        <v>14</v>
      </c>
      <c r="F134">
        <v>250</v>
      </c>
      <c r="G134">
        <v>2</v>
      </c>
      <c r="H134" t="s">
        <v>10</v>
      </c>
    </row>
    <row r="135" spans="1:8" x14ac:dyDescent="0.35">
      <c r="A135" t="s">
        <v>177</v>
      </c>
      <c r="B135" s="2">
        <v>43341</v>
      </c>
      <c r="C135" t="s">
        <v>29</v>
      </c>
      <c r="D135" t="s">
        <v>19</v>
      </c>
      <c r="E135" t="s">
        <v>14</v>
      </c>
      <c r="F135">
        <v>190</v>
      </c>
      <c r="G135">
        <v>1</v>
      </c>
      <c r="H135" t="s">
        <v>10</v>
      </c>
    </row>
    <row r="136" spans="1:8" x14ac:dyDescent="0.35">
      <c r="A136" t="s">
        <v>178</v>
      </c>
      <c r="B136" s="2">
        <v>43342</v>
      </c>
      <c r="C136" t="s">
        <v>7</v>
      </c>
      <c r="D136" t="s">
        <v>19</v>
      </c>
      <c r="E136" t="s">
        <v>13</v>
      </c>
      <c r="F136">
        <v>40</v>
      </c>
      <c r="G136">
        <v>3</v>
      </c>
      <c r="H136" t="s">
        <v>10</v>
      </c>
    </row>
    <row r="137" spans="1:8" x14ac:dyDescent="0.35">
      <c r="A137" t="s">
        <v>179</v>
      </c>
      <c r="B137" s="2">
        <v>43342</v>
      </c>
      <c r="C137" t="s">
        <v>29</v>
      </c>
      <c r="D137" t="s">
        <v>8</v>
      </c>
      <c r="E137" t="s">
        <v>14</v>
      </c>
      <c r="F137">
        <v>250</v>
      </c>
      <c r="G137">
        <v>1</v>
      </c>
      <c r="H137" t="s">
        <v>10</v>
      </c>
    </row>
    <row r="138" spans="1:8" x14ac:dyDescent="0.35">
      <c r="A138" t="s">
        <v>180</v>
      </c>
      <c r="B138" s="2">
        <v>43343</v>
      </c>
      <c r="C138" t="s">
        <v>18</v>
      </c>
      <c r="D138" t="s">
        <v>19</v>
      </c>
      <c r="E138" t="s">
        <v>9</v>
      </c>
      <c r="F138">
        <v>299</v>
      </c>
      <c r="G138">
        <v>2</v>
      </c>
      <c r="H138" t="s">
        <v>15</v>
      </c>
    </row>
    <row r="139" spans="1:8" x14ac:dyDescent="0.35">
      <c r="A139" t="s">
        <v>181</v>
      </c>
      <c r="B139" s="2">
        <v>43345</v>
      </c>
      <c r="C139" t="s">
        <v>23</v>
      </c>
      <c r="D139" t="s">
        <v>12</v>
      </c>
      <c r="E139" t="s">
        <v>13</v>
      </c>
      <c r="F139">
        <v>90</v>
      </c>
      <c r="G139">
        <v>4</v>
      </c>
      <c r="H139" t="s">
        <v>10</v>
      </c>
    </row>
    <row r="140" spans="1:8" x14ac:dyDescent="0.35">
      <c r="A140" t="s">
        <v>182</v>
      </c>
      <c r="B140" s="2">
        <v>43347</v>
      </c>
      <c r="C140" t="s">
        <v>28</v>
      </c>
      <c r="D140" t="s">
        <v>12</v>
      </c>
      <c r="E140" t="s">
        <v>13</v>
      </c>
      <c r="F140">
        <v>90</v>
      </c>
      <c r="G140">
        <v>4</v>
      </c>
      <c r="H140" t="s">
        <v>10</v>
      </c>
    </row>
    <row r="141" spans="1:8" x14ac:dyDescent="0.35">
      <c r="A141" t="s">
        <v>183</v>
      </c>
      <c r="B141" s="2">
        <v>43347</v>
      </c>
      <c r="C141" t="s">
        <v>26</v>
      </c>
      <c r="D141" t="s">
        <v>12</v>
      </c>
      <c r="E141" t="s">
        <v>42</v>
      </c>
      <c r="F141">
        <v>250</v>
      </c>
      <c r="G141">
        <v>2</v>
      </c>
      <c r="H141" t="s">
        <v>15</v>
      </c>
    </row>
    <row r="142" spans="1:8" x14ac:dyDescent="0.35">
      <c r="A142" t="s">
        <v>184</v>
      </c>
      <c r="B142" s="2">
        <v>43348</v>
      </c>
      <c r="C142" t="s">
        <v>30</v>
      </c>
      <c r="D142" t="s">
        <v>19</v>
      </c>
      <c r="E142" t="s">
        <v>13</v>
      </c>
      <c r="F142">
        <v>40</v>
      </c>
      <c r="G142">
        <v>3</v>
      </c>
      <c r="H142" t="s">
        <v>10</v>
      </c>
    </row>
    <row r="143" spans="1:8" x14ac:dyDescent="0.35">
      <c r="A143" t="s">
        <v>185</v>
      </c>
      <c r="B143" s="2">
        <v>43348</v>
      </c>
      <c r="C143" t="s">
        <v>16</v>
      </c>
      <c r="D143" t="s">
        <v>12</v>
      </c>
      <c r="E143" t="s">
        <v>14</v>
      </c>
      <c r="F143">
        <v>190</v>
      </c>
      <c r="G143">
        <v>2</v>
      </c>
      <c r="H143" t="s">
        <v>15</v>
      </c>
    </row>
    <row r="144" spans="1:8" x14ac:dyDescent="0.35">
      <c r="A144" t="s">
        <v>186</v>
      </c>
      <c r="B144" s="2">
        <v>43351</v>
      </c>
      <c r="C144" t="s">
        <v>27</v>
      </c>
      <c r="D144" t="s">
        <v>8</v>
      </c>
      <c r="E144" t="s">
        <v>42</v>
      </c>
      <c r="F144">
        <v>250</v>
      </c>
      <c r="G144">
        <v>3</v>
      </c>
      <c r="H144" t="s">
        <v>15</v>
      </c>
    </row>
    <row r="145" spans="1:8" x14ac:dyDescent="0.35">
      <c r="A145" t="s">
        <v>187</v>
      </c>
      <c r="B145" s="2">
        <v>43352</v>
      </c>
      <c r="C145" t="s">
        <v>16</v>
      </c>
      <c r="D145" t="s">
        <v>12</v>
      </c>
      <c r="E145" t="s">
        <v>14</v>
      </c>
      <c r="F145">
        <v>300</v>
      </c>
      <c r="G145">
        <v>1</v>
      </c>
      <c r="H145" t="s">
        <v>15</v>
      </c>
    </row>
    <row r="146" spans="1:8" x14ac:dyDescent="0.35">
      <c r="A146" t="s">
        <v>188</v>
      </c>
      <c r="B146" s="2">
        <v>43354</v>
      </c>
      <c r="C146" t="s">
        <v>28</v>
      </c>
      <c r="D146" t="s">
        <v>19</v>
      </c>
      <c r="E146" t="s">
        <v>14</v>
      </c>
      <c r="F146">
        <v>300</v>
      </c>
      <c r="G146">
        <v>1</v>
      </c>
      <c r="H146" t="s">
        <v>15</v>
      </c>
    </row>
    <row r="147" spans="1:8" x14ac:dyDescent="0.35">
      <c r="A147" t="s">
        <v>189</v>
      </c>
      <c r="B147" s="2">
        <v>43354</v>
      </c>
      <c r="C147" t="s">
        <v>23</v>
      </c>
      <c r="D147" t="s">
        <v>12</v>
      </c>
      <c r="E147" t="s">
        <v>42</v>
      </c>
      <c r="F147">
        <v>250</v>
      </c>
      <c r="G147">
        <v>2</v>
      </c>
      <c r="H147" t="s">
        <v>15</v>
      </c>
    </row>
    <row r="148" spans="1:8" x14ac:dyDescent="0.35">
      <c r="A148" t="s">
        <v>190</v>
      </c>
      <c r="B148" s="2">
        <v>43354</v>
      </c>
      <c r="C148" t="s">
        <v>31</v>
      </c>
      <c r="D148" t="s">
        <v>19</v>
      </c>
      <c r="E148" t="s">
        <v>13</v>
      </c>
      <c r="F148">
        <v>40</v>
      </c>
      <c r="G148">
        <v>4</v>
      </c>
      <c r="H148" t="s">
        <v>15</v>
      </c>
    </row>
    <row r="149" spans="1:8" x14ac:dyDescent="0.35">
      <c r="A149" t="s">
        <v>191</v>
      </c>
      <c r="B149" s="2">
        <v>43355</v>
      </c>
      <c r="C149" t="s">
        <v>20</v>
      </c>
      <c r="D149" t="s">
        <v>21</v>
      </c>
      <c r="E149" t="s">
        <v>13</v>
      </c>
      <c r="F149">
        <v>40</v>
      </c>
      <c r="G149">
        <v>3</v>
      </c>
      <c r="H149" t="s">
        <v>10</v>
      </c>
    </row>
    <row r="150" spans="1:8" x14ac:dyDescent="0.35">
      <c r="A150" t="s">
        <v>192</v>
      </c>
      <c r="B150" s="2">
        <v>43356</v>
      </c>
      <c r="C150" t="s">
        <v>30</v>
      </c>
      <c r="D150" t="s">
        <v>8</v>
      </c>
      <c r="E150" t="s">
        <v>14</v>
      </c>
      <c r="F150">
        <v>300</v>
      </c>
      <c r="G150">
        <v>1</v>
      </c>
      <c r="H150" t="s">
        <v>10</v>
      </c>
    </row>
    <row r="151" spans="1:8" x14ac:dyDescent="0.35">
      <c r="A151" t="s">
        <v>193</v>
      </c>
      <c r="B151" s="2">
        <v>43356</v>
      </c>
      <c r="C151" t="s">
        <v>31</v>
      </c>
      <c r="D151" t="s">
        <v>19</v>
      </c>
      <c r="E151" t="s">
        <v>9</v>
      </c>
      <c r="F151">
        <v>499</v>
      </c>
      <c r="G151">
        <v>2</v>
      </c>
      <c r="H151" t="s">
        <v>10</v>
      </c>
    </row>
    <row r="152" spans="1:8" x14ac:dyDescent="0.35">
      <c r="A152" t="s">
        <v>194</v>
      </c>
      <c r="B152" s="2">
        <v>43361</v>
      </c>
      <c r="C152" t="s">
        <v>27</v>
      </c>
      <c r="D152" t="s">
        <v>8</v>
      </c>
      <c r="E152" t="s">
        <v>42</v>
      </c>
      <c r="F152">
        <v>190</v>
      </c>
      <c r="G152">
        <v>2</v>
      </c>
      <c r="H152" t="s">
        <v>15</v>
      </c>
    </row>
    <row r="153" spans="1:8" x14ac:dyDescent="0.35">
      <c r="A153" t="s">
        <v>195</v>
      </c>
      <c r="B153" s="2">
        <v>43365</v>
      </c>
      <c r="C153" t="s">
        <v>22</v>
      </c>
      <c r="D153" t="s">
        <v>19</v>
      </c>
      <c r="E153" t="s">
        <v>13</v>
      </c>
      <c r="F153">
        <v>40</v>
      </c>
      <c r="G153">
        <v>6</v>
      </c>
      <c r="H153" t="s">
        <v>10</v>
      </c>
    </row>
    <row r="154" spans="1:8" x14ac:dyDescent="0.35">
      <c r="A154" t="s">
        <v>196</v>
      </c>
      <c r="B154" s="2">
        <v>43365</v>
      </c>
      <c r="C154" t="s">
        <v>23</v>
      </c>
      <c r="D154" t="s">
        <v>12</v>
      </c>
      <c r="E154" t="s">
        <v>9</v>
      </c>
      <c r="F154">
        <v>299</v>
      </c>
      <c r="G154">
        <v>2</v>
      </c>
      <c r="H154" t="s">
        <v>10</v>
      </c>
    </row>
    <row r="155" spans="1:8" x14ac:dyDescent="0.35">
      <c r="A155" t="s">
        <v>197</v>
      </c>
      <c r="B155" s="2">
        <v>43366</v>
      </c>
      <c r="C155" t="s">
        <v>26</v>
      </c>
      <c r="D155" t="s">
        <v>12</v>
      </c>
      <c r="E155" t="s">
        <v>42</v>
      </c>
      <c r="F155">
        <v>190</v>
      </c>
      <c r="G155">
        <v>3</v>
      </c>
      <c r="H155" t="s">
        <v>15</v>
      </c>
    </row>
    <row r="156" spans="1:8" x14ac:dyDescent="0.35">
      <c r="A156" t="s">
        <v>198</v>
      </c>
      <c r="B156" s="2">
        <v>43370</v>
      </c>
      <c r="C156" t="s">
        <v>30</v>
      </c>
      <c r="D156" t="s">
        <v>8</v>
      </c>
      <c r="E156" t="s">
        <v>14</v>
      </c>
      <c r="F156">
        <v>300</v>
      </c>
      <c r="G156">
        <v>2</v>
      </c>
      <c r="H156" t="s">
        <v>10</v>
      </c>
    </row>
    <row r="157" spans="1:8" x14ac:dyDescent="0.35">
      <c r="A157" t="s">
        <v>199</v>
      </c>
      <c r="B157" s="2">
        <v>43372</v>
      </c>
      <c r="C157" t="s">
        <v>27</v>
      </c>
      <c r="D157" t="s">
        <v>8</v>
      </c>
      <c r="E157" t="s">
        <v>14</v>
      </c>
      <c r="F157">
        <v>250</v>
      </c>
      <c r="G157">
        <v>2</v>
      </c>
      <c r="H157" t="s">
        <v>15</v>
      </c>
    </row>
    <row r="158" spans="1:8" x14ac:dyDescent="0.35">
      <c r="A158" t="s">
        <v>200</v>
      </c>
      <c r="B158" s="2">
        <v>43379</v>
      </c>
      <c r="C158" t="s">
        <v>24</v>
      </c>
      <c r="D158" t="s">
        <v>21</v>
      </c>
      <c r="E158" t="s">
        <v>13</v>
      </c>
      <c r="F158">
        <v>90</v>
      </c>
      <c r="G158">
        <v>3</v>
      </c>
      <c r="H158" t="s">
        <v>10</v>
      </c>
    </row>
    <row r="159" spans="1:8" x14ac:dyDescent="0.35">
      <c r="A159" t="s">
        <v>201</v>
      </c>
      <c r="B159" s="2">
        <v>43382</v>
      </c>
      <c r="C159" t="s">
        <v>30</v>
      </c>
      <c r="D159" t="s">
        <v>8</v>
      </c>
      <c r="E159" t="s">
        <v>42</v>
      </c>
      <c r="F159">
        <v>250</v>
      </c>
      <c r="G159">
        <v>2</v>
      </c>
      <c r="H159" t="s">
        <v>10</v>
      </c>
    </row>
    <row r="160" spans="1:8" x14ac:dyDescent="0.35">
      <c r="A160" t="s">
        <v>202</v>
      </c>
      <c r="B160" s="2">
        <v>43383</v>
      </c>
      <c r="C160" t="s">
        <v>26</v>
      </c>
      <c r="D160" t="s">
        <v>12</v>
      </c>
      <c r="E160" t="s">
        <v>13</v>
      </c>
      <c r="F160">
        <v>40</v>
      </c>
      <c r="G160">
        <v>2</v>
      </c>
      <c r="H160" t="s">
        <v>15</v>
      </c>
    </row>
    <row r="161" spans="1:8" x14ac:dyDescent="0.35">
      <c r="A161" t="s">
        <v>203</v>
      </c>
      <c r="B161" s="2">
        <v>43384</v>
      </c>
      <c r="C161" t="s">
        <v>16</v>
      </c>
      <c r="D161" t="s">
        <v>12</v>
      </c>
      <c r="E161" t="s">
        <v>13</v>
      </c>
      <c r="F161">
        <v>90</v>
      </c>
      <c r="G161">
        <v>2</v>
      </c>
      <c r="H161" t="s">
        <v>15</v>
      </c>
    </row>
    <row r="162" spans="1:8" x14ac:dyDescent="0.35">
      <c r="A162" t="s">
        <v>204</v>
      </c>
      <c r="B162" s="2">
        <v>43385</v>
      </c>
      <c r="C162" t="s">
        <v>16</v>
      </c>
      <c r="D162" t="s">
        <v>12</v>
      </c>
      <c r="E162" t="s">
        <v>13</v>
      </c>
      <c r="F162">
        <v>40</v>
      </c>
      <c r="G162">
        <v>4</v>
      </c>
      <c r="H162" t="s">
        <v>15</v>
      </c>
    </row>
    <row r="163" spans="1:8" x14ac:dyDescent="0.35">
      <c r="A163" t="s">
        <v>205</v>
      </c>
      <c r="B163" s="2">
        <v>43387</v>
      </c>
      <c r="C163" t="s">
        <v>11</v>
      </c>
      <c r="D163" t="s">
        <v>8</v>
      </c>
      <c r="E163" t="s">
        <v>9</v>
      </c>
      <c r="F163">
        <v>299</v>
      </c>
      <c r="G163">
        <v>2</v>
      </c>
      <c r="H163" t="s">
        <v>15</v>
      </c>
    </row>
    <row r="164" spans="1:8" x14ac:dyDescent="0.35">
      <c r="A164" t="s">
        <v>206</v>
      </c>
      <c r="B164" s="2">
        <v>43389</v>
      </c>
      <c r="C164" t="s">
        <v>20</v>
      </c>
      <c r="D164" t="s">
        <v>21</v>
      </c>
      <c r="E164" t="s">
        <v>13</v>
      </c>
      <c r="F164">
        <v>40</v>
      </c>
      <c r="G164">
        <v>3</v>
      </c>
      <c r="H164" t="s">
        <v>10</v>
      </c>
    </row>
    <row r="165" spans="1:8" x14ac:dyDescent="0.35">
      <c r="A165" t="s">
        <v>207</v>
      </c>
      <c r="B165" s="2">
        <v>43389</v>
      </c>
      <c r="C165" t="s">
        <v>22</v>
      </c>
      <c r="D165" t="s">
        <v>12</v>
      </c>
      <c r="E165" t="s">
        <v>9</v>
      </c>
      <c r="F165">
        <v>299</v>
      </c>
      <c r="G165">
        <v>2</v>
      </c>
      <c r="H165" t="s">
        <v>15</v>
      </c>
    </row>
    <row r="166" spans="1:8" x14ac:dyDescent="0.35">
      <c r="A166" t="s">
        <v>208</v>
      </c>
      <c r="B166" s="2">
        <v>43389</v>
      </c>
      <c r="C166" t="s">
        <v>29</v>
      </c>
      <c r="D166" t="s">
        <v>8</v>
      </c>
      <c r="E166" t="s">
        <v>42</v>
      </c>
      <c r="F166">
        <v>250</v>
      </c>
      <c r="G166">
        <v>3</v>
      </c>
      <c r="H166" t="s">
        <v>15</v>
      </c>
    </row>
    <row r="167" spans="1:8" x14ac:dyDescent="0.35">
      <c r="A167" t="s">
        <v>209</v>
      </c>
      <c r="B167" s="2">
        <v>43390</v>
      </c>
      <c r="C167" t="s">
        <v>22</v>
      </c>
      <c r="D167" t="s">
        <v>21</v>
      </c>
      <c r="E167" t="s">
        <v>13</v>
      </c>
      <c r="F167">
        <v>90</v>
      </c>
      <c r="G167">
        <v>6</v>
      </c>
      <c r="H167" t="s">
        <v>10</v>
      </c>
    </row>
    <row r="168" spans="1:8" x14ac:dyDescent="0.35">
      <c r="A168" t="s">
        <v>210</v>
      </c>
      <c r="B168" s="2">
        <v>43390</v>
      </c>
      <c r="C168" t="s">
        <v>23</v>
      </c>
      <c r="D168" t="s">
        <v>12</v>
      </c>
      <c r="E168" t="s">
        <v>14</v>
      </c>
      <c r="F168">
        <v>300</v>
      </c>
      <c r="G168">
        <v>1</v>
      </c>
      <c r="H168" t="s">
        <v>10</v>
      </c>
    </row>
    <row r="169" spans="1:8" x14ac:dyDescent="0.35">
      <c r="A169" t="s">
        <v>211</v>
      </c>
      <c r="B169" s="2">
        <v>43394</v>
      </c>
      <c r="C169" t="s">
        <v>20</v>
      </c>
      <c r="D169" t="s">
        <v>12</v>
      </c>
      <c r="E169" t="s">
        <v>9</v>
      </c>
      <c r="F169">
        <v>299</v>
      </c>
      <c r="G169">
        <v>2</v>
      </c>
      <c r="H169" t="s">
        <v>15</v>
      </c>
    </row>
    <row r="170" spans="1:8" x14ac:dyDescent="0.35">
      <c r="A170" t="s">
        <v>212</v>
      </c>
      <c r="B170" s="2">
        <v>43396</v>
      </c>
      <c r="C170" t="s">
        <v>26</v>
      </c>
      <c r="D170" t="s">
        <v>12</v>
      </c>
      <c r="E170" t="s">
        <v>14</v>
      </c>
      <c r="F170">
        <v>300</v>
      </c>
      <c r="G170">
        <v>1</v>
      </c>
      <c r="H170" t="s">
        <v>10</v>
      </c>
    </row>
    <row r="171" spans="1:8" x14ac:dyDescent="0.35">
      <c r="A171" t="s">
        <v>213</v>
      </c>
      <c r="B171" s="2">
        <v>43398</v>
      </c>
      <c r="C171" t="s">
        <v>17</v>
      </c>
      <c r="D171" t="s">
        <v>12</v>
      </c>
      <c r="E171" t="s">
        <v>42</v>
      </c>
      <c r="F171">
        <v>250</v>
      </c>
      <c r="G171">
        <v>2</v>
      </c>
      <c r="H171" t="s">
        <v>10</v>
      </c>
    </row>
    <row r="172" spans="1:8" x14ac:dyDescent="0.35">
      <c r="A172" t="s">
        <v>214</v>
      </c>
      <c r="B172" s="2">
        <v>43400</v>
      </c>
      <c r="C172" t="s">
        <v>26</v>
      </c>
      <c r="D172" t="s">
        <v>8</v>
      </c>
      <c r="E172" t="s">
        <v>42</v>
      </c>
      <c r="F172">
        <v>190</v>
      </c>
      <c r="G172">
        <v>1</v>
      </c>
      <c r="H172" t="s">
        <v>15</v>
      </c>
    </row>
    <row r="173" spans="1:8" x14ac:dyDescent="0.35">
      <c r="A173" t="s">
        <v>215</v>
      </c>
      <c r="B173" s="2">
        <v>43400</v>
      </c>
      <c r="C173" t="s">
        <v>16</v>
      </c>
      <c r="D173" t="s">
        <v>12</v>
      </c>
      <c r="E173" t="s">
        <v>13</v>
      </c>
      <c r="F173">
        <v>40</v>
      </c>
      <c r="G173">
        <v>5</v>
      </c>
      <c r="H173" t="s">
        <v>15</v>
      </c>
    </row>
    <row r="174" spans="1:8" x14ac:dyDescent="0.35">
      <c r="A174" t="s">
        <v>216</v>
      </c>
      <c r="B174" s="2">
        <v>43401</v>
      </c>
      <c r="C174" t="s">
        <v>16</v>
      </c>
      <c r="D174" t="s">
        <v>12</v>
      </c>
      <c r="E174" t="s">
        <v>14</v>
      </c>
      <c r="F174">
        <v>190</v>
      </c>
      <c r="G174">
        <v>2</v>
      </c>
      <c r="H174" t="s">
        <v>15</v>
      </c>
    </row>
    <row r="175" spans="1:8" x14ac:dyDescent="0.35">
      <c r="A175" t="s">
        <v>217</v>
      </c>
      <c r="B175" s="2">
        <v>43403</v>
      </c>
      <c r="C175" t="s">
        <v>23</v>
      </c>
      <c r="D175" t="s">
        <v>12</v>
      </c>
      <c r="E175" t="s">
        <v>13</v>
      </c>
      <c r="F175">
        <v>40</v>
      </c>
      <c r="G175">
        <v>4</v>
      </c>
      <c r="H175" t="s">
        <v>10</v>
      </c>
    </row>
    <row r="176" spans="1:8" x14ac:dyDescent="0.35">
      <c r="A176" t="s">
        <v>218</v>
      </c>
      <c r="B176" s="2">
        <v>43405</v>
      </c>
      <c r="C176" t="s">
        <v>24</v>
      </c>
      <c r="D176" t="s">
        <v>8</v>
      </c>
      <c r="E176" t="s">
        <v>42</v>
      </c>
      <c r="F176">
        <v>250</v>
      </c>
      <c r="G176">
        <v>3</v>
      </c>
      <c r="H176" t="s">
        <v>15</v>
      </c>
    </row>
    <row r="177" spans="1:8" x14ac:dyDescent="0.35">
      <c r="A177" t="s">
        <v>219</v>
      </c>
      <c r="B177" s="2">
        <v>43405</v>
      </c>
      <c r="C177" t="s">
        <v>26</v>
      </c>
      <c r="D177" t="s">
        <v>12</v>
      </c>
      <c r="E177" t="s">
        <v>9</v>
      </c>
      <c r="F177">
        <v>299</v>
      </c>
      <c r="G177">
        <v>1</v>
      </c>
      <c r="H177" t="s">
        <v>10</v>
      </c>
    </row>
    <row r="178" spans="1:8" x14ac:dyDescent="0.35">
      <c r="A178" t="s">
        <v>220</v>
      </c>
      <c r="B178" s="2">
        <v>43406</v>
      </c>
      <c r="C178" t="s">
        <v>20</v>
      </c>
      <c r="D178" t="s">
        <v>12</v>
      </c>
      <c r="E178" t="s">
        <v>13</v>
      </c>
      <c r="F178">
        <v>40</v>
      </c>
      <c r="G178">
        <v>5</v>
      </c>
      <c r="H178" t="s">
        <v>10</v>
      </c>
    </row>
    <row r="179" spans="1:8" x14ac:dyDescent="0.35">
      <c r="A179" t="s">
        <v>221</v>
      </c>
      <c r="B179" s="2">
        <v>43407</v>
      </c>
      <c r="C179" t="s">
        <v>20</v>
      </c>
      <c r="D179" t="s">
        <v>19</v>
      </c>
      <c r="E179" t="s">
        <v>9</v>
      </c>
      <c r="F179">
        <v>499</v>
      </c>
      <c r="G179">
        <v>2</v>
      </c>
      <c r="H179" t="s">
        <v>10</v>
      </c>
    </row>
    <row r="180" spans="1:8" x14ac:dyDescent="0.35">
      <c r="A180" t="s">
        <v>222</v>
      </c>
      <c r="B180" s="2">
        <v>43407</v>
      </c>
      <c r="C180" t="s">
        <v>27</v>
      </c>
      <c r="D180" t="s">
        <v>8</v>
      </c>
      <c r="E180" t="s">
        <v>9</v>
      </c>
      <c r="F180">
        <v>499</v>
      </c>
      <c r="G180">
        <v>1</v>
      </c>
      <c r="H180" t="s">
        <v>10</v>
      </c>
    </row>
    <row r="181" spans="1:8" x14ac:dyDescent="0.35">
      <c r="A181" t="s">
        <v>223</v>
      </c>
      <c r="B181" s="2">
        <v>43409</v>
      </c>
      <c r="C181" t="s">
        <v>30</v>
      </c>
      <c r="D181" t="s">
        <v>19</v>
      </c>
      <c r="E181" t="s">
        <v>42</v>
      </c>
      <c r="F181">
        <v>190</v>
      </c>
      <c r="G181">
        <v>6</v>
      </c>
      <c r="H181" t="s">
        <v>10</v>
      </c>
    </row>
    <row r="182" spans="1:8" x14ac:dyDescent="0.35">
      <c r="A182" t="s">
        <v>224</v>
      </c>
      <c r="B182" s="2">
        <v>43414</v>
      </c>
      <c r="C182" t="s">
        <v>28</v>
      </c>
      <c r="D182" t="s">
        <v>12</v>
      </c>
      <c r="E182" t="s">
        <v>42</v>
      </c>
      <c r="F182">
        <v>300</v>
      </c>
      <c r="G182">
        <v>2</v>
      </c>
      <c r="H182" t="s">
        <v>10</v>
      </c>
    </row>
    <row r="183" spans="1:8" x14ac:dyDescent="0.35">
      <c r="A183" t="s">
        <v>225</v>
      </c>
      <c r="B183" s="2">
        <v>43416</v>
      </c>
      <c r="C183" t="s">
        <v>20</v>
      </c>
      <c r="D183" t="s">
        <v>21</v>
      </c>
      <c r="E183" t="s">
        <v>13</v>
      </c>
      <c r="F183">
        <v>40</v>
      </c>
      <c r="G183">
        <v>5</v>
      </c>
      <c r="H183" t="s">
        <v>10</v>
      </c>
    </row>
    <row r="184" spans="1:8" x14ac:dyDescent="0.35">
      <c r="A184" t="s">
        <v>226</v>
      </c>
      <c r="B184" s="2">
        <v>43418</v>
      </c>
      <c r="C184" t="s">
        <v>27</v>
      </c>
      <c r="D184" t="s">
        <v>8</v>
      </c>
      <c r="E184" t="s">
        <v>14</v>
      </c>
      <c r="F184">
        <v>300</v>
      </c>
      <c r="G184">
        <v>2</v>
      </c>
      <c r="H184" t="s">
        <v>10</v>
      </c>
    </row>
    <row r="185" spans="1:8" x14ac:dyDescent="0.35">
      <c r="A185" t="s">
        <v>227</v>
      </c>
      <c r="B185" s="2">
        <v>43419</v>
      </c>
      <c r="C185" t="s">
        <v>23</v>
      </c>
      <c r="D185" t="s">
        <v>12</v>
      </c>
      <c r="E185" t="s">
        <v>14</v>
      </c>
      <c r="F185">
        <v>300</v>
      </c>
      <c r="G185">
        <v>1</v>
      </c>
      <c r="H185" t="s">
        <v>10</v>
      </c>
    </row>
    <row r="186" spans="1:8" x14ac:dyDescent="0.35">
      <c r="A186" t="s">
        <v>228</v>
      </c>
      <c r="B186" s="2">
        <v>43424</v>
      </c>
      <c r="C186" t="s">
        <v>29</v>
      </c>
      <c r="D186" t="s">
        <v>21</v>
      </c>
      <c r="E186" t="s">
        <v>13</v>
      </c>
      <c r="F186">
        <v>70</v>
      </c>
      <c r="G186">
        <v>1</v>
      </c>
      <c r="H186" t="s">
        <v>15</v>
      </c>
    </row>
    <row r="187" spans="1:8" x14ac:dyDescent="0.35">
      <c r="A187" t="s">
        <v>229</v>
      </c>
      <c r="B187" s="2">
        <v>43425</v>
      </c>
      <c r="C187" t="s">
        <v>11</v>
      </c>
      <c r="D187" t="s">
        <v>8</v>
      </c>
      <c r="E187" t="s">
        <v>13</v>
      </c>
      <c r="F187">
        <v>40</v>
      </c>
      <c r="G187">
        <v>3</v>
      </c>
      <c r="H187" t="s">
        <v>15</v>
      </c>
    </row>
    <row r="188" spans="1:8" x14ac:dyDescent="0.35">
      <c r="A188" t="s">
        <v>230</v>
      </c>
      <c r="B188" s="2">
        <v>43428</v>
      </c>
      <c r="C188" t="s">
        <v>22</v>
      </c>
      <c r="D188" t="s">
        <v>8</v>
      </c>
      <c r="E188" t="s">
        <v>9</v>
      </c>
      <c r="F188">
        <v>499</v>
      </c>
      <c r="G188">
        <v>1</v>
      </c>
      <c r="H188" t="s">
        <v>10</v>
      </c>
    </row>
    <row r="189" spans="1:8" x14ac:dyDescent="0.35">
      <c r="A189" t="s">
        <v>231</v>
      </c>
      <c r="B189" s="2">
        <v>43430</v>
      </c>
      <c r="C189" t="s">
        <v>28</v>
      </c>
      <c r="D189" t="s">
        <v>12</v>
      </c>
      <c r="E189" t="s">
        <v>9</v>
      </c>
      <c r="F189">
        <v>499</v>
      </c>
      <c r="G189">
        <v>2</v>
      </c>
      <c r="H189" t="s">
        <v>10</v>
      </c>
    </row>
    <row r="190" spans="1:8" x14ac:dyDescent="0.35">
      <c r="A190" t="s">
        <v>232</v>
      </c>
      <c r="B190" s="2">
        <v>43431</v>
      </c>
      <c r="C190" t="s">
        <v>26</v>
      </c>
      <c r="D190" t="s">
        <v>19</v>
      </c>
      <c r="E190" t="s">
        <v>9</v>
      </c>
      <c r="F190">
        <v>299</v>
      </c>
      <c r="G190">
        <v>2</v>
      </c>
      <c r="H190" t="s">
        <v>10</v>
      </c>
    </row>
    <row r="191" spans="1:8" x14ac:dyDescent="0.35">
      <c r="A191" t="s">
        <v>233</v>
      </c>
      <c r="B191" s="2">
        <v>43433</v>
      </c>
      <c r="C191" t="s">
        <v>29</v>
      </c>
      <c r="D191" t="s">
        <v>8</v>
      </c>
      <c r="E191" t="s">
        <v>13</v>
      </c>
      <c r="F191">
        <v>40</v>
      </c>
      <c r="G191">
        <v>4</v>
      </c>
      <c r="H191" t="s">
        <v>10</v>
      </c>
    </row>
    <row r="192" spans="1:8" x14ac:dyDescent="0.35">
      <c r="A192" t="s">
        <v>234</v>
      </c>
      <c r="B192" s="2">
        <v>43434</v>
      </c>
      <c r="C192" t="s">
        <v>18</v>
      </c>
      <c r="D192" t="s">
        <v>12</v>
      </c>
      <c r="E192" t="s">
        <v>13</v>
      </c>
      <c r="F192">
        <v>40</v>
      </c>
      <c r="G192">
        <v>1</v>
      </c>
      <c r="H192" t="s">
        <v>10</v>
      </c>
    </row>
    <row r="193" spans="1:8" x14ac:dyDescent="0.35">
      <c r="A193" t="s">
        <v>235</v>
      </c>
      <c r="B193" s="2">
        <v>43434</v>
      </c>
      <c r="C193" t="s">
        <v>17</v>
      </c>
      <c r="D193" t="s">
        <v>19</v>
      </c>
      <c r="E193" t="s">
        <v>13</v>
      </c>
      <c r="F193">
        <v>40</v>
      </c>
      <c r="G193">
        <v>5</v>
      </c>
      <c r="H193" t="s">
        <v>15</v>
      </c>
    </row>
    <row r="194" spans="1:8" x14ac:dyDescent="0.35">
      <c r="A194" t="s">
        <v>236</v>
      </c>
      <c r="B194" s="2">
        <v>43434</v>
      </c>
      <c r="C194" t="s">
        <v>18</v>
      </c>
      <c r="D194" t="s">
        <v>21</v>
      </c>
      <c r="E194" t="s">
        <v>13</v>
      </c>
      <c r="F194">
        <v>90</v>
      </c>
      <c r="G194">
        <v>3</v>
      </c>
      <c r="H194" t="s">
        <v>10</v>
      </c>
    </row>
    <row r="195" spans="1:8" x14ac:dyDescent="0.35">
      <c r="A195" t="s">
        <v>237</v>
      </c>
      <c r="B195" s="2">
        <v>43435</v>
      </c>
      <c r="C195" t="s">
        <v>16</v>
      </c>
      <c r="D195" t="s">
        <v>8</v>
      </c>
      <c r="E195" t="s">
        <v>14</v>
      </c>
      <c r="F195">
        <v>250</v>
      </c>
      <c r="G195">
        <v>1</v>
      </c>
      <c r="H195" t="s">
        <v>15</v>
      </c>
    </row>
    <row r="196" spans="1:8" x14ac:dyDescent="0.35">
      <c r="A196" t="s">
        <v>238</v>
      </c>
      <c r="B196" s="2">
        <v>43438</v>
      </c>
      <c r="C196" t="s">
        <v>27</v>
      </c>
      <c r="D196" t="s">
        <v>21</v>
      </c>
      <c r="E196" t="s">
        <v>13</v>
      </c>
      <c r="F196">
        <v>90</v>
      </c>
      <c r="G196">
        <v>6</v>
      </c>
      <c r="H196" t="s">
        <v>10</v>
      </c>
    </row>
    <row r="197" spans="1:8" x14ac:dyDescent="0.35">
      <c r="A197" t="s">
        <v>239</v>
      </c>
      <c r="B197" s="2">
        <v>43438</v>
      </c>
      <c r="C197" t="s">
        <v>29</v>
      </c>
      <c r="D197" t="s">
        <v>8</v>
      </c>
      <c r="E197" t="s">
        <v>14</v>
      </c>
      <c r="F197">
        <v>250</v>
      </c>
      <c r="G197">
        <v>2</v>
      </c>
      <c r="H197" t="s">
        <v>15</v>
      </c>
    </row>
    <row r="198" spans="1:8" x14ac:dyDescent="0.35">
      <c r="A198" t="s">
        <v>240</v>
      </c>
      <c r="B198" s="2">
        <v>43438</v>
      </c>
      <c r="C198" t="s">
        <v>16</v>
      </c>
      <c r="D198" t="s">
        <v>12</v>
      </c>
      <c r="E198" t="s">
        <v>13</v>
      </c>
      <c r="F198">
        <v>90</v>
      </c>
      <c r="G198">
        <v>4</v>
      </c>
      <c r="H198" t="s">
        <v>10</v>
      </c>
    </row>
    <row r="199" spans="1:8" x14ac:dyDescent="0.35">
      <c r="A199" t="s">
        <v>241</v>
      </c>
      <c r="B199" s="2">
        <v>43440</v>
      </c>
      <c r="C199" t="s">
        <v>17</v>
      </c>
      <c r="D199" t="s">
        <v>19</v>
      </c>
      <c r="E199" t="s">
        <v>9</v>
      </c>
      <c r="F199">
        <v>299</v>
      </c>
      <c r="G199">
        <v>2</v>
      </c>
      <c r="H199" t="s">
        <v>15</v>
      </c>
    </row>
    <row r="200" spans="1:8" x14ac:dyDescent="0.35">
      <c r="A200" t="s">
        <v>242</v>
      </c>
      <c r="B200" s="2">
        <v>43441</v>
      </c>
      <c r="C200" t="s">
        <v>23</v>
      </c>
      <c r="D200" t="s">
        <v>12</v>
      </c>
      <c r="E200" t="s">
        <v>13</v>
      </c>
      <c r="F200">
        <v>40</v>
      </c>
      <c r="G200">
        <v>4</v>
      </c>
      <c r="H200" t="s">
        <v>10</v>
      </c>
    </row>
    <row r="201" spans="1:8" x14ac:dyDescent="0.35">
      <c r="A201" t="s">
        <v>243</v>
      </c>
      <c r="B201" s="2">
        <v>43444</v>
      </c>
      <c r="C201" t="s">
        <v>18</v>
      </c>
      <c r="D201" t="s">
        <v>12</v>
      </c>
      <c r="E201" t="s">
        <v>13</v>
      </c>
      <c r="F201">
        <v>90</v>
      </c>
      <c r="G201">
        <v>4</v>
      </c>
      <c r="H201" t="s">
        <v>10</v>
      </c>
    </row>
    <row r="202" spans="1:8" x14ac:dyDescent="0.35">
      <c r="A202" t="s">
        <v>244</v>
      </c>
      <c r="B202" s="2">
        <v>43445</v>
      </c>
      <c r="C202" t="s">
        <v>22</v>
      </c>
      <c r="D202" t="s">
        <v>19</v>
      </c>
      <c r="E202" t="s">
        <v>9</v>
      </c>
      <c r="F202">
        <v>299</v>
      </c>
      <c r="G202">
        <v>2</v>
      </c>
      <c r="H202" t="s">
        <v>15</v>
      </c>
    </row>
    <row r="203" spans="1:8" x14ac:dyDescent="0.35">
      <c r="A203" t="s">
        <v>245</v>
      </c>
      <c r="B203" s="2">
        <v>43450</v>
      </c>
      <c r="C203" t="s">
        <v>23</v>
      </c>
      <c r="D203" t="s">
        <v>12</v>
      </c>
      <c r="E203" t="s">
        <v>14</v>
      </c>
      <c r="F203">
        <v>300</v>
      </c>
      <c r="G203">
        <v>1</v>
      </c>
      <c r="H203" t="s">
        <v>10</v>
      </c>
    </row>
    <row r="204" spans="1:8" x14ac:dyDescent="0.35">
      <c r="A204" t="s">
        <v>246</v>
      </c>
      <c r="B204" s="2">
        <v>43451</v>
      </c>
      <c r="C204" t="s">
        <v>20</v>
      </c>
      <c r="D204" t="s">
        <v>12</v>
      </c>
      <c r="E204" t="s">
        <v>14</v>
      </c>
      <c r="F204">
        <v>190</v>
      </c>
      <c r="G204">
        <v>2</v>
      </c>
      <c r="H204" t="s">
        <v>10</v>
      </c>
    </row>
    <row r="205" spans="1:8" x14ac:dyDescent="0.35">
      <c r="A205" t="s">
        <v>247</v>
      </c>
      <c r="B205" s="2">
        <v>43453</v>
      </c>
      <c r="C205" t="s">
        <v>26</v>
      </c>
      <c r="D205" t="s">
        <v>19</v>
      </c>
      <c r="E205" t="s">
        <v>9</v>
      </c>
      <c r="F205">
        <v>299</v>
      </c>
      <c r="G205">
        <v>3</v>
      </c>
      <c r="H205" t="s">
        <v>10</v>
      </c>
    </row>
    <row r="206" spans="1:8" x14ac:dyDescent="0.35">
      <c r="A206" t="s">
        <v>248</v>
      </c>
      <c r="B206" s="2">
        <v>43458</v>
      </c>
      <c r="C206" t="s">
        <v>24</v>
      </c>
      <c r="D206" t="s">
        <v>19</v>
      </c>
      <c r="E206" t="s">
        <v>14</v>
      </c>
      <c r="F206">
        <v>190</v>
      </c>
      <c r="G206">
        <v>2</v>
      </c>
      <c r="H206" t="s">
        <v>15</v>
      </c>
    </row>
    <row r="207" spans="1:8" x14ac:dyDescent="0.35">
      <c r="A207" t="s">
        <v>249</v>
      </c>
      <c r="B207" s="2">
        <v>43459</v>
      </c>
      <c r="C207" t="s">
        <v>26</v>
      </c>
      <c r="D207" t="s">
        <v>12</v>
      </c>
      <c r="E207" t="s">
        <v>42</v>
      </c>
      <c r="F207">
        <v>190</v>
      </c>
      <c r="G207">
        <v>3</v>
      </c>
      <c r="H207" t="s">
        <v>15</v>
      </c>
    </row>
    <row r="208" spans="1:8" x14ac:dyDescent="0.35">
      <c r="A208" t="s">
        <v>250</v>
      </c>
      <c r="B208" s="2">
        <v>43460</v>
      </c>
      <c r="C208" t="s">
        <v>22</v>
      </c>
      <c r="D208" t="s">
        <v>21</v>
      </c>
      <c r="E208" t="s">
        <v>13</v>
      </c>
      <c r="F208">
        <v>70</v>
      </c>
      <c r="G208">
        <v>2</v>
      </c>
      <c r="H208" t="s">
        <v>15</v>
      </c>
    </row>
    <row r="209" spans="1:8" x14ac:dyDescent="0.35">
      <c r="A209" t="s">
        <v>251</v>
      </c>
      <c r="B209" s="2">
        <v>43461</v>
      </c>
      <c r="C209" t="s">
        <v>22</v>
      </c>
      <c r="D209" t="s">
        <v>12</v>
      </c>
      <c r="E209" t="s">
        <v>13</v>
      </c>
      <c r="F209">
        <v>90</v>
      </c>
      <c r="G209">
        <v>4</v>
      </c>
      <c r="H209" t="s">
        <v>10</v>
      </c>
    </row>
    <row r="210" spans="1:8" x14ac:dyDescent="0.35">
      <c r="A210" t="s">
        <v>252</v>
      </c>
      <c r="B210" s="2">
        <v>43462</v>
      </c>
      <c r="C210" t="s">
        <v>24</v>
      </c>
      <c r="D210" t="s">
        <v>19</v>
      </c>
      <c r="E210" t="s">
        <v>9</v>
      </c>
      <c r="F210">
        <v>499</v>
      </c>
      <c r="G210">
        <v>1</v>
      </c>
      <c r="H210" t="s">
        <v>10</v>
      </c>
    </row>
    <row r="211" spans="1:8" x14ac:dyDescent="0.35">
      <c r="A211" t="s">
        <v>253</v>
      </c>
      <c r="B211" s="2">
        <v>43464</v>
      </c>
      <c r="C211" t="s">
        <v>29</v>
      </c>
      <c r="D211" t="s">
        <v>8</v>
      </c>
      <c r="E211" t="s">
        <v>13</v>
      </c>
      <c r="F211">
        <v>40</v>
      </c>
      <c r="G211">
        <v>4</v>
      </c>
      <c r="H211" t="s">
        <v>10</v>
      </c>
    </row>
    <row r="212" spans="1:8" x14ac:dyDescent="0.35">
      <c r="A212" t="s">
        <v>254</v>
      </c>
      <c r="B212" s="2">
        <v>43467</v>
      </c>
      <c r="C212" t="s">
        <v>22</v>
      </c>
      <c r="D212" t="s">
        <v>12</v>
      </c>
      <c r="E212" t="s">
        <v>42</v>
      </c>
      <c r="F212">
        <v>190</v>
      </c>
      <c r="G212">
        <v>2</v>
      </c>
      <c r="H212" t="s">
        <v>15</v>
      </c>
    </row>
    <row r="213" spans="1:8" x14ac:dyDescent="0.35">
      <c r="A213" t="s">
        <v>255</v>
      </c>
      <c r="B213" s="2">
        <v>43468</v>
      </c>
      <c r="C213" t="s">
        <v>20</v>
      </c>
      <c r="D213" t="s">
        <v>19</v>
      </c>
      <c r="E213" t="s">
        <v>14</v>
      </c>
      <c r="F213">
        <v>250</v>
      </c>
      <c r="G213">
        <v>2</v>
      </c>
      <c r="H213" t="s">
        <v>10</v>
      </c>
    </row>
    <row r="214" spans="1:8" x14ac:dyDescent="0.35">
      <c r="A214" t="s">
        <v>256</v>
      </c>
      <c r="B214" s="2">
        <v>43468</v>
      </c>
      <c r="C214" t="s">
        <v>27</v>
      </c>
      <c r="D214" t="s">
        <v>8</v>
      </c>
      <c r="E214" t="s">
        <v>42</v>
      </c>
      <c r="F214">
        <v>190</v>
      </c>
      <c r="G214">
        <v>3</v>
      </c>
      <c r="H214" t="s">
        <v>15</v>
      </c>
    </row>
    <row r="215" spans="1:8" x14ac:dyDescent="0.35">
      <c r="A215" t="s">
        <v>257</v>
      </c>
      <c r="B215" s="2">
        <v>43469</v>
      </c>
      <c r="C215" t="s">
        <v>23</v>
      </c>
      <c r="D215" t="s">
        <v>19</v>
      </c>
      <c r="E215" t="s">
        <v>14</v>
      </c>
      <c r="F215">
        <v>250</v>
      </c>
      <c r="G215">
        <v>1</v>
      </c>
      <c r="H215" t="s">
        <v>10</v>
      </c>
    </row>
    <row r="216" spans="1:8" x14ac:dyDescent="0.35">
      <c r="A216" t="s">
        <v>258</v>
      </c>
      <c r="B216" s="2">
        <v>43469</v>
      </c>
      <c r="C216" t="s">
        <v>26</v>
      </c>
      <c r="D216" t="s">
        <v>8</v>
      </c>
      <c r="E216" t="s">
        <v>13</v>
      </c>
      <c r="F216">
        <v>40</v>
      </c>
      <c r="G216">
        <v>2</v>
      </c>
      <c r="H216" t="s">
        <v>10</v>
      </c>
    </row>
    <row r="217" spans="1:8" x14ac:dyDescent="0.35">
      <c r="A217" t="s">
        <v>259</v>
      </c>
      <c r="B217" s="2">
        <v>43469</v>
      </c>
      <c r="C217" t="s">
        <v>23</v>
      </c>
      <c r="D217" t="s">
        <v>8</v>
      </c>
      <c r="E217" t="s">
        <v>13</v>
      </c>
      <c r="F217">
        <v>40</v>
      </c>
      <c r="G217">
        <v>5</v>
      </c>
      <c r="H217" t="s">
        <v>10</v>
      </c>
    </row>
    <row r="218" spans="1:8" x14ac:dyDescent="0.35">
      <c r="A218" t="s">
        <v>260</v>
      </c>
      <c r="B218" s="2">
        <v>43470</v>
      </c>
      <c r="C218" t="s">
        <v>17</v>
      </c>
      <c r="D218" t="s">
        <v>12</v>
      </c>
      <c r="E218" t="s">
        <v>13</v>
      </c>
      <c r="F218">
        <v>40</v>
      </c>
      <c r="G218">
        <v>3</v>
      </c>
      <c r="H218" t="s">
        <v>15</v>
      </c>
    </row>
    <row r="219" spans="1:8" x14ac:dyDescent="0.35">
      <c r="A219" t="s">
        <v>261</v>
      </c>
      <c r="B219" s="2">
        <v>43472</v>
      </c>
      <c r="C219" t="s">
        <v>29</v>
      </c>
      <c r="D219" t="s">
        <v>19</v>
      </c>
      <c r="E219" t="s">
        <v>14</v>
      </c>
      <c r="F219">
        <v>300</v>
      </c>
      <c r="G219">
        <v>1</v>
      </c>
      <c r="H219" t="s">
        <v>10</v>
      </c>
    </row>
    <row r="220" spans="1:8" x14ac:dyDescent="0.35">
      <c r="A220" t="s">
        <v>262</v>
      </c>
      <c r="B220" s="2">
        <v>43473</v>
      </c>
      <c r="C220" t="s">
        <v>27</v>
      </c>
      <c r="D220" t="s">
        <v>8</v>
      </c>
      <c r="E220" t="s">
        <v>13</v>
      </c>
      <c r="F220">
        <v>40</v>
      </c>
      <c r="G220">
        <v>1</v>
      </c>
      <c r="H220" t="s">
        <v>10</v>
      </c>
    </row>
    <row r="221" spans="1:8" x14ac:dyDescent="0.35">
      <c r="A221" t="s">
        <v>263</v>
      </c>
      <c r="B221" s="2">
        <v>43475</v>
      </c>
      <c r="C221" t="s">
        <v>17</v>
      </c>
      <c r="D221" t="s">
        <v>12</v>
      </c>
      <c r="E221" t="s">
        <v>13</v>
      </c>
      <c r="F221">
        <v>90</v>
      </c>
      <c r="G221">
        <v>1</v>
      </c>
      <c r="H221" t="s">
        <v>15</v>
      </c>
    </row>
    <row r="222" spans="1:8" x14ac:dyDescent="0.35">
      <c r="A222" t="s">
        <v>264</v>
      </c>
      <c r="B222" s="2">
        <v>43477</v>
      </c>
      <c r="C222" t="s">
        <v>29</v>
      </c>
      <c r="D222" t="s">
        <v>8</v>
      </c>
      <c r="E222" t="s">
        <v>14</v>
      </c>
      <c r="F222">
        <v>250</v>
      </c>
      <c r="G222">
        <v>2</v>
      </c>
      <c r="H222" t="s">
        <v>10</v>
      </c>
    </row>
    <row r="223" spans="1:8" x14ac:dyDescent="0.35">
      <c r="A223" t="s">
        <v>265</v>
      </c>
      <c r="B223" s="2">
        <v>43478</v>
      </c>
      <c r="C223" t="s">
        <v>11</v>
      </c>
      <c r="D223" t="s">
        <v>8</v>
      </c>
      <c r="E223" t="s">
        <v>14</v>
      </c>
      <c r="F223">
        <v>250</v>
      </c>
      <c r="G223">
        <v>1</v>
      </c>
      <c r="H223" t="s">
        <v>15</v>
      </c>
    </row>
    <row r="224" spans="1:8" x14ac:dyDescent="0.35">
      <c r="A224" t="s">
        <v>266</v>
      </c>
      <c r="B224" s="2">
        <v>43478</v>
      </c>
      <c r="C224" t="s">
        <v>18</v>
      </c>
      <c r="D224" t="s">
        <v>19</v>
      </c>
      <c r="E224" t="s">
        <v>9</v>
      </c>
      <c r="F224">
        <v>499</v>
      </c>
      <c r="G224">
        <v>2</v>
      </c>
      <c r="H224" t="s">
        <v>15</v>
      </c>
    </row>
    <row r="225" spans="1:8" x14ac:dyDescent="0.35">
      <c r="A225" t="s">
        <v>267</v>
      </c>
      <c r="B225" s="2">
        <v>43481</v>
      </c>
      <c r="C225" t="s">
        <v>26</v>
      </c>
      <c r="D225" t="s">
        <v>12</v>
      </c>
      <c r="E225" t="s">
        <v>14</v>
      </c>
      <c r="F225">
        <v>250</v>
      </c>
      <c r="G225">
        <v>1</v>
      </c>
      <c r="H225" t="s">
        <v>10</v>
      </c>
    </row>
    <row r="226" spans="1:8" x14ac:dyDescent="0.35">
      <c r="A226" t="s">
        <v>268</v>
      </c>
      <c r="B226" s="2">
        <v>43482</v>
      </c>
      <c r="C226" t="s">
        <v>24</v>
      </c>
      <c r="D226" t="s">
        <v>8</v>
      </c>
      <c r="E226" t="s">
        <v>42</v>
      </c>
      <c r="F226">
        <v>250</v>
      </c>
      <c r="G226">
        <v>2</v>
      </c>
      <c r="H226" t="s">
        <v>10</v>
      </c>
    </row>
    <row r="227" spans="1:8" x14ac:dyDescent="0.35">
      <c r="A227" t="s">
        <v>269</v>
      </c>
      <c r="B227" s="2">
        <v>43482</v>
      </c>
      <c r="C227" t="s">
        <v>16</v>
      </c>
      <c r="D227" t="s">
        <v>8</v>
      </c>
      <c r="E227" t="s">
        <v>13</v>
      </c>
      <c r="F227">
        <v>90</v>
      </c>
      <c r="G227">
        <v>5</v>
      </c>
      <c r="H227" t="s">
        <v>15</v>
      </c>
    </row>
    <row r="228" spans="1:8" x14ac:dyDescent="0.35">
      <c r="A228" t="s">
        <v>270</v>
      </c>
      <c r="B228" s="2">
        <v>43484</v>
      </c>
      <c r="C228" t="s">
        <v>24</v>
      </c>
      <c r="D228" t="s">
        <v>8</v>
      </c>
      <c r="E228" t="s">
        <v>13</v>
      </c>
      <c r="F228">
        <v>90</v>
      </c>
      <c r="G228">
        <v>5</v>
      </c>
      <c r="H228" t="s">
        <v>15</v>
      </c>
    </row>
    <row r="229" spans="1:8" x14ac:dyDescent="0.35">
      <c r="A229" t="s">
        <v>271</v>
      </c>
      <c r="B229" s="2">
        <v>43486</v>
      </c>
      <c r="C229" t="s">
        <v>24</v>
      </c>
      <c r="D229" t="s">
        <v>8</v>
      </c>
      <c r="E229" t="s">
        <v>13</v>
      </c>
      <c r="F229">
        <v>90</v>
      </c>
      <c r="G229">
        <v>6</v>
      </c>
      <c r="H229" t="s">
        <v>15</v>
      </c>
    </row>
    <row r="230" spans="1:8" x14ac:dyDescent="0.35">
      <c r="A230" t="s">
        <v>272</v>
      </c>
      <c r="B230" s="2">
        <v>43489</v>
      </c>
      <c r="C230" t="s">
        <v>24</v>
      </c>
      <c r="D230" t="s">
        <v>8</v>
      </c>
      <c r="E230" t="s">
        <v>42</v>
      </c>
      <c r="F230">
        <v>250</v>
      </c>
      <c r="G230">
        <v>2</v>
      </c>
      <c r="H230" t="s">
        <v>10</v>
      </c>
    </row>
    <row r="231" spans="1:8" x14ac:dyDescent="0.35">
      <c r="A231" t="s">
        <v>273</v>
      </c>
      <c r="B231" s="2">
        <v>43489</v>
      </c>
      <c r="C231" t="s">
        <v>11</v>
      </c>
      <c r="D231" t="s">
        <v>21</v>
      </c>
      <c r="E231" t="s">
        <v>13</v>
      </c>
      <c r="F231">
        <v>70</v>
      </c>
      <c r="G231">
        <v>1</v>
      </c>
      <c r="H231" t="s">
        <v>15</v>
      </c>
    </row>
    <row r="232" spans="1:8" x14ac:dyDescent="0.35">
      <c r="A232" t="s">
        <v>274</v>
      </c>
      <c r="B232" s="2">
        <v>43490</v>
      </c>
      <c r="C232" t="s">
        <v>27</v>
      </c>
      <c r="D232" t="s">
        <v>19</v>
      </c>
      <c r="E232" t="s">
        <v>13</v>
      </c>
      <c r="F232">
        <v>40</v>
      </c>
      <c r="G232">
        <v>6</v>
      </c>
      <c r="H232" t="s">
        <v>10</v>
      </c>
    </row>
    <row r="233" spans="1:8" x14ac:dyDescent="0.35">
      <c r="A233" t="s">
        <v>275</v>
      </c>
      <c r="B233" s="2">
        <v>43490</v>
      </c>
      <c r="C233" t="s">
        <v>28</v>
      </c>
      <c r="D233" t="s">
        <v>12</v>
      </c>
      <c r="E233" t="s">
        <v>42</v>
      </c>
      <c r="F233">
        <v>190</v>
      </c>
      <c r="G233">
        <v>3</v>
      </c>
      <c r="H233" t="s">
        <v>10</v>
      </c>
    </row>
    <row r="234" spans="1:8" x14ac:dyDescent="0.35">
      <c r="A234" t="s">
        <v>276</v>
      </c>
      <c r="B234" s="2">
        <v>43491</v>
      </c>
      <c r="C234" t="s">
        <v>24</v>
      </c>
      <c r="D234" t="s">
        <v>8</v>
      </c>
      <c r="E234" t="s">
        <v>42</v>
      </c>
      <c r="F234">
        <v>250</v>
      </c>
      <c r="G234">
        <v>3</v>
      </c>
      <c r="H234" t="s">
        <v>15</v>
      </c>
    </row>
    <row r="235" spans="1:8" x14ac:dyDescent="0.35">
      <c r="A235" t="s">
        <v>277</v>
      </c>
      <c r="B235" s="2">
        <v>43491</v>
      </c>
      <c r="C235" t="s">
        <v>23</v>
      </c>
      <c r="D235" t="s">
        <v>12</v>
      </c>
      <c r="E235" t="s">
        <v>42</v>
      </c>
      <c r="F235">
        <v>250</v>
      </c>
      <c r="G235">
        <v>2</v>
      </c>
      <c r="H235" t="s">
        <v>15</v>
      </c>
    </row>
    <row r="236" spans="1:8" x14ac:dyDescent="0.35">
      <c r="A236" t="s">
        <v>278</v>
      </c>
      <c r="B236" s="2">
        <v>43492</v>
      </c>
      <c r="C236" t="s">
        <v>27</v>
      </c>
      <c r="D236" t="s">
        <v>8</v>
      </c>
      <c r="E236" t="s">
        <v>42</v>
      </c>
      <c r="F236">
        <v>190</v>
      </c>
      <c r="G236">
        <v>1</v>
      </c>
      <c r="H236" t="s">
        <v>15</v>
      </c>
    </row>
    <row r="237" spans="1:8" x14ac:dyDescent="0.35">
      <c r="A237" t="s">
        <v>279</v>
      </c>
      <c r="B237" s="2">
        <v>43495</v>
      </c>
      <c r="C237" t="s">
        <v>22</v>
      </c>
      <c r="D237" t="s">
        <v>21</v>
      </c>
      <c r="E237" t="s">
        <v>13</v>
      </c>
      <c r="F237">
        <v>70</v>
      </c>
      <c r="G237">
        <v>7</v>
      </c>
      <c r="H237" t="s">
        <v>10</v>
      </c>
    </row>
    <row r="238" spans="1:8" x14ac:dyDescent="0.35">
      <c r="A238" t="s">
        <v>280</v>
      </c>
      <c r="B238" s="2">
        <v>43496</v>
      </c>
      <c r="C238" t="s">
        <v>30</v>
      </c>
      <c r="D238" t="s">
        <v>19</v>
      </c>
      <c r="E238" t="s">
        <v>13</v>
      </c>
      <c r="F238">
        <v>90</v>
      </c>
      <c r="G238">
        <v>3</v>
      </c>
      <c r="H238" t="s">
        <v>15</v>
      </c>
    </row>
    <row r="239" spans="1:8" x14ac:dyDescent="0.35">
      <c r="A239" t="s">
        <v>281</v>
      </c>
      <c r="B239" s="2">
        <v>43497</v>
      </c>
      <c r="C239" t="s">
        <v>29</v>
      </c>
      <c r="D239" t="s">
        <v>21</v>
      </c>
      <c r="E239" t="s">
        <v>13</v>
      </c>
      <c r="F239">
        <v>40</v>
      </c>
      <c r="G239">
        <v>6</v>
      </c>
      <c r="H239" t="s">
        <v>15</v>
      </c>
    </row>
    <row r="240" spans="1:8" x14ac:dyDescent="0.35">
      <c r="A240" t="s">
        <v>282</v>
      </c>
      <c r="B240" s="2">
        <v>43499</v>
      </c>
      <c r="C240" t="s">
        <v>27</v>
      </c>
      <c r="D240" t="s">
        <v>8</v>
      </c>
      <c r="E240" t="s">
        <v>13</v>
      </c>
      <c r="F240">
        <v>90</v>
      </c>
      <c r="G240">
        <v>1</v>
      </c>
      <c r="H240" t="s">
        <v>10</v>
      </c>
    </row>
    <row r="241" spans="1:8" x14ac:dyDescent="0.35">
      <c r="A241" t="s">
        <v>283</v>
      </c>
      <c r="B241" s="2">
        <v>43500</v>
      </c>
      <c r="C241" t="s">
        <v>29</v>
      </c>
      <c r="D241" t="s">
        <v>12</v>
      </c>
      <c r="E241" t="s">
        <v>14</v>
      </c>
      <c r="F241">
        <v>250</v>
      </c>
      <c r="G241">
        <v>2</v>
      </c>
      <c r="H241" t="s">
        <v>10</v>
      </c>
    </row>
    <row r="242" spans="1:8" x14ac:dyDescent="0.35">
      <c r="A242" t="s">
        <v>284</v>
      </c>
      <c r="B242" s="2">
        <v>43502</v>
      </c>
      <c r="C242" t="s">
        <v>31</v>
      </c>
      <c r="D242" t="s">
        <v>21</v>
      </c>
      <c r="E242" t="s">
        <v>13</v>
      </c>
      <c r="F242">
        <v>70</v>
      </c>
      <c r="G242">
        <v>2</v>
      </c>
      <c r="H242" t="s">
        <v>10</v>
      </c>
    </row>
    <row r="243" spans="1:8" x14ac:dyDescent="0.35">
      <c r="A243" t="s">
        <v>285</v>
      </c>
      <c r="B243" s="2">
        <v>43503</v>
      </c>
      <c r="C243" t="s">
        <v>27</v>
      </c>
      <c r="D243" t="s">
        <v>21</v>
      </c>
      <c r="E243" t="s">
        <v>13</v>
      </c>
      <c r="F243">
        <v>90</v>
      </c>
      <c r="G243">
        <v>2</v>
      </c>
      <c r="H243" t="s">
        <v>10</v>
      </c>
    </row>
    <row r="244" spans="1:8" x14ac:dyDescent="0.35">
      <c r="A244" t="s">
        <v>286</v>
      </c>
      <c r="B244" s="2">
        <v>43503</v>
      </c>
      <c r="C244" t="s">
        <v>30</v>
      </c>
      <c r="D244" t="s">
        <v>8</v>
      </c>
      <c r="E244" t="s">
        <v>42</v>
      </c>
      <c r="F244">
        <v>300</v>
      </c>
      <c r="G244">
        <v>2</v>
      </c>
      <c r="H244" t="s">
        <v>10</v>
      </c>
    </row>
    <row r="245" spans="1:8" x14ac:dyDescent="0.35">
      <c r="A245" t="s">
        <v>287</v>
      </c>
      <c r="B245" s="2">
        <v>43506</v>
      </c>
      <c r="C245" t="s">
        <v>23</v>
      </c>
      <c r="D245" t="s">
        <v>12</v>
      </c>
      <c r="E245" t="s">
        <v>9</v>
      </c>
      <c r="F245">
        <v>299</v>
      </c>
      <c r="G245">
        <v>3</v>
      </c>
      <c r="H245" t="s">
        <v>10</v>
      </c>
    </row>
    <row r="246" spans="1:8" x14ac:dyDescent="0.35">
      <c r="A246" t="s">
        <v>288</v>
      </c>
      <c r="B246" s="2">
        <v>43506</v>
      </c>
      <c r="C246" t="s">
        <v>22</v>
      </c>
      <c r="D246" t="s">
        <v>8</v>
      </c>
      <c r="E246" t="s">
        <v>42</v>
      </c>
      <c r="F246">
        <v>190</v>
      </c>
      <c r="G246">
        <v>3</v>
      </c>
      <c r="H246" t="s">
        <v>15</v>
      </c>
    </row>
    <row r="247" spans="1:8" x14ac:dyDescent="0.35">
      <c r="A247" t="s">
        <v>289</v>
      </c>
      <c r="B247" s="2">
        <v>43509</v>
      </c>
      <c r="C247" t="s">
        <v>28</v>
      </c>
      <c r="D247" t="s">
        <v>19</v>
      </c>
      <c r="E247" t="s">
        <v>42</v>
      </c>
      <c r="F247">
        <v>250</v>
      </c>
      <c r="G247">
        <v>3</v>
      </c>
      <c r="H247" t="s">
        <v>15</v>
      </c>
    </row>
    <row r="248" spans="1:8" x14ac:dyDescent="0.35">
      <c r="A248" t="s">
        <v>290</v>
      </c>
      <c r="B248" s="2">
        <v>43514</v>
      </c>
      <c r="C248" t="s">
        <v>11</v>
      </c>
      <c r="D248" t="s">
        <v>19</v>
      </c>
      <c r="E248" t="s">
        <v>13</v>
      </c>
      <c r="F248">
        <v>40</v>
      </c>
      <c r="G248">
        <v>1</v>
      </c>
      <c r="H248" t="s">
        <v>15</v>
      </c>
    </row>
    <row r="249" spans="1:8" x14ac:dyDescent="0.35">
      <c r="A249" t="s">
        <v>291</v>
      </c>
      <c r="B249" s="2">
        <v>43515</v>
      </c>
      <c r="C249" t="s">
        <v>27</v>
      </c>
      <c r="D249" t="s">
        <v>12</v>
      </c>
      <c r="E249" t="s">
        <v>13</v>
      </c>
      <c r="F249">
        <v>90</v>
      </c>
      <c r="G249">
        <v>3</v>
      </c>
      <c r="H249" t="s">
        <v>10</v>
      </c>
    </row>
    <row r="250" spans="1:8" x14ac:dyDescent="0.35">
      <c r="A250" t="s">
        <v>292</v>
      </c>
      <c r="B250" s="2">
        <v>43516</v>
      </c>
      <c r="C250" t="s">
        <v>22</v>
      </c>
      <c r="D250" t="s">
        <v>12</v>
      </c>
      <c r="E250" t="s">
        <v>13</v>
      </c>
      <c r="F250">
        <v>40</v>
      </c>
      <c r="G250">
        <v>5</v>
      </c>
      <c r="H250" t="s">
        <v>10</v>
      </c>
    </row>
    <row r="251" spans="1:8" x14ac:dyDescent="0.35">
      <c r="A251" t="s">
        <v>293</v>
      </c>
      <c r="B251" s="2">
        <v>43517</v>
      </c>
      <c r="C251" t="s">
        <v>27</v>
      </c>
      <c r="D251" t="s">
        <v>19</v>
      </c>
      <c r="E251" t="s">
        <v>13</v>
      </c>
      <c r="F251">
        <v>90</v>
      </c>
      <c r="G251">
        <v>5</v>
      </c>
      <c r="H251" t="s">
        <v>10</v>
      </c>
    </row>
    <row r="252" spans="1:8" x14ac:dyDescent="0.35">
      <c r="A252" t="s">
        <v>294</v>
      </c>
      <c r="B252" s="2">
        <v>43519</v>
      </c>
      <c r="C252" t="s">
        <v>27</v>
      </c>
      <c r="D252" t="s">
        <v>8</v>
      </c>
      <c r="E252" t="s">
        <v>14</v>
      </c>
      <c r="F252">
        <v>250</v>
      </c>
      <c r="G252">
        <v>2</v>
      </c>
      <c r="H252" t="s">
        <v>15</v>
      </c>
    </row>
    <row r="253" spans="1:8" x14ac:dyDescent="0.35">
      <c r="A253" t="s">
        <v>295</v>
      </c>
      <c r="B253" s="2">
        <v>43520</v>
      </c>
      <c r="C253" t="s">
        <v>29</v>
      </c>
      <c r="D253" t="s">
        <v>19</v>
      </c>
      <c r="E253" t="s">
        <v>42</v>
      </c>
      <c r="F253">
        <v>250</v>
      </c>
      <c r="G253">
        <v>3</v>
      </c>
      <c r="H253" t="s">
        <v>15</v>
      </c>
    </row>
    <row r="254" spans="1:8" x14ac:dyDescent="0.35">
      <c r="A254" t="s">
        <v>296</v>
      </c>
      <c r="B254" s="2">
        <v>43520</v>
      </c>
      <c r="C254" t="s">
        <v>18</v>
      </c>
      <c r="D254" t="s">
        <v>12</v>
      </c>
      <c r="E254" t="s">
        <v>13</v>
      </c>
      <c r="F254">
        <v>40</v>
      </c>
      <c r="G254">
        <v>6</v>
      </c>
      <c r="H254" t="s">
        <v>10</v>
      </c>
    </row>
    <row r="255" spans="1:8" x14ac:dyDescent="0.35">
      <c r="A255" t="s">
        <v>297</v>
      </c>
      <c r="B255" s="2">
        <v>43521</v>
      </c>
      <c r="C255" t="s">
        <v>11</v>
      </c>
      <c r="D255" t="s">
        <v>21</v>
      </c>
      <c r="E255" t="s">
        <v>13</v>
      </c>
      <c r="F255">
        <v>70</v>
      </c>
      <c r="G255">
        <v>10</v>
      </c>
      <c r="H255" t="s">
        <v>15</v>
      </c>
    </row>
    <row r="256" spans="1:8" x14ac:dyDescent="0.35">
      <c r="A256" t="s">
        <v>298</v>
      </c>
      <c r="B256" s="2">
        <v>43522</v>
      </c>
      <c r="C256" t="s">
        <v>23</v>
      </c>
      <c r="D256" t="s">
        <v>19</v>
      </c>
      <c r="E256" t="s">
        <v>14</v>
      </c>
      <c r="F256">
        <v>300</v>
      </c>
      <c r="G256">
        <v>1</v>
      </c>
      <c r="H256" t="s">
        <v>10</v>
      </c>
    </row>
    <row r="257" spans="1:8" x14ac:dyDescent="0.35">
      <c r="A257" t="s">
        <v>299</v>
      </c>
      <c r="B257" s="2">
        <v>43525</v>
      </c>
      <c r="C257" t="s">
        <v>23</v>
      </c>
      <c r="D257" t="s">
        <v>12</v>
      </c>
      <c r="E257" t="s">
        <v>13</v>
      </c>
      <c r="F257">
        <v>90</v>
      </c>
      <c r="G257">
        <v>4</v>
      </c>
      <c r="H257" t="s">
        <v>10</v>
      </c>
    </row>
    <row r="258" spans="1:8" x14ac:dyDescent="0.35">
      <c r="A258" t="s">
        <v>300</v>
      </c>
      <c r="B258" s="2">
        <v>43526</v>
      </c>
      <c r="C258" t="s">
        <v>18</v>
      </c>
      <c r="D258" t="s">
        <v>19</v>
      </c>
      <c r="E258" t="s">
        <v>9</v>
      </c>
      <c r="F258">
        <v>299</v>
      </c>
      <c r="G258">
        <v>3</v>
      </c>
      <c r="H258" t="s">
        <v>10</v>
      </c>
    </row>
    <row r="259" spans="1:8" x14ac:dyDescent="0.35">
      <c r="A259" t="s">
        <v>301</v>
      </c>
      <c r="B259" s="2">
        <v>43530</v>
      </c>
      <c r="C259" t="s">
        <v>18</v>
      </c>
      <c r="D259" t="s">
        <v>12</v>
      </c>
      <c r="E259" t="s">
        <v>14</v>
      </c>
      <c r="F259">
        <v>300</v>
      </c>
      <c r="G259">
        <v>2</v>
      </c>
      <c r="H259" t="s">
        <v>10</v>
      </c>
    </row>
    <row r="260" spans="1:8" x14ac:dyDescent="0.35">
      <c r="A260" t="s">
        <v>302</v>
      </c>
      <c r="B260" s="2">
        <v>43531</v>
      </c>
      <c r="C260" t="s">
        <v>16</v>
      </c>
      <c r="D260" t="s">
        <v>8</v>
      </c>
      <c r="E260" t="s">
        <v>9</v>
      </c>
      <c r="F260">
        <v>399</v>
      </c>
      <c r="G260">
        <v>3</v>
      </c>
      <c r="H260" t="s">
        <v>15</v>
      </c>
    </row>
    <row r="261" spans="1:8" x14ac:dyDescent="0.35">
      <c r="A261" t="s">
        <v>303</v>
      </c>
      <c r="B261" s="2">
        <v>43535</v>
      </c>
      <c r="C261" t="s">
        <v>11</v>
      </c>
      <c r="D261" t="s">
        <v>19</v>
      </c>
      <c r="E261" t="s">
        <v>14</v>
      </c>
      <c r="F261">
        <v>300</v>
      </c>
      <c r="G261">
        <v>1</v>
      </c>
      <c r="H261" t="s">
        <v>15</v>
      </c>
    </row>
    <row r="262" spans="1:8" x14ac:dyDescent="0.35">
      <c r="A262" t="s">
        <v>304</v>
      </c>
      <c r="B262" s="2">
        <v>43537</v>
      </c>
      <c r="C262" t="s">
        <v>18</v>
      </c>
      <c r="D262" t="s">
        <v>21</v>
      </c>
      <c r="E262" t="s">
        <v>13</v>
      </c>
      <c r="F262">
        <v>70</v>
      </c>
      <c r="G262">
        <v>10</v>
      </c>
      <c r="H262" t="s">
        <v>10</v>
      </c>
    </row>
    <row r="263" spans="1:8" x14ac:dyDescent="0.35">
      <c r="A263" t="s">
        <v>305</v>
      </c>
      <c r="B263" s="2">
        <v>43540</v>
      </c>
      <c r="C263" t="s">
        <v>31</v>
      </c>
      <c r="D263" t="s">
        <v>21</v>
      </c>
      <c r="E263" t="s">
        <v>13</v>
      </c>
      <c r="F263">
        <v>40</v>
      </c>
      <c r="G263">
        <v>2</v>
      </c>
      <c r="H263" t="s">
        <v>10</v>
      </c>
    </row>
    <row r="264" spans="1:8" x14ac:dyDescent="0.35">
      <c r="A264" t="s">
        <v>306</v>
      </c>
      <c r="B264" s="2">
        <v>43544</v>
      </c>
      <c r="C264" t="s">
        <v>30</v>
      </c>
      <c r="D264" t="s">
        <v>8</v>
      </c>
      <c r="E264" t="s">
        <v>13</v>
      </c>
      <c r="F264">
        <v>40</v>
      </c>
      <c r="G264">
        <v>2</v>
      </c>
      <c r="H264" t="s">
        <v>15</v>
      </c>
    </row>
    <row r="265" spans="1:8" x14ac:dyDescent="0.35">
      <c r="A265" t="s">
        <v>307</v>
      </c>
      <c r="B265" s="2">
        <v>43545</v>
      </c>
      <c r="C265" t="s">
        <v>27</v>
      </c>
      <c r="D265" t="s">
        <v>19</v>
      </c>
      <c r="E265" t="s">
        <v>14</v>
      </c>
      <c r="F265">
        <v>250</v>
      </c>
      <c r="G265">
        <v>2</v>
      </c>
      <c r="H265" t="s">
        <v>15</v>
      </c>
    </row>
    <row r="266" spans="1:8" x14ac:dyDescent="0.35">
      <c r="A266" t="s">
        <v>308</v>
      </c>
      <c r="B266" s="2">
        <v>43546</v>
      </c>
      <c r="C266" t="s">
        <v>28</v>
      </c>
      <c r="D266" t="s">
        <v>21</v>
      </c>
      <c r="E266" t="s">
        <v>13</v>
      </c>
      <c r="F266">
        <v>90</v>
      </c>
      <c r="G266">
        <v>7</v>
      </c>
      <c r="H266" t="s">
        <v>10</v>
      </c>
    </row>
    <row r="267" spans="1:8" x14ac:dyDescent="0.35">
      <c r="A267" t="s">
        <v>309</v>
      </c>
      <c r="B267" s="2">
        <v>43548</v>
      </c>
      <c r="C267" t="s">
        <v>22</v>
      </c>
      <c r="D267" t="s">
        <v>19</v>
      </c>
      <c r="E267" t="s">
        <v>13</v>
      </c>
      <c r="F267">
        <v>90</v>
      </c>
      <c r="G267">
        <v>1</v>
      </c>
      <c r="H267" t="s">
        <v>15</v>
      </c>
    </row>
    <row r="268" spans="1:8" x14ac:dyDescent="0.35">
      <c r="A268" t="s">
        <v>310</v>
      </c>
      <c r="B268" s="2">
        <v>43549</v>
      </c>
      <c r="C268" t="s">
        <v>18</v>
      </c>
      <c r="D268" t="s">
        <v>19</v>
      </c>
      <c r="E268" t="s">
        <v>13</v>
      </c>
      <c r="F268">
        <v>90</v>
      </c>
      <c r="G268">
        <v>2</v>
      </c>
      <c r="H268" t="s">
        <v>10</v>
      </c>
    </row>
    <row r="269" spans="1:8" x14ac:dyDescent="0.35">
      <c r="A269" t="s">
        <v>311</v>
      </c>
      <c r="B269" s="2">
        <v>43551</v>
      </c>
      <c r="C269" t="s">
        <v>29</v>
      </c>
      <c r="D269" t="s">
        <v>21</v>
      </c>
      <c r="E269" t="s">
        <v>13</v>
      </c>
      <c r="F269">
        <v>90</v>
      </c>
      <c r="G269">
        <v>5</v>
      </c>
      <c r="H269" t="s">
        <v>10</v>
      </c>
    </row>
    <row r="270" spans="1:8" x14ac:dyDescent="0.35">
      <c r="A270" t="s">
        <v>312</v>
      </c>
      <c r="B270" s="2">
        <v>43558</v>
      </c>
      <c r="C270" t="s">
        <v>18</v>
      </c>
      <c r="D270" t="s">
        <v>12</v>
      </c>
      <c r="E270" t="s">
        <v>42</v>
      </c>
      <c r="F270">
        <v>250</v>
      </c>
      <c r="G270">
        <v>2</v>
      </c>
      <c r="H270" t="s">
        <v>15</v>
      </c>
    </row>
    <row r="271" spans="1:8" x14ac:dyDescent="0.35">
      <c r="A271" t="s">
        <v>313</v>
      </c>
      <c r="B271" s="2">
        <v>43560</v>
      </c>
      <c r="C271" t="s">
        <v>18</v>
      </c>
      <c r="D271" t="s">
        <v>21</v>
      </c>
      <c r="E271" t="s">
        <v>13</v>
      </c>
      <c r="F271">
        <v>70</v>
      </c>
      <c r="G271">
        <v>7</v>
      </c>
      <c r="H271" t="s">
        <v>10</v>
      </c>
    </row>
    <row r="272" spans="1:8" x14ac:dyDescent="0.35">
      <c r="A272" t="s">
        <v>314</v>
      </c>
      <c r="B272" s="2">
        <v>43563</v>
      </c>
      <c r="C272" t="s">
        <v>16</v>
      </c>
      <c r="D272" t="s">
        <v>19</v>
      </c>
      <c r="E272" t="s">
        <v>14</v>
      </c>
      <c r="F272">
        <v>250</v>
      </c>
      <c r="G272">
        <v>2</v>
      </c>
      <c r="H272" t="s">
        <v>15</v>
      </c>
    </row>
    <row r="273" spans="1:8" x14ac:dyDescent="0.35">
      <c r="A273" t="s">
        <v>315</v>
      </c>
      <c r="B273" s="2">
        <v>43564</v>
      </c>
      <c r="C273" t="s">
        <v>11</v>
      </c>
      <c r="D273" t="s">
        <v>19</v>
      </c>
      <c r="E273" t="s">
        <v>14</v>
      </c>
      <c r="F273">
        <v>300</v>
      </c>
      <c r="G273">
        <v>2</v>
      </c>
      <c r="H273" t="s">
        <v>15</v>
      </c>
    </row>
    <row r="274" spans="1:8" x14ac:dyDescent="0.35">
      <c r="A274" t="s">
        <v>316</v>
      </c>
      <c r="B274" s="2">
        <v>43565</v>
      </c>
      <c r="C274" t="s">
        <v>23</v>
      </c>
      <c r="D274" t="s">
        <v>12</v>
      </c>
      <c r="E274" t="s">
        <v>42</v>
      </c>
      <c r="F274">
        <v>250</v>
      </c>
      <c r="G274">
        <v>2</v>
      </c>
      <c r="H274" t="s">
        <v>15</v>
      </c>
    </row>
    <row r="275" spans="1:8" x14ac:dyDescent="0.35">
      <c r="A275" t="s">
        <v>317</v>
      </c>
      <c r="B275" s="2">
        <v>43567</v>
      </c>
      <c r="C275" t="s">
        <v>17</v>
      </c>
      <c r="D275" t="s">
        <v>19</v>
      </c>
      <c r="E275" t="s">
        <v>42</v>
      </c>
      <c r="F275">
        <v>250</v>
      </c>
      <c r="G275">
        <v>3</v>
      </c>
      <c r="H275" t="s">
        <v>15</v>
      </c>
    </row>
    <row r="276" spans="1:8" x14ac:dyDescent="0.35">
      <c r="A276" t="s">
        <v>318</v>
      </c>
      <c r="B276" s="2">
        <v>43567</v>
      </c>
      <c r="C276" t="s">
        <v>17</v>
      </c>
      <c r="D276" t="s">
        <v>19</v>
      </c>
      <c r="E276" t="s">
        <v>13</v>
      </c>
      <c r="F276">
        <v>40</v>
      </c>
      <c r="G276">
        <v>6</v>
      </c>
      <c r="H276" t="s">
        <v>15</v>
      </c>
    </row>
    <row r="277" spans="1:8" x14ac:dyDescent="0.35">
      <c r="A277" t="s">
        <v>319</v>
      </c>
      <c r="B277" s="2">
        <v>43571</v>
      </c>
      <c r="C277" t="s">
        <v>28</v>
      </c>
      <c r="D277" t="s">
        <v>21</v>
      </c>
      <c r="E277" t="s">
        <v>13</v>
      </c>
      <c r="F277">
        <v>90</v>
      </c>
      <c r="G277">
        <v>4</v>
      </c>
      <c r="H277" t="s">
        <v>10</v>
      </c>
    </row>
    <row r="278" spans="1:8" x14ac:dyDescent="0.35">
      <c r="A278" t="s">
        <v>320</v>
      </c>
      <c r="B278" s="2">
        <v>43571</v>
      </c>
      <c r="C278" t="s">
        <v>29</v>
      </c>
      <c r="D278" t="s">
        <v>8</v>
      </c>
      <c r="E278" t="s">
        <v>14</v>
      </c>
      <c r="F278">
        <v>190</v>
      </c>
      <c r="G278">
        <v>1</v>
      </c>
      <c r="H278" t="s">
        <v>10</v>
      </c>
    </row>
    <row r="279" spans="1:8" x14ac:dyDescent="0.35">
      <c r="A279" t="s">
        <v>321</v>
      </c>
      <c r="B279" s="2">
        <v>43572</v>
      </c>
      <c r="C279" t="s">
        <v>29</v>
      </c>
      <c r="D279" t="s">
        <v>8</v>
      </c>
      <c r="E279" t="s">
        <v>42</v>
      </c>
      <c r="F279">
        <v>250</v>
      </c>
      <c r="G279">
        <v>2</v>
      </c>
      <c r="H279" t="s">
        <v>10</v>
      </c>
    </row>
    <row r="280" spans="1:8" x14ac:dyDescent="0.35">
      <c r="A280" t="s">
        <v>322</v>
      </c>
      <c r="B280" s="2">
        <v>43573</v>
      </c>
      <c r="C280" t="s">
        <v>24</v>
      </c>
      <c r="D280" t="s">
        <v>21</v>
      </c>
      <c r="E280" t="s">
        <v>13</v>
      </c>
      <c r="F280">
        <v>70</v>
      </c>
      <c r="G280">
        <v>1</v>
      </c>
      <c r="H280" t="s">
        <v>10</v>
      </c>
    </row>
    <row r="281" spans="1:8" x14ac:dyDescent="0.35">
      <c r="A281" t="s">
        <v>323</v>
      </c>
      <c r="B281" s="2">
        <v>43574</v>
      </c>
      <c r="C281" t="s">
        <v>11</v>
      </c>
      <c r="D281" t="s">
        <v>8</v>
      </c>
      <c r="E281" t="s">
        <v>14</v>
      </c>
      <c r="F281">
        <v>300</v>
      </c>
      <c r="G281">
        <v>1</v>
      </c>
      <c r="H281" t="s">
        <v>15</v>
      </c>
    </row>
    <row r="282" spans="1:8" x14ac:dyDescent="0.35">
      <c r="A282" t="s">
        <v>324</v>
      </c>
      <c r="B282" s="2">
        <v>43575</v>
      </c>
      <c r="C282" t="s">
        <v>26</v>
      </c>
      <c r="D282" t="s">
        <v>19</v>
      </c>
      <c r="E282" t="s">
        <v>9</v>
      </c>
      <c r="F282">
        <v>299</v>
      </c>
      <c r="G282">
        <v>2</v>
      </c>
      <c r="H282" t="s">
        <v>10</v>
      </c>
    </row>
    <row r="283" spans="1:8" x14ac:dyDescent="0.35">
      <c r="A283" t="s">
        <v>325</v>
      </c>
      <c r="B283" s="2">
        <v>43578</v>
      </c>
      <c r="C283" t="s">
        <v>24</v>
      </c>
      <c r="D283" t="s">
        <v>19</v>
      </c>
      <c r="E283" t="s">
        <v>13</v>
      </c>
      <c r="F283">
        <v>40</v>
      </c>
      <c r="G283">
        <v>5</v>
      </c>
      <c r="H283" t="s">
        <v>10</v>
      </c>
    </row>
    <row r="284" spans="1:8" x14ac:dyDescent="0.35">
      <c r="A284" t="s">
        <v>326</v>
      </c>
      <c r="B284" s="2">
        <v>43580</v>
      </c>
      <c r="C284" t="s">
        <v>24</v>
      </c>
      <c r="D284" t="s">
        <v>8</v>
      </c>
      <c r="E284" t="s">
        <v>13</v>
      </c>
      <c r="F284">
        <v>90</v>
      </c>
      <c r="G284">
        <v>3</v>
      </c>
      <c r="H284" t="s">
        <v>15</v>
      </c>
    </row>
    <row r="285" spans="1:8" x14ac:dyDescent="0.35">
      <c r="A285" t="s">
        <v>327</v>
      </c>
      <c r="B285" s="2">
        <v>43584</v>
      </c>
      <c r="C285" t="s">
        <v>23</v>
      </c>
      <c r="D285" t="s">
        <v>12</v>
      </c>
      <c r="E285" t="s">
        <v>42</v>
      </c>
      <c r="F285">
        <v>250</v>
      </c>
      <c r="G285">
        <v>2</v>
      </c>
      <c r="H285" t="s">
        <v>15</v>
      </c>
    </row>
    <row r="286" spans="1:8" x14ac:dyDescent="0.35">
      <c r="A286" t="s">
        <v>328</v>
      </c>
      <c r="B286" s="2">
        <v>43585</v>
      </c>
      <c r="C286" t="s">
        <v>11</v>
      </c>
      <c r="D286" t="s">
        <v>8</v>
      </c>
      <c r="E286" t="s">
        <v>9</v>
      </c>
      <c r="F286">
        <v>499</v>
      </c>
      <c r="G286">
        <v>2</v>
      </c>
      <c r="H286" t="s">
        <v>15</v>
      </c>
    </row>
    <row r="287" spans="1:8" x14ac:dyDescent="0.35">
      <c r="A287" t="s">
        <v>329</v>
      </c>
      <c r="B287" s="2">
        <v>43586</v>
      </c>
      <c r="C287" t="s">
        <v>18</v>
      </c>
      <c r="D287" t="s">
        <v>19</v>
      </c>
      <c r="E287" t="s">
        <v>13</v>
      </c>
      <c r="F287">
        <v>90</v>
      </c>
      <c r="G287">
        <v>2</v>
      </c>
      <c r="H287" t="s">
        <v>10</v>
      </c>
    </row>
    <row r="288" spans="1:8" x14ac:dyDescent="0.35">
      <c r="A288" t="s">
        <v>330</v>
      </c>
      <c r="B288" s="2">
        <v>43586</v>
      </c>
      <c r="C288" t="s">
        <v>18</v>
      </c>
      <c r="D288" t="s">
        <v>12</v>
      </c>
      <c r="E288" t="s">
        <v>42</v>
      </c>
      <c r="F288">
        <v>250</v>
      </c>
      <c r="G288">
        <v>2</v>
      </c>
      <c r="H288" t="s">
        <v>15</v>
      </c>
    </row>
    <row r="289" spans="1:8" x14ac:dyDescent="0.35">
      <c r="A289" t="s">
        <v>331</v>
      </c>
      <c r="B289" s="2">
        <v>43589</v>
      </c>
      <c r="C289" t="s">
        <v>29</v>
      </c>
      <c r="D289" t="s">
        <v>19</v>
      </c>
      <c r="E289" t="s">
        <v>13</v>
      </c>
      <c r="F289">
        <v>90</v>
      </c>
      <c r="G289">
        <v>4</v>
      </c>
      <c r="H289" t="s">
        <v>10</v>
      </c>
    </row>
    <row r="290" spans="1:8" x14ac:dyDescent="0.35">
      <c r="A290" t="s">
        <v>332</v>
      </c>
      <c r="B290" s="2">
        <v>43591</v>
      </c>
      <c r="C290" t="s">
        <v>11</v>
      </c>
      <c r="D290" t="s">
        <v>8</v>
      </c>
      <c r="E290" t="s">
        <v>9</v>
      </c>
      <c r="F290">
        <v>499</v>
      </c>
      <c r="G290">
        <v>2</v>
      </c>
      <c r="H290" t="s">
        <v>15</v>
      </c>
    </row>
    <row r="291" spans="1:8" x14ac:dyDescent="0.35">
      <c r="A291" t="s">
        <v>333</v>
      </c>
      <c r="B291" s="2">
        <v>43592</v>
      </c>
      <c r="C291" t="s">
        <v>27</v>
      </c>
      <c r="D291" t="s">
        <v>21</v>
      </c>
      <c r="E291" t="s">
        <v>13</v>
      </c>
      <c r="F291">
        <v>40</v>
      </c>
      <c r="G291">
        <v>6</v>
      </c>
      <c r="H291" t="s">
        <v>10</v>
      </c>
    </row>
    <row r="292" spans="1:8" x14ac:dyDescent="0.35">
      <c r="A292" t="s">
        <v>334</v>
      </c>
      <c r="B292" s="2">
        <v>43592</v>
      </c>
      <c r="C292" t="s">
        <v>22</v>
      </c>
      <c r="D292" t="s">
        <v>19</v>
      </c>
      <c r="E292" t="s">
        <v>9</v>
      </c>
      <c r="F292">
        <v>499</v>
      </c>
      <c r="G292">
        <v>1</v>
      </c>
      <c r="H292" t="s">
        <v>15</v>
      </c>
    </row>
    <row r="293" spans="1:8" x14ac:dyDescent="0.35">
      <c r="A293" t="s">
        <v>335</v>
      </c>
      <c r="B293" s="2">
        <v>43593</v>
      </c>
      <c r="C293" t="s">
        <v>31</v>
      </c>
      <c r="D293" t="s">
        <v>8</v>
      </c>
      <c r="E293" t="s">
        <v>13</v>
      </c>
      <c r="F293">
        <v>40</v>
      </c>
      <c r="G293">
        <v>1</v>
      </c>
      <c r="H293" t="s">
        <v>10</v>
      </c>
    </row>
    <row r="294" spans="1:8" x14ac:dyDescent="0.35">
      <c r="A294" t="s">
        <v>336</v>
      </c>
      <c r="B294" s="2">
        <v>43600</v>
      </c>
      <c r="C294" t="s">
        <v>22</v>
      </c>
      <c r="D294" t="s">
        <v>19</v>
      </c>
      <c r="E294" t="s">
        <v>9</v>
      </c>
      <c r="F294">
        <v>499</v>
      </c>
      <c r="G294">
        <v>2</v>
      </c>
      <c r="H294" t="s">
        <v>10</v>
      </c>
    </row>
    <row r="295" spans="1:8" x14ac:dyDescent="0.35">
      <c r="A295" t="s">
        <v>337</v>
      </c>
      <c r="B295" s="2">
        <v>43601</v>
      </c>
      <c r="C295" t="s">
        <v>26</v>
      </c>
      <c r="D295" t="s">
        <v>8</v>
      </c>
      <c r="E295" t="s">
        <v>14</v>
      </c>
      <c r="F295">
        <v>250</v>
      </c>
      <c r="G295">
        <v>1</v>
      </c>
      <c r="H295" t="s">
        <v>10</v>
      </c>
    </row>
    <row r="296" spans="1:8" x14ac:dyDescent="0.35">
      <c r="A296" t="s">
        <v>338</v>
      </c>
      <c r="B296" s="2">
        <v>43602</v>
      </c>
      <c r="C296" t="s">
        <v>24</v>
      </c>
      <c r="D296" t="s">
        <v>19</v>
      </c>
      <c r="E296" t="s">
        <v>14</v>
      </c>
      <c r="F296">
        <v>250</v>
      </c>
      <c r="G296">
        <v>2</v>
      </c>
      <c r="H296" t="s">
        <v>10</v>
      </c>
    </row>
    <row r="297" spans="1:8" x14ac:dyDescent="0.35">
      <c r="A297" t="s">
        <v>339</v>
      </c>
      <c r="B297" s="2">
        <v>43602</v>
      </c>
      <c r="C297" t="s">
        <v>22</v>
      </c>
      <c r="D297" t="s">
        <v>12</v>
      </c>
      <c r="E297" t="s">
        <v>42</v>
      </c>
      <c r="F297">
        <v>190</v>
      </c>
      <c r="G297">
        <v>3</v>
      </c>
      <c r="H297" t="s">
        <v>15</v>
      </c>
    </row>
    <row r="298" spans="1:8" x14ac:dyDescent="0.35">
      <c r="A298" t="s">
        <v>340</v>
      </c>
      <c r="B298" s="2">
        <v>43603</v>
      </c>
      <c r="C298" t="s">
        <v>16</v>
      </c>
      <c r="D298" t="s">
        <v>8</v>
      </c>
      <c r="E298" t="s">
        <v>14</v>
      </c>
      <c r="F298">
        <v>250</v>
      </c>
      <c r="G298">
        <v>1</v>
      </c>
      <c r="H298" t="s">
        <v>15</v>
      </c>
    </row>
    <row r="299" spans="1:8" x14ac:dyDescent="0.35">
      <c r="A299" t="s">
        <v>341</v>
      </c>
      <c r="B299" s="2">
        <v>43604</v>
      </c>
      <c r="C299" t="s">
        <v>23</v>
      </c>
      <c r="D299" t="s">
        <v>12</v>
      </c>
      <c r="E299" t="s">
        <v>42</v>
      </c>
      <c r="F299">
        <v>190</v>
      </c>
      <c r="G299">
        <v>2</v>
      </c>
      <c r="H299" t="s">
        <v>15</v>
      </c>
    </row>
    <row r="300" spans="1:8" x14ac:dyDescent="0.35">
      <c r="A300" t="s">
        <v>342</v>
      </c>
      <c r="B300" s="2">
        <v>43604</v>
      </c>
      <c r="C300" t="s">
        <v>29</v>
      </c>
      <c r="D300" t="s">
        <v>19</v>
      </c>
      <c r="E300" t="s">
        <v>13</v>
      </c>
      <c r="F300">
        <v>40</v>
      </c>
      <c r="G300">
        <v>1</v>
      </c>
      <c r="H300" t="s">
        <v>10</v>
      </c>
    </row>
    <row r="301" spans="1:8" x14ac:dyDescent="0.35">
      <c r="A301" t="s">
        <v>343</v>
      </c>
      <c r="B301" s="2">
        <v>43605</v>
      </c>
      <c r="C301" t="s">
        <v>30</v>
      </c>
      <c r="D301" t="s">
        <v>8</v>
      </c>
      <c r="E301" t="s">
        <v>13</v>
      </c>
      <c r="F301">
        <v>40</v>
      </c>
      <c r="G301">
        <v>6</v>
      </c>
      <c r="H301" t="s">
        <v>10</v>
      </c>
    </row>
    <row r="302" spans="1:8" x14ac:dyDescent="0.35">
      <c r="A302" t="s">
        <v>344</v>
      </c>
      <c r="B302" s="2">
        <v>43605</v>
      </c>
      <c r="C302" t="s">
        <v>30</v>
      </c>
      <c r="D302" t="s">
        <v>8</v>
      </c>
      <c r="E302" t="s">
        <v>14</v>
      </c>
      <c r="F302">
        <v>250</v>
      </c>
      <c r="G302">
        <v>2</v>
      </c>
      <c r="H302" t="s">
        <v>15</v>
      </c>
    </row>
    <row r="303" spans="1:8" x14ac:dyDescent="0.35">
      <c r="A303" t="s">
        <v>345</v>
      </c>
      <c r="B303" s="2">
        <v>43609</v>
      </c>
      <c r="C303" t="s">
        <v>27</v>
      </c>
      <c r="D303" t="s">
        <v>12</v>
      </c>
      <c r="E303" t="s">
        <v>9</v>
      </c>
      <c r="F303">
        <v>299</v>
      </c>
      <c r="G303">
        <v>2</v>
      </c>
      <c r="H303" t="s">
        <v>15</v>
      </c>
    </row>
    <row r="304" spans="1:8" x14ac:dyDescent="0.35">
      <c r="A304" t="s">
        <v>346</v>
      </c>
      <c r="B304" s="2">
        <v>43613</v>
      </c>
      <c r="C304" t="s">
        <v>18</v>
      </c>
      <c r="D304" t="s">
        <v>12</v>
      </c>
      <c r="E304" t="s">
        <v>13</v>
      </c>
      <c r="F304">
        <v>90</v>
      </c>
      <c r="G304">
        <v>2</v>
      </c>
      <c r="H304" t="s">
        <v>10</v>
      </c>
    </row>
    <row r="305" spans="1:8" x14ac:dyDescent="0.35">
      <c r="A305" t="s">
        <v>347</v>
      </c>
      <c r="B305" s="2">
        <v>43616</v>
      </c>
      <c r="C305" t="s">
        <v>22</v>
      </c>
      <c r="D305" t="s">
        <v>21</v>
      </c>
      <c r="E305" t="s">
        <v>13</v>
      </c>
      <c r="F305">
        <v>90</v>
      </c>
      <c r="G305">
        <v>7</v>
      </c>
      <c r="H305" t="s">
        <v>10</v>
      </c>
    </row>
    <row r="306" spans="1:8" x14ac:dyDescent="0.35">
      <c r="A306" t="s">
        <v>348</v>
      </c>
      <c r="B306" s="2">
        <v>43618</v>
      </c>
      <c r="C306" t="s">
        <v>11</v>
      </c>
      <c r="D306" t="s">
        <v>12</v>
      </c>
      <c r="E306" t="s">
        <v>14</v>
      </c>
      <c r="F306">
        <v>300</v>
      </c>
      <c r="G306">
        <v>1</v>
      </c>
      <c r="H306" t="s">
        <v>15</v>
      </c>
    </row>
    <row r="307" spans="1:8" x14ac:dyDescent="0.35">
      <c r="A307" t="s">
        <v>349</v>
      </c>
      <c r="B307" s="2">
        <v>43619</v>
      </c>
      <c r="C307" t="s">
        <v>22</v>
      </c>
      <c r="D307" t="s">
        <v>21</v>
      </c>
      <c r="E307" t="s">
        <v>14</v>
      </c>
      <c r="F307">
        <v>250</v>
      </c>
      <c r="G307">
        <v>1</v>
      </c>
      <c r="H307" t="s">
        <v>10</v>
      </c>
    </row>
    <row r="308" spans="1:8" x14ac:dyDescent="0.35">
      <c r="A308" t="s">
        <v>350</v>
      </c>
      <c r="B308" s="2">
        <v>43620</v>
      </c>
      <c r="C308" t="s">
        <v>30</v>
      </c>
      <c r="D308" t="s">
        <v>19</v>
      </c>
      <c r="E308" t="s">
        <v>42</v>
      </c>
      <c r="F308">
        <v>250</v>
      </c>
      <c r="G308">
        <v>3</v>
      </c>
      <c r="H308" t="s">
        <v>15</v>
      </c>
    </row>
    <row r="309" spans="1:8" x14ac:dyDescent="0.35">
      <c r="A309" t="s">
        <v>351</v>
      </c>
      <c r="B309" s="2">
        <v>43621</v>
      </c>
      <c r="C309" t="s">
        <v>11</v>
      </c>
      <c r="D309" t="s">
        <v>8</v>
      </c>
      <c r="E309" t="s">
        <v>14</v>
      </c>
      <c r="F309">
        <v>250</v>
      </c>
      <c r="G309">
        <v>2</v>
      </c>
      <c r="H309" t="s">
        <v>15</v>
      </c>
    </row>
    <row r="310" spans="1:8" x14ac:dyDescent="0.35">
      <c r="A310" t="s">
        <v>352</v>
      </c>
      <c r="B310" s="2">
        <v>43623</v>
      </c>
      <c r="C310" t="s">
        <v>17</v>
      </c>
      <c r="D310" t="s">
        <v>12</v>
      </c>
      <c r="E310" t="s">
        <v>13</v>
      </c>
      <c r="F310">
        <v>90</v>
      </c>
      <c r="G310">
        <v>1</v>
      </c>
      <c r="H310" t="s">
        <v>15</v>
      </c>
    </row>
    <row r="311" spans="1:8" x14ac:dyDescent="0.35">
      <c r="A311" t="s">
        <v>353</v>
      </c>
      <c r="B311" s="2">
        <v>43623</v>
      </c>
      <c r="C311" t="s">
        <v>27</v>
      </c>
      <c r="D311" t="s">
        <v>21</v>
      </c>
      <c r="E311" t="s">
        <v>13</v>
      </c>
      <c r="F311">
        <v>70</v>
      </c>
      <c r="G311">
        <v>2</v>
      </c>
      <c r="H311" t="s">
        <v>10</v>
      </c>
    </row>
    <row r="312" spans="1:8" x14ac:dyDescent="0.35">
      <c r="A312" t="s">
        <v>354</v>
      </c>
      <c r="B312" s="2">
        <v>43625</v>
      </c>
      <c r="C312" t="s">
        <v>27</v>
      </c>
      <c r="D312" t="s">
        <v>21</v>
      </c>
      <c r="E312" t="s">
        <v>42</v>
      </c>
      <c r="F312">
        <v>300</v>
      </c>
      <c r="G312">
        <v>1</v>
      </c>
      <c r="H312" t="s">
        <v>15</v>
      </c>
    </row>
    <row r="313" spans="1:8" x14ac:dyDescent="0.35">
      <c r="A313" t="s">
        <v>355</v>
      </c>
      <c r="B313" s="2">
        <v>43627</v>
      </c>
      <c r="C313" t="s">
        <v>18</v>
      </c>
      <c r="D313" t="s">
        <v>12</v>
      </c>
      <c r="E313" t="s">
        <v>42</v>
      </c>
      <c r="F313">
        <v>250</v>
      </c>
      <c r="G313">
        <v>2</v>
      </c>
      <c r="H313" t="s">
        <v>15</v>
      </c>
    </row>
    <row r="314" spans="1:8" x14ac:dyDescent="0.35">
      <c r="A314" t="s">
        <v>356</v>
      </c>
      <c r="B314" s="2">
        <v>43628</v>
      </c>
      <c r="C314" t="s">
        <v>16</v>
      </c>
      <c r="D314" t="s">
        <v>12</v>
      </c>
      <c r="E314" t="s">
        <v>42</v>
      </c>
      <c r="F314">
        <v>250</v>
      </c>
      <c r="G314">
        <v>2</v>
      </c>
      <c r="H314" t="s">
        <v>10</v>
      </c>
    </row>
    <row r="315" spans="1:8" x14ac:dyDescent="0.35">
      <c r="A315" t="s">
        <v>357</v>
      </c>
      <c r="B315" s="2">
        <v>43631</v>
      </c>
      <c r="C315" t="s">
        <v>22</v>
      </c>
      <c r="D315" t="s">
        <v>12</v>
      </c>
      <c r="E315" t="s">
        <v>14</v>
      </c>
      <c r="F315">
        <v>250</v>
      </c>
      <c r="G315">
        <v>1</v>
      </c>
      <c r="H315" t="s">
        <v>15</v>
      </c>
    </row>
    <row r="316" spans="1:8" x14ac:dyDescent="0.35">
      <c r="A316" t="s">
        <v>358</v>
      </c>
      <c r="B316" s="2">
        <v>43634</v>
      </c>
      <c r="C316" t="s">
        <v>23</v>
      </c>
      <c r="D316" t="s">
        <v>12</v>
      </c>
      <c r="E316" t="s">
        <v>9</v>
      </c>
      <c r="F316">
        <v>499</v>
      </c>
      <c r="G316">
        <v>1</v>
      </c>
      <c r="H316" t="s">
        <v>10</v>
      </c>
    </row>
    <row r="317" spans="1:8" x14ac:dyDescent="0.35">
      <c r="A317" t="s">
        <v>359</v>
      </c>
      <c r="B317" s="2">
        <v>43636</v>
      </c>
      <c r="C317" t="s">
        <v>30</v>
      </c>
      <c r="D317" t="s">
        <v>19</v>
      </c>
      <c r="E317" t="s">
        <v>9</v>
      </c>
      <c r="F317">
        <v>499</v>
      </c>
      <c r="G317">
        <v>2</v>
      </c>
      <c r="H317" t="s">
        <v>15</v>
      </c>
    </row>
    <row r="318" spans="1:8" x14ac:dyDescent="0.35">
      <c r="A318" t="s">
        <v>360</v>
      </c>
      <c r="B318" s="2">
        <v>43638</v>
      </c>
      <c r="C318" t="s">
        <v>16</v>
      </c>
      <c r="D318" t="s">
        <v>19</v>
      </c>
      <c r="E318" t="s">
        <v>14</v>
      </c>
      <c r="F318">
        <v>300</v>
      </c>
      <c r="G318">
        <v>2</v>
      </c>
      <c r="H318" t="s">
        <v>10</v>
      </c>
    </row>
    <row r="319" spans="1:8" x14ac:dyDescent="0.35">
      <c r="A319" t="s">
        <v>361</v>
      </c>
      <c r="B319" s="2">
        <v>43639</v>
      </c>
      <c r="C319" t="s">
        <v>18</v>
      </c>
      <c r="D319" t="s">
        <v>21</v>
      </c>
      <c r="E319" t="s">
        <v>13</v>
      </c>
      <c r="F319">
        <v>70</v>
      </c>
      <c r="G319">
        <v>2</v>
      </c>
      <c r="H319" t="s">
        <v>10</v>
      </c>
    </row>
    <row r="320" spans="1:8" x14ac:dyDescent="0.35">
      <c r="A320" t="s">
        <v>362</v>
      </c>
      <c r="B320" s="2">
        <v>43640</v>
      </c>
      <c r="C320" t="s">
        <v>16</v>
      </c>
      <c r="D320" t="s">
        <v>12</v>
      </c>
      <c r="E320" t="s">
        <v>42</v>
      </c>
      <c r="F320">
        <v>190</v>
      </c>
      <c r="G320">
        <v>2</v>
      </c>
      <c r="H320" t="s">
        <v>10</v>
      </c>
    </row>
    <row r="321" spans="1:8" x14ac:dyDescent="0.35">
      <c r="A321" t="s">
        <v>363</v>
      </c>
      <c r="B321" s="2">
        <v>43641</v>
      </c>
      <c r="C321" t="s">
        <v>30</v>
      </c>
      <c r="D321" t="s">
        <v>19</v>
      </c>
      <c r="E321" t="s">
        <v>14</v>
      </c>
      <c r="F321">
        <v>250</v>
      </c>
      <c r="G321">
        <v>2</v>
      </c>
      <c r="H321" t="s">
        <v>15</v>
      </c>
    </row>
    <row r="322" spans="1:8" x14ac:dyDescent="0.35">
      <c r="A322" t="s">
        <v>364</v>
      </c>
      <c r="B322" s="2">
        <v>43644</v>
      </c>
      <c r="C322" t="s">
        <v>11</v>
      </c>
      <c r="D322" t="s">
        <v>8</v>
      </c>
      <c r="E322" t="s">
        <v>14</v>
      </c>
      <c r="F322">
        <v>250</v>
      </c>
      <c r="G322">
        <v>2</v>
      </c>
      <c r="H322" t="s">
        <v>15</v>
      </c>
    </row>
    <row r="323" spans="1:8" x14ac:dyDescent="0.35">
      <c r="A323" t="s">
        <v>365</v>
      </c>
      <c r="B323" s="2">
        <v>43647</v>
      </c>
      <c r="C323" t="s">
        <v>18</v>
      </c>
      <c r="D323" t="s">
        <v>19</v>
      </c>
      <c r="E323" t="s">
        <v>9</v>
      </c>
      <c r="F323">
        <v>299</v>
      </c>
      <c r="G323">
        <v>2</v>
      </c>
      <c r="H323" t="s">
        <v>15</v>
      </c>
    </row>
    <row r="324" spans="1:8" x14ac:dyDescent="0.35">
      <c r="A324" t="s">
        <v>366</v>
      </c>
      <c r="B324" s="2">
        <v>43648</v>
      </c>
      <c r="C324" t="s">
        <v>11</v>
      </c>
      <c r="D324" t="s">
        <v>19</v>
      </c>
      <c r="E324" t="s">
        <v>14</v>
      </c>
      <c r="F324">
        <v>300</v>
      </c>
      <c r="G324">
        <v>2</v>
      </c>
      <c r="H324" t="s">
        <v>15</v>
      </c>
    </row>
    <row r="325" spans="1:8" x14ac:dyDescent="0.35">
      <c r="A325" t="s">
        <v>367</v>
      </c>
      <c r="B325" s="2">
        <v>43649</v>
      </c>
      <c r="C325" t="s">
        <v>31</v>
      </c>
      <c r="D325" t="s">
        <v>19</v>
      </c>
      <c r="E325" t="s">
        <v>13</v>
      </c>
      <c r="F325">
        <v>90</v>
      </c>
      <c r="G325">
        <v>2</v>
      </c>
      <c r="H325" t="s">
        <v>15</v>
      </c>
    </row>
    <row r="326" spans="1:8" x14ac:dyDescent="0.35">
      <c r="A326" t="s">
        <v>368</v>
      </c>
      <c r="B326" s="2">
        <v>43649</v>
      </c>
      <c r="C326" t="s">
        <v>24</v>
      </c>
      <c r="D326" t="s">
        <v>21</v>
      </c>
      <c r="E326" t="s">
        <v>13</v>
      </c>
      <c r="F326">
        <v>40</v>
      </c>
      <c r="G326">
        <v>5</v>
      </c>
      <c r="H326" t="s">
        <v>10</v>
      </c>
    </row>
    <row r="327" spans="1:8" x14ac:dyDescent="0.35">
      <c r="A327" t="s">
        <v>369</v>
      </c>
      <c r="B327" s="2">
        <v>43653</v>
      </c>
      <c r="C327" t="s">
        <v>23</v>
      </c>
      <c r="D327" t="s">
        <v>12</v>
      </c>
      <c r="E327" t="s">
        <v>42</v>
      </c>
      <c r="F327">
        <v>250</v>
      </c>
      <c r="G327">
        <v>2</v>
      </c>
      <c r="H327" t="s">
        <v>15</v>
      </c>
    </row>
    <row r="328" spans="1:8" x14ac:dyDescent="0.35">
      <c r="A328" t="s">
        <v>370</v>
      </c>
      <c r="B328" s="2">
        <v>43654</v>
      </c>
      <c r="C328" t="s">
        <v>18</v>
      </c>
      <c r="D328" t="s">
        <v>21</v>
      </c>
      <c r="E328" t="s">
        <v>13</v>
      </c>
      <c r="F328">
        <v>90</v>
      </c>
      <c r="G328">
        <v>3</v>
      </c>
      <c r="H328" t="s">
        <v>10</v>
      </c>
    </row>
    <row r="329" spans="1:8" x14ac:dyDescent="0.35">
      <c r="A329" t="s">
        <v>371</v>
      </c>
      <c r="B329" s="2">
        <v>43654</v>
      </c>
      <c r="C329" t="s">
        <v>24</v>
      </c>
      <c r="D329" t="s">
        <v>8</v>
      </c>
      <c r="E329" t="s">
        <v>9</v>
      </c>
      <c r="F329">
        <v>499</v>
      </c>
      <c r="G329">
        <v>2</v>
      </c>
      <c r="H329" t="s">
        <v>15</v>
      </c>
    </row>
    <row r="330" spans="1:8" x14ac:dyDescent="0.35">
      <c r="A330" t="s">
        <v>372</v>
      </c>
      <c r="B330" s="2">
        <v>43654</v>
      </c>
      <c r="C330" t="s">
        <v>29</v>
      </c>
      <c r="D330" t="s">
        <v>21</v>
      </c>
      <c r="E330" t="s">
        <v>14</v>
      </c>
      <c r="F330">
        <v>250</v>
      </c>
      <c r="G330">
        <v>2</v>
      </c>
      <c r="H330" t="s">
        <v>15</v>
      </c>
    </row>
    <row r="331" spans="1:8" x14ac:dyDescent="0.35">
      <c r="A331" t="s">
        <v>373</v>
      </c>
      <c r="B331" s="2">
        <v>43658</v>
      </c>
      <c r="C331" t="s">
        <v>23</v>
      </c>
      <c r="D331" t="s">
        <v>8</v>
      </c>
      <c r="E331" t="s">
        <v>13</v>
      </c>
      <c r="F331">
        <v>40</v>
      </c>
      <c r="G331">
        <v>2</v>
      </c>
      <c r="H331" t="s">
        <v>10</v>
      </c>
    </row>
    <row r="332" spans="1:8" x14ac:dyDescent="0.35">
      <c r="A332" t="s">
        <v>374</v>
      </c>
      <c r="B332" s="2">
        <v>43660</v>
      </c>
      <c r="C332" t="s">
        <v>16</v>
      </c>
      <c r="D332" t="s">
        <v>12</v>
      </c>
      <c r="E332" t="s">
        <v>14</v>
      </c>
      <c r="F332">
        <v>300</v>
      </c>
      <c r="G332">
        <v>2</v>
      </c>
      <c r="H332" t="s">
        <v>10</v>
      </c>
    </row>
    <row r="333" spans="1:8" x14ac:dyDescent="0.35">
      <c r="A333" t="s">
        <v>375</v>
      </c>
      <c r="B333" s="2">
        <v>43663</v>
      </c>
      <c r="C333" t="s">
        <v>20</v>
      </c>
      <c r="D333" t="s">
        <v>12</v>
      </c>
      <c r="E333" t="s">
        <v>42</v>
      </c>
      <c r="F333">
        <v>190</v>
      </c>
      <c r="G333">
        <v>2</v>
      </c>
      <c r="H333" t="s">
        <v>10</v>
      </c>
    </row>
    <row r="334" spans="1:8" x14ac:dyDescent="0.35">
      <c r="A334" t="s">
        <v>376</v>
      </c>
      <c r="B334" s="2">
        <v>43664</v>
      </c>
      <c r="C334" t="s">
        <v>27</v>
      </c>
      <c r="D334" t="s">
        <v>19</v>
      </c>
      <c r="E334" t="s">
        <v>13</v>
      </c>
      <c r="F334">
        <v>40</v>
      </c>
      <c r="G334">
        <v>2</v>
      </c>
      <c r="H334" t="s">
        <v>10</v>
      </c>
    </row>
    <row r="335" spans="1:8" x14ac:dyDescent="0.35">
      <c r="A335" t="s">
        <v>377</v>
      </c>
      <c r="B335" s="2">
        <v>43666</v>
      </c>
      <c r="C335" t="s">
        <v>11</v>
      </c>
      <c r="D335" t="s">
        <v>21</v>
      </c>
      <c r="E335" t="s">
        <v>14</v>
      </c>
      <c r="F335">
        <v>250</v>
      </c>
      <c r="G335">
        <v>2</v>
      </c>
      <c r="H335" t="s">
        <v>15</v>
      </c>
    </row>
    <row r="336" spans="1:8" x14ac:dyDescent="0.35">
      <c r="A336" t="s">
        <v>378</v>
      </c>
      <c r="B336" s="2">
        <v>43669</v>
      </c>
      <c r="C336" t="s">
        <v>20</v>
      </c>
      <c r="D336" t="s">
        <v>19</v>
      </c>
      <c r="E336" t="s">
        <v>13</v>
      </c>
      <c r="F336">
        <v>90</v>
      </c>
      <c r="G336">
        <v>5</v>
      </c>
      <c r="H336" t="s">
        <v>10</v>
      </c>
    </row>
    <row r="337" spans="1:8" x14ac:dyDescent="0.35">
      <c r="A337" t="s">
        <v>379</v>
      </c>
      <c r="B337" s="2">
        <v>43670</v>
      </c>
      <c r="C337" t="s">
        <v>16</v>
      </c>
      <c r="D337" t="s">
        <v>12</v>
      </c>
      <c r="E337" t="s">
        <v>14</v>
      </c>
      <c r="F337">
        <v>300</v>
      </c>
      <c r="G337">
        <v>1</v>
      </c>
      <c r="H337" t="s">
        <v>15</v>
      </c>
    </row>
    <row r="338" spans="1:8" x14ac:dyDescent="0.35">
      <c r="A338" t="s">
        <v>380</v>
      </c>
      <c r="B338" s="2">
        <v>43671</v>
      </c>
      <c r="C338" t="s">
        <v>23</v>
      </c>
      <c r="D338" t="s">
        <v>12</v>
      </c>
      <c r="E338" t="s">
        <v>14</v>
      </c>
      <c r="F338">
        <v>250</v>
      </c>
      <c r="G338">
        <v>1</v>
      </c>
      <c r="H338" t="s">
        <v>10</v>
      </c>
    </row>
    <row r="339" spans="1:8" x14ac:dyDescent="0.35">
      <c r="A339" t="s">
        <v>381</v>
      </c>
      <c r="B339" s="2">
        <v>43671</v>
      </c>
      <c r="C339" t="s">
        <v>11</v>
      </c>
      <c r="D339" t="s">
        <v>21</v>
      </c>
      <c r="E339" t="s">
        <v>13</v>
      </c>
      <c r="F339">
        <v>40</v>
      </c>
      <c r="G339">
        <v>2</v>
      </c>
      <c r="H339" t="s">
        <v>15</v>
      </c>
    </row>
    <row r="340" spans="1:8" x14ac:dyDescent="0.35">
      <c r="A340" t="s">
        <v>382</v>
      </c>
      <c r="B340" s="2">
        <v>43675</v>
      </c>
      <c r="C340" t="s">
        <v>30</v>
      </c>
      <c r="D340" t="s">
        <v>19</v>
      </c>
      <c r="E340" t="s">
        <v>14</v>
      </c>
      <c r="F340">
        <v>250</v>
      </c>
      <c r="G340">
        <v>2</v>
      </c>
      <c r="H340" t="s">
        <v>15</v>
      </c>
    </row>
    <row r="341" spans="1:8" x14ac:dyDescent="0.35">
      <c r="A341" t="s">
        <v>383</v>
      </c>
      <c r="B341" s="2">
        <v>43679</v>
      </c>
      <c r="C341" t="s">
        <v>30</v>
      </c>
      <c r="D341" t="s">
        <v>19</v>
      </c>
      <c r="E341" t="s">
        <v>42</v>
      </c>
      <c r="F341">
        <v>250</v>
      </c>
      <c r="G341">
        <v>3</v>
      </c>
      <c r="H341" t="s">
        <v>10</v>
      </c>
    </row>
    <row r="342" spans="1:8" x14ac:dyDescent="0.35">
      <c r="A342" t="s">
        <v>384</v>
      </c>
      <c r="B342" s="2">
        <v>43681</v>
      </c>
      <c r="C342" t="s">
        <v>30</v>
      </c>
      <c r="D342" t="s">
        <v>12</v>
      </c>
      <c r="E342" t="s">
        <v>14</v>
      </c>
      <c r="F342">
        <v>250</v>
      </c>
      <c r="G342">
        <v>1</v>
      </c>
      <c r="H342" t="s">
        <v>15</v>
      </c>
    </row>
    <row r="343" spans="1:8" x14ac:dyDescent="0.35">
      <c r="A343" t="s">
        <v>385</v>
      </c>
      <c r="B343" s="2">
        <v>43682</v>
      </c>
      <c r="C343" t="s">
        <v>11</v>
      </c>
      <c r="D343" t="s">
        <v>8</v>
      </c>
      <c r="E343" t="s">
        <v>13</v>
      </c>
      <c r="F343">
        <v>40</v>
      </c>
      <c r="G343">
        <v>6</v>
      </c>
      <c r="H343" t="s">
        <v>15</v>
      </c>
    </row>
    <row r="344" spans="1:8" x14ac:dyDescent="0.35">
      <c r="A344" t="s">
        <v>386</v>
      </c>
      <c r="B344" s="2">
        <v>43682</v>
      </c>
      <c r="C344" t="s">
        <v>16</v>
      </c>
      <c r="D344" t="s">
        <v>19</v>
      </c>
      <c r="E344" t="s">
        <v>9</v>
      </c>
      <c r="F344">
        <v>499</v>
      </c>
      <c r="G344">
        <v>2</v>
      </c>
      <c r="H344" t="s">
        <v>15</v>
      </c>
    </row>
    <row r="345" spans="1:8" x14ac:dyDescent="0.35">
      <c r="A345" t="s">
        <v>387</v>
      </c>
      <c r="B345" s="2">
        <v>43683</v>
      </c>
      <c r="C345" t="s">
        <v>27</v>
      </c>
      <c r="D345" t="s">
        <v>21</v>
      </c>
      <c r="E345" t="s">
        <v>13</v>
      </c>
      <c r="F345">
        <v>90</v>
      </c>
      <c r="G345">
        <v>3</v>
      </c>
      <c r="H345" t="s">
        <v>10</v>
      </c>
    </row>
    <row r="346" spans="1:8" x14ac:dyDescent="0.35">
      <c r="A346" t="s">
        <v>388</v>
      </c>
      <c r="B346" s="2">
        <v>43684</v>
      </c>
      <c r="C346" t="s">
        <v>17</v>
      </c>
      <c r="D346" t="s">
        <v>21</v>
      </c>
      <c r="E346" t="s">
        <v>13</v>
      </c>
      <c r="F346">
        <v>40</v>
      </c>
      <c r="G346">
        <v>4</v>
      </c>
      <c r="H346" t="s">
        <v>15</v>
      </c>
    </row>
    <row r="347" spans="1:8" x14ac:dyDescent="0.35">
      <c r="A347" t="s">
        <v>389</v>
      </c>
      <c r="B347" s="2">
        <v>43686</v>
      </c>
      <c r="C347" t="s">
        <v>20</v>
      </c>
      <c r="D347" t="s">
        <v>21</v>
      </c>
      <c r="E347" t="s">
        <v>13</v>
      </c>
      <c r="F347">
        <v>40</v>
      </c>
      <c r="G347">
        <v>3</v>
      </c>
      <c r="H347" t="s">
        <v>10</v>
      </c>
    </row>
    <row r="348" spans="1:8" x14ac:dyDescent="0.35">
      <c r="A348" t="s">
        <v>390</v>
      </c>
      <c r="B348" s="2">
        <v>43688</v>
      </c>
      <c r="C348" t="s">
        <v>20</v>
      </c>
      <c r="D348" t="s">
        <v>21</v>
      </c>
      <c r="E348" t="s">
        <v>14</v>
      </c>
      <c r="F348">
        <v>250</v>
      </c>
      <c r="G348">
        <v>1</v>
      </c>
      <c r="H348" t="s">
        <v>10</v>
      </c>
    </row>
    <row r="349" spans="1:8" x14ac:dyDescent="0.35">
      <c r="A349" t="s">
        <v>391</v>
      </c>
      <c r="B349" s="2">
        <v>43692</v>
      </c>
      <c r="C349" t="s">
        <v>29</v>
      </c>
      <c r="D349" t="s">
        <v>21</v>
      </c>
      <c r="E349" t="s">
        <v>14</v>
      </c>
      <c r="F349">
        <v>300</v>
      </c>
      <c r="G349">
        <v>1</v>
      </c>
      <c r="H349" t="s">
        <v>10</v>
      </c>
    </row>
    <row r="350" spans="1:8" x14ac:dyDescent="0.35">
      <c r="A350" t="s">
        <v>392</v>
      </c>
      <c r="B350" s="2">
        <v>43696</v>
      </c>
      <c r="C350" t="s">
        <v>18</v>
      </c>
      <c r="D350" t="s">
        <v>12</v>
      </c>
      <c r="E350" t="s">
        <v>14</v>
      </c>
      <c r="F350">
        <v>300</v>
      </c>
      <c r="G350">
        <v>1</v>
      </c>
      <c r="H350" t="s">
        <v>15</v>
      </c>
    </row>
    <row r="351" spans="1:8" x14ac:dyDescent="0.35">
      <c r="A351" t="s">
        <v>393</v>
      </c>
      <c r="B351" s="2">
        <v>43696</v>
      </c>
      <c r="C351" t="s">
        <v>17</v>
      </c>
      <c r="D351" t="s">
        <v>19</v>
      </c>
      <c r="E351" t="s">
        <v>9</v>
      </c>
      <c r="F351">
        <v>399</v>
      </c>
      <c r="G351">
        <v>1</v>
      </c>
      <c r="H351" t="s">
        <v>15</v>
      </c>
    </row>
    <row r="352" spans="1:8" x14ac:dyDescent="0.35">
      <c r="A352" t="s">
        <v>394</v>
      </c>
      <c r="B352" s="2">
        <v>43698</v>
      </c>
      <c r="C352" t="s">
        <v>27</v>
      </c>
      <c r="D352" t="s">
        <v>21</v>
      </c>
      <c r="E352" t="s">
        <v>9</v>
      </c>
      <c r="F352">
        <v>399</v>
      </c>
      <c r="G352">
        <v>3</v>
      </c>
      <c r="H352" t="s">
        <v>15</v>
      </c>
    </row>
    <row r="353" spans="1:8" x14ac:dyDescent="0.35">
      <c r="A353" t="s">
        <v>395</v>
      </c>
      <c r="B353" s="2">
        <v>43698</v>
      </c>
      <c r="C353" t="s">
        <v>18</v>
      </c>
      <c r="D353" t="s">
        <v>19</v>
      </c>
      <c r="E353" t="s">
        <v>42</v>
      </c>
      <c r="F353">
        <v>250</v>
      </c>
      <c r="G353">
        <v>3</v>
      </c>
      <c r="H353" t="s">
        <v>15</v>
      </c>
    </row>
    <row r="354" spans="1:8" x14ac:dyDescent="0.35">
      <c r="A354" t="s">
        <v>396</v>
      </c>
      <c r="B354" s="2">
        <v>43699</v>
      </c>
      <c r="C354" t="s">
        <v>29</v>
      </c>
      <c r="D354" t="s">
        <v>8</v>
      </c>
      <c r="E354" t="s">
        <v>13</v>
      </c>
      <c r="F354">
        <v>90</v>
      </c>
      <c r="G354">
        <v>5</v>
      </c>
      <c r="H354" t="s">
        <v>10</v>
      </c>
    </row>
    <row r="355" spans="1:8" x14ac:dyDescent="0.35">
      <c r="A355" t="s">
        <v>397</v>
      </c>
      <c r="B355" s="2">
        <v>43702</v>
      </c>
      <c r="C355" t="s">
        <v>16</v>
      </c>
      <c r="D355" t="s">
        <v>8</v>
      </c>
      <c r="E355" t="s">
        <v>9</v>
      </c>
      <c r="F355">
        <v>299</v>
      </c>
      <c r="G355">
        <v>2</v>
      </c>
      <c r="H355" t="s">
        <v>15</v>
      </c>
    </row>
    <row r="356" spans="1:8" x14ac:dyDescent="0.35">
      <c r="A356" t="s">
        <v>398</v>
      </c>
      <c r="B356" s="2">
        <v>43704</v>
      </c>
      <c r="C356" t="s">
        <v>28</v>
      </c>
      <c r="D356" t="s">
        <v>12</v>
      </c>
      <c r="E356" t="s">
        <v>13</v>
      </c>
      <c r="F356">
        <v>90</v>
      </c>
      <c r="G356">
        <v>6</v>
      </c>
      <c r="H356" t="s">
        <v>15</v>
      </c>
    </row>
    <row r="357" spans="1:8" x14ac:dyDescent="0.35">
      <c r="A357" t="s">
        <v>399</v>
      </c>
      <c r="B357" s="2">
        <v>43705</v>
      </c>
      <c r="C357" t="s">
        <v>24</v>
      </c>
      <c r="D357" t="s">
        <v>8</v>
      </c>
      <c r="E357" t="s">
        <v>14</v>
      </c>
      <c r="F357">
        <v>300</v>
      </c>
      <c r="G357">
        <v>1</v>
      </c>
      <c r="H357" t="s">
        <v>15</v>
      </c>
    </row>
    <row r="358" spans="1:8" x14ac:dyDescent="0.35">
      <c r="A358" t="s">
        <v>400</v>
      </c>
      <c r="B358" s="2">
        <v>43706</v>
      </c>
      <c r="C358" t="s">
        <v>17</v>
      </c>
      <c r="D358" t="s">
        <v>12</v>
      </c>
      <c r="E358" t="s">
        <v>14</v>
      </c>
      <c r="F358">
        <v>300</v>
      </c>
      <c r="G358">
        <v>2</v>
      </c>
      <c r="H358" t="s">
        <v>15</v>
      </c>
    </row>
    <row r="359" spans="1:8" x14ac:dyDescent="0.35">
      <c r="A359" t="s">
        <v>401</v>
      </c>
      <c r="B359" s="2">
        <v>43707</v>
      </c>
      <c r="C359" t="s">
        <v>22</v>
      </c>
      <c r="D359" t="s">
        <v>21</v>
      </c>
      <c r="E359" t="s">
        <v>9</v>
      </c>
      <c r="F359">
        <v>499</v>
      </c>
      <c r="G359">
        <v>1</v>
      </c>
      <c r="H359" t="s">
        <v>15</v>
      </c>
    </row>
    <row r="360" spans="1:8" x14ac:dyDescent="0.35">
      <c r="A360" t="s">
        <v>402</v>
      </c>
      <c r="B360" s="2">
        <v>43708</v>
      </c>
      <c r="C360" t="s">
        <v>23</v>
      </c>
      <c r="D360" t="s">
        <v>12</v>
      </c>
      <c r="E360" t="s">
        <v>13</v>
      </c>
      <c r="F360">
        <v>40</v>
      </c>
      <c r="G360">
        <v>5</v>
      </c>
      <c r="H360" t="s">
        <v>10</v>
      </c>
    </row>
    <row r="361" spans="1:8" x14ac:dyDescent="0.35">
      <c r="A361" t="s">
        <v>403</v>
      </c>
      <c r="B361" s="2">
        <v>43710</v>
      </c>
      <c r="C361" t="s">
        <v>30</v>
      </c>
      <c r="D361" t="s">
        <v>19</v>
      </c>
      <c r="E361" t="s">
        <v>9</v>
      </c>
      <c r="F361">
        <v>499</v>
      </c>
      <c r="G361">
        <v>2</v>
      </c>
      <c r="H361" t="s">
        <v>15</v>
      </c>
    </row>
    <row r="362" spans="1:8" x14ac:dyDescent="0.35">
      <c r="A362" t="s">
        <v>404</v>
      </c>
      <c r="B362" s="2">
        <v>43710</v>
      </c>
      <c r="C362" t="s">
        <v>30</v>
      </c>
      <c r="D362" t="s">
        <v>19</v>
      </c>
      <c r="E362" t="s">
        <v>14</v>
      </c>
      <c r="F362">
        <v>250</v>
      </c>
      <c r="G362">
        <v>2</v>
      </c>
      <c r="H362" t="s">
        <v>10</v>
      </c>
    </row>
    <row r="363" spans="1:8" x14ac:dyDescent="0.35">
      <c r="A363" t="s">
        <v>405</v>
      </c>
      <c r="B363" s="2">
        <v>43712</v>
      </c>
      <c r="C363" t="s">
        <v>23</v>
      </c>
      <c r="D363" t="s">
        <v>8</v>
      </c>
      <c r="E363" t="s">
        <v>9</v>
      </c>
      <c r="F363">
        <v>499</v>
      </c>
      <c r="G363">
        <v>1</v>
      </c>
      <c r="H363" t="s">
        <v>10</v>
      </c>
    </row>
    <row r="364" spans="1:8" x14ac:dyDescent="0.35">
      <c r="A364" t="s">
        <v>406</v>
      </c>
      <c r="B364" s="2">
        <v>43716</v>
      </c>
      <c r="C364" t="s">
        <v>28</v>
      </c>
      <c r="D364" t="s">
        <v>12</v>
      </c>
      <c r="E364" t="s">
        <v>13</v>
      </c>
      <c r="F364">
        <v>90</v>
      </c>
      <c r="G364">
        <v>5</v>
      </c>
      <c r="H364" t="s">
        <v>15</v>
      </c>
    </row>
    <row r="365" spans="1:8" x14ac:dyDescent="0.35">
      <c r="A365" t="s">
        <v>407</v>
      </c>
      <c r="B365" s="2">
        <v>43716</v>
      </c>
      <c r="C365" t="s">
        <v>17</v>
      </c>
      <c r="D365" t="s">
        <v>19</v>
      </c>
      <c r="E365" t="s">
        <v>42</v>
      </c>
      <c r="F365">
        <v>190</v>
      </c>
      <c r="G365">
        <v>4</v>
      </c>
      <c r="H365" t="s">
        <v>15</v>
      </c>
    </row>
    <row r="366" spans="1:8" x14ac:dyDescent="0.35">
      <c r="A366" t="s">
        <v>408</v>
      </c>
      <c r="B366" s="2">
        <v>43716</v>
      </c>
      <c r="C366" t="s">
        <v>20</v>
      </c>
      <c r="D366" t="s">
        <v>19</v>
      </c>
      <c r="E366" t="s">
        <v>14</v>
      </c>
      <c r="F366">
        <v>190</v>
      </c>
      <c r="G366">
        <v>1</v>
      </c>
      <c r="H366" t="s">
        <v>10</v>
      </c>
    </row>
    <row r="367" spans="1:8" x14ac:dyDescent="0.35">
      <c r="A367" t="s">
        <v>409</v>
      </c>
      <c r="B367" s="2">
        <v>43717</v>
      </c>
      <c r="C367" t="s">
        <v>17</v>
      </c>
      <c r="D367" t="s">
        <v>19</v>
      </c>
      <c r="E367" t="s">
        <v>9</v>
      </c>
      <c r="F367">
        <v>499</v>
      </c>
      <c r="G367">
        <v>2</v>
      </c>
      <c r="H367" t="s">
        <v>15</v>
      </c>
    </row>
    <row r="368" spans="1:8" x14ac:dyDescent="0.35">
      <c r="A368" t="s">
        <v>410</v>
      </c>
      <c r="B368" s="2">
        <v>43718</v>
      </c>
      <c r="C368" t="s">
        <v>18</v>
      </c>
      <c r="D368" t="s">
        <v>12</v>
      </c>
      <c r="E368" t="s">
        <v>14</v>
      </c>
      <c r="F368">
        <v>190</v>
      </c>
      <c r="G368">
        <v>1</v>
      </c>
      <c r="H368" t="s">
        <v>10</v>
      </c>
    </row>
    <row r="369" spans="1:8" x14ac:dyDescent="0.35">
      <c r="A369" t="s">
        <v>411</v>
      </c>
      <c r="B369" s="2">
        <v>43719</v>
      </c>
      <c r="C369" t="s">
        <v>22</v>
      </c>
      <c r="D369" t="s">
        <v>21</v>
      </c>
      <c r="E369" t="s">
        <v>14</v>
      </c>
      <c r="F369">
        <v>300</v>
      </c>
      <c r="G369">
        <v>1</v>
      </c>
      <c r="H369" t="s">
        <v>15</v>
      </c>
    </row>
    <row r="370" spans="1:8" x14ac:dyDescent="0.35">
      <c r="A370" t="s">
        <v>412</v>
      </c>
      <c r="B370" s="2">
        <v>43720</v>
      </c>
      <c r="C370" t="s">
        <v>30</v>
      </c>
      <c r="D370" t="s">
        <v>8</v>
      </c>
      <c r="E370" t="s">
        <v>9</v>
      </c>
      <c r="F370">
        <v>499</v>
      </c>
      <c r="G370">
        <v>2</v>
      </c>
      <c r="H370" t="s">
        <v>15</v>
      </c>
    </row>
    <row r="371" spans="1:8" x14ac:dyDescent="0.35">
      <c r="A371" t="s">
        <v>413</v>
      </c>
      <c r="B371" s="2">
        <v>43722</v>
      </c>
      <c r="C371" t="s">
        <v>29</v>
      </c>
      <c r="D371" t="s">
        <v>12</v>
      </c>
      <c r="E371" t="s">
        <v>42</v>
      </c>
      <c r="F371">
        <v>250</v>
      </c>
      <c r="G371">
        <v>2</v>
      </c>
      <c r="H371" t="s">
        <v>15</v>
      </c>
    </row>
    <row r="372" spans="1:8" x14ac:dyDescent="0.35">
      <c r="A372" t="s">
        <v>414</v>
      </c>
      <c r="B372" s="2">
        <v>43724</v>
      </c>
      <c r="C372" t="s">
        <v>22</v>
      </c>
      <c r="D372" t="s">
        <v>21</v>
      </c>
      <c r="E372" t="s">
        <v>14</v>
      </c>
      <c r="F372">
        <v>300</v>
      </c>
      <c r="G372">
        <v>1</v>
      </c>
      <c r="H372" t="s">
        <v>10</v>
      </c>
    </row>
    <row r="373" spans="1:8" x14ac:dyDescent="0.35">
      <c r="A373" t="s">
        <v>415</v>
      </c>
      <c r="B373" s="2">
        <v>43725</v>
      </c>
      <c r="C373" t="s">
        <v>28</v>
      </c>
      <c r="D373" t="s">
        <v>19</v>
      </c>
      <c r="E373" t="s">
        <v>9</v>
      </c>
      <c r="F373">
        <v>499</v>
      </c>
      <c r="G373">
        <v>2</v>
      </c>
      <c r="H373" t="s">
        <v>10</v>
      </c>
    </row>
    <row r="374" spans="1:8" x14ac:dyDescent="0.35">
      <c r="A374" t="s">
        <v>416</v>
      </c>
      <c r="B374" s="2">
        <v>43726</v>
      </c>
      <c r="C374" t="s">
        <v>28</v>
      </c>
      <c r="D374" t="s">
        <v>12</v>
      </c>
      <c r="E374" t="s">
        <v>42</v>
      </c>
      <c r="F374">
        <v>190</v>
      </c>
      <c r="G374">
        <v>3</v>
      </c>
      <c r="H374" t="s">
        <v>15</v>
      </c>
    </row>
    <row r="375" spans="1:8" x14ac:dyDescent="0.35">
      <c r="A375" t="s">
        <v>417</v>
      </c>
      <c r="B375" s="2">
        <v>43727</v>
      </c>
      <c r="C375" t="s">
        <v>22</v>
      </c>
      <c r="D375" t="s">
        <v>21</v>
      </c>
      <c r="E375" t="s">
        <v>42</v>
      </c>
      <c r="F375">
        <v>300</v>
      </c>
      <c r="G375">
        <v>1</v>
      </c>
      <c r="H375" t="s">
        <v>15</v>
      </c>
    </row>
    <row r="376" spans="1:8" x14ac:dyDescent="0.35">
      <c r="A376" t="s">
        <v>418</v>
      </c>
      <c r="B376" s="2">
        <v>43727</v>
      </c>
      <c r="C376" t="s">
        <v>18</v>
      </c>
      <c r="D376" t="s">
        <v>12</v>
      </c>
      <c r="E376" t="s">
        <v>42</v>
      </c>
      <c r="F376">
        <v>250</v>
      </c>
      <c r="G376">
        <v>2</v>
      </c>
      <c r="H376" t="s">
        <v>15</v>
      </c>
    </row>
    <row r="377" spans="1:8" x14ac:dyDescent="0.35">
      <c r="A377" t="s">
        <v>419</v>
      </c>
      <c r="B377" s="2">
        <v>43733</v>
      </c>
      <c r="C377" t="s">
        <v>28</v>
      </c>
      <c r="D377" t="s">
        <v>12</v>
      </c>
      <c r="E377" t="s">
        <v>13</v>
      </c>
      <c r="F377">
        <v>90</v>
      </c>
      <c r="G377">
        <v>5</v>
      </c>
      <c r="H377" t="s">
        <v>10</v>
      </c>
    </row>
    <row r="378" spans="1:8" x14ac:dyDescent="0.35">
      <c r="A378" t="s">
        <v>420</v>
      </c>
      <c r="B378" s="2">
        <v>43733</v>
      </c>
      <c r="C378" t="s">
        <v>11</v>
      </c>
      <c r="D378" t="s">
        <v>21</v>
      </c>
      <c r="E378" t="s">
        <v>13</v>
      </c>
      <c r="F378">
        <v>90</v>
      </c>
      <c r="G378">
        <v>6</v>
      </c>
      <c r="H378" t="s">
        <v>15</v>
      </c>
    </row>
    <row r="379" spans="1:8" x14ac:dyDescent="0.35">
      <c r="A379" t="s">
        <v>421</v>
      </c>
      <c r="B379" s="2">
        <v>43737</v>
      </c>
      <c r="C379" t="s">
        <v>26</v>
      </c>
      <c r="D379" t="s">
        <v>12</v>
      </c>
      <c r="E379" t="s">
        <v>42</v>
      </c>
      <c r="F379">
        <v>190</v>
      </c>
      <c r="G379">
        <v>3</v>
      </c>
      <c r="H379" t="s">
        <v>15</v>
      </c>
    </row>
    <row r="380" spans="1:8" x14ac:dyDescent="0.35">
      <c r="A380" t="s">
        <v>422</v>
      </c>
      <c r="B380" s="2">
        <v>43737</v>
      </c>
      <c r="C380" t="s">
        <v>20</v>
      </c>
      <c r="D380" t="s">
        <v>12</v>
      </c>
      <c r="E380" t="s">
        <v>9</v>
      </c>
      <c r="F380">
        <v>499</v>
      </c>
      <c r="G380">
        <v>2</v>
      </c>
      <c r="H380" t="s">
        <v>15</v>
      </c>
    </row>
    <row r="381" spans="1:8" x14ac:dyDescent="0.35">
      <c r="A381" t="s">
        <v>423</v>
      </c>
      <c r="B381" s="2">
        <v>43738</v>
      </c>
      <c r="C381" t="s">
        <v>29</v>
      </c>
      <c r="D381" t="s">
        <v>8</v>
      </c>
      <c r="E381" t="s">
        <v>42</v>
      </c>
      <c r="F381">
        <v>190</v>
      </c>
      <c r="G381">
        <v>2</v>
      </c>
      <c r="H381" t="s">
        <v>10</v>
      </c>
    </row>
    <row r="382" spans="1:8" x14ac:dyDescent="0.35">
      <c r="A382" t="s">
        <v>424</v>
      </c>
      <c r="B382" s="2">
        <v>43739</v>
      </c>
      <c r="C382" t="s">
        <v>16</v>
      </c>
      <c r="D382" t="s">
        <v>19</v>
      </c>
      <c r="E382" t="s">
        <v>13</v>
      </c>
      <c r="F382">
        <v>90</v>
      </c>
      <c r="G382">
        <v>1</v>
      </c>
      <c r="H382" t="s">
        <v>15</v>
      </c>
    </row>
    <row r="383" spans="1:8" x14ac:dyDescent="0.35">
      <c r="A383" t="s">
        <v>425</v>
      </c>
      <c r="B383" s="2">
        <v>43740</v>
      </c>
      <c r="C383" t="s">
        <v>30</v>
      </c>
      <c r="D383" t="s">
        <v>8</v>
      </c>
      <c r="E383" t="s">
        <v>14</v>
      </c>
      <c r="F383">
        <v>300</v>
      </c>
      <c r="G383">
        <v>1</v>
      </c>
      <c r="H383" t="s">
        <v>15</v>
      </c>
    </row>
    <row r="384" spans="1:8" x14ac:dyDescent="0.35">
      <c r="A384" t="s">
        <v>426</v>
      </c>
      <c r="B384" s="2">
        <v>43741</v>
      </c>
      <c r="C384" t="s">
        <v>26</v>
      </c>
      <c r="D384" t="s">
        <v>12</v>
      </c>
      <c r="E384" t="s">
        <v>14</v>
      </c>
      <c r="F384">
        <v>300</v>
      </c>
      <c r="G384">
        <v>1</v>
      </c>
      <c r="H384" t="s">
        <v>10</v>
      </c>
    </row>
    <row r="385" spans="1:8" x14ac:dyDescent="0.35">
      <c r="A385" t="s">
        <v>427</v>
      </c>
      <c r="B385" s="2">
        <v>43745</v>
      </c>
      <c r="C385" t="s">
        <v>22</v>
      </c>
      <c r="D385" t="s">
        <v>12</v>
      </c>
      <c r="E385" t="s">
        <v>42</v>
      </c>
      <c r="F385">
        <v>250</v>
      </c>
      <c r="G385">
        <v>2</v>
      </c>
      <c r="H385" t="s">
        <v>15</v>
      </c>
    </row>
    <row r="386" spans="1:8" x14ac:dyDescent="0.35">
      <c r="A386" t="s">
        <v>428</v>
      </c>
      <c r="B386" s="2">
        <v>43747</v>
      </c>
      <c r="C386" t="s">
        <v>16</v>
      </c>
      <c r="D386" t="s">
        <v>12</v>
      </c>
      <c r="E386" t="s">
        <v>14</v>
      </c>
      <c r="F386">
        <v>190</v>
      </c>
      <c r="G386">
        <v>1</v>
      </c>
      <c r="H386" t="s">
        <v>10</v>
      </c>
    </row>
    <row r="387" spans="1:8" x14ac:dyDescent="0.35">
      <c r="A387" t="s">
        <v>429</v>
      </c>
      <c r="B387" s="2">
        <v>43748</v>
      </c>
      <c r="C387" t="s">
        <v>28</v>
      </c>
      <c r="D387" t="s">
        <v>12</v>
      </c>
      <c r="E387" t="s">
        <v>13</v>
      </c>
      <c r="F387">
        <v>40</v>
      </c>
      <c r="G387">
        <v>1</v>
      </c>
      <c r="H387" t="s">
        <v>15</v>
      </c>
    </row>
    <row r="388" spans="1:8" x14ac:dyDescent="0.35">
      <c r="A388" t="s">
        <v>430</v>
      </c>
      <c r="B388" s="2">
        <v>43749</v>
      </c>
      <c r="C388" t="s">
        <v>24</v>
      </c>
      <c r="D388" t="s">
        <v>8</v>
      </c>
      <c r="E388" t="s">
        <v>42</v>
      </c>
      <c r="F388">
        <v>250</v>
      </c>
      <c r="G388">
        <v>3</v>
      </c>
      <c r="H388" t="s">
        <v>10</v>
      </c>
    </row>
    <row r="389" spans="1:8" x14ac:dyDescent="0.35">
      <c r="A389" t="s">
        <v>431</v>
      </c>
      <c r="B389" s="2">
        <v>43751</v>
      </c>
      <c r="C389" t="s">
        <v>20</v>
      </c>
      <c r="D389" t="s">
        <v>12</v>
      </c>
      <c r="E389" t="s">
        <v>13</v>
      </c>
      <c r="F389">
        <v>40</v>
      </c>
      <c r="G389">
        <v>1</v>
      </c>
      <c r="H389" t="s">
        <v>10</v>
      </c>
    </row>
    <row r="390" spans="1:8" x14ac:dyDescent="0.35">
      <c r="A390" t="s">
        <v>432</v>
      </c>
      <c r="B390" s="2">
        <v>43751</v>
      </c>
      <c r="C390" t="s">
        <v>20</v>
      </c>
      <c r="D390" t="s">
        <v>21</v>
      </c>
      <c r="E390" t="s">
        <v>42</v>
      </c>
      <c r="F390">
        <v>300</v>
      </c>
      <c r="G390">
        <v>1</v>
      </c>
      <c r="H390" t="s">
        <v>15</v>
      </c>
    </row>
    <row r="391" spans="1:8" x14ac:dyDescent="0.35">
      <c r="A391" t="s">
        <v>433</v>
      </c>
      <c r="B391" s="2">
        <v>43753</v>
      </c>
      <c r="C391" t="s">
        <v>29</v>
      </c>
      <c r="D391" t="s">
        <v>19</v>
      </c>
      <c r="E391" t="s">
        <v>13</v>
      </c>
      <c r="F391">
        <v>90</v>
      </c>
      <c r="G391">
        <v>2</v>
      </c>
      <c r="H391" t="s">
        <v>15</v>
      </c>
    </row>
    <row r="392" spans="1:8" x14ac:dyDescent="0.35">
      <c r="A392" t="s">
        <v>434</v>
      </c>
      <c r="B392" s="2">
        <v>43753</v>
      </c>
      <c r="C392" t="s">
        <v>17</v>
      </c>
      <c r="D392" t="s">
        <v>21</v>
      </c>
      <c r="E392" t="s">
        <v>9</v>
      </c>
      <c r="F392">
        <v>499</v>
      </c>
      <c r="G392">
        <v>2</v>
      </c>
      <c r="H392" t="s">
        <v>10</v>
      </c>
    </row>
    <row r="393" spans="1:8" x14ac:dyDescent="0.35">
      <c r="A393" t="s">
        <v>435</v>
      </c>
      <c r="B393" s="2">
        <v>43755</v>
      </c>
      <c r="C393" t="s">
        <v>22</v>
      </c>
      <c r="D393" t="s">
        <v>21</v>
      </c>
      <c r="E393" t="s">
        <v>14</v>
      </c>
      <c r="F393">
        <v>250</v>
      </c>
      <c r="G393">
        <v>2</v>
      </c>
      <c r="H393" t="s">
        <v>15</v>
      </c>
    </row>
    <row r="394" spans="1:8" x14ac:dyDescent="0.35">
      <c r="A394" t="s">
        <v>436</v>
      </c>
      <c r="B394" s="2">
        <v>43759</v>
      </c>
      <c r="C394" t="s">
        <v>20</v>
      </c>
      <c r="D394" t="s">
        <v>12</v>
      </c>
      <c r="E394" t="s">
        <v>42</v>
      </c>
      <c r="F394">
        <v>300</v>
      </c>
      <c r="G394">
        <v>2</v>
      </c>
      <c r="H394" t="s">
        <v>15</v>
      </c>
    </row>
    <row r="395" spans="1:8" x14ac:dyDescent="0.35">
      <c r="A395" t="s">
        <v>437</v>
      </c>
      <c r="B395" s="2">
        <v>43759</v>
      </c>
      <c r="C395" t="s">
        <v>23</v>
      </c>
      <c r="D395" t="s">
        <v>8</v>
      </c>
      <c r="E395" t="s">
        <v>13</v>
      </c>
      <c r="F395">
        <v>40</v>
      </c>
      <c r="G395">
        <v>5</v>
      </c>
      <c r="H395" t="s">
        <v>10</v>
      </c>
    </row>
    <row r="396" spans="1:8" x14ac:dyDescent="0.35">
      <c r="A396" t="s">
        <v>438</v>
      </c>
      <c r="B396" s="2">
        <v>43760</v>
      </c>
      <c r="C396" t="s">
        <v>26</v>
      </c>
      <c r="D396" t="s">
        <v>8</v>
      </c>
      <c r="E396" t="s">
        <v>13</v>
      </c>
      <c r="F396">
        <v>90</v>
      </c>
      <c r="G396">
        <v>4</v>
      </c>
      <c r="H396" t="s">
        <v>10</v>
      </c>
    </row>
    <row r="397" spans="1:8" x14ac:dyDescent="0.35">
      <c r="A397" t="s">
        <v>439</v>
      </c>
      <c r="B397" s="2">
        <v>43760</v>
      </c>
      <c r="C397" t="s">
        <v>30</v>
      </c>
      <c r="D397" t="s">
        <v>8</v>
      </c>
      <c r="E397" t="s">
        <v>14</v>
      </c>
      <c r="F397">
        <v>250</v>
      </c>
      <c r="G397">
        <v>2</v>
      </c>
      <c r="H397" t="s">
        <v>10</v>
      </c>
    </row>
    <row r="398" spans="1:8" x14ac:dyDescent="0.35">
      <c r="A398" t="s">
        <v>440</v>
      </c>
      <c r="B398" s="2">
        <v>43762</v>
      </c>
      <c r="C398" t="s">
        <v>26</v>
      </c>
      <c r="D398" t="s">
        <v>8</v>
      </c>
      <c r="E398" t="s">
        <v>42</v>
      </c>
      <c r="F398">
        <v>190</v>
      </c>
      <c r="G398">
        <v>5</v>
      </c>
      <c r="H398" t="s">
        <v>15</v>
      </c>
    </row>
    <row r="399" spans="1:8" x14ac:dyDescent="0.35">
      <c r="A399" t="s">
        <v>441</v>
      </c>
      <c r="B399" s="2">
        <v>43763</v>
      </c>
      <c r="C399" t="s">
        <v>29</v>
      </c>
      <c r="D399" t="s">
        <v>21</v>
      </c>
      <c r="E399" t="s">
        <v>13</v>
      </c>
      <c r="F399">
        <v>40</v>
      </c>
      <c r="G399">
        <v>5</v>
      </c>
      <c r="H399" t="s">
        <v>15</v>
      </c>
    </row>
    <row r="400" spans="1:8" x14ac:dyDescent="0.35">
      <c r="A400" t="s">
        <v>442</v>
      </c>
      <c r="B400" s="2">
        <v>43764</v>
      </c>
      <c r="C400" t="s">
        <v>24</v>
      </c>
      <c r="D400" t="s">
        <v>8</v>
      </c>
      <c r="E400" t="s">
        <v>14</v>
      </c>
      <c r="F400">
        <v>190</v>
      </c>
      <c r="G400">
        <v>2</v>
      </c>
      <c r="H400" t="s">
        <v>10</v>
      </c>
    </row>
    <row r="401" spans="1:8" x14ac:dyDescent="0.35">
      <c r="A401" t="s">
        <v>443</v>
      </c>
      <c r="B401" s="2">
        <v>43766</v>
      </c>
      <c r="C401" t="s">
        <v>28</v>
      </c>
      <c r="D401" t="s">
        <v>21</v>
      </c>
      <c r="E401" t="s">
        <v>42</v>
      </c>
      <c r="F401">
        <v>190</v>
      </c>
      <c r="G401">
        <v>1</v>
      </c>
      <c r="H401" t="s">
        <v>10</v>
      </c>
    </row>
    <row r="402" spans="1:8" x14ac:dyDescent="0.35">
      <c r="A402" t="s">
        <v>444</v>
      </c>
      <c r="B402" s="2">
        <v>43766</v>
      </c>
      <c r="C402" t="s">
        <v>28</v>
      </c>
      <c r="D402" t="s">
        <v>21</v>
      </c>
      <c r="E402" t="s">
        <v>9</v>
      </c>
      <c r="F402">
        <v>499</v>
      </c>
      <c r="G402">
        <v>1</v>
      </c>
      <c r="H402" t="s">
        <v>15</v>
      </c>
    </row>
    <row r="403" spans="1:8" x14ac:dyDescent="0.35">
      <c r="A403" t="s">
        <v>445</v>
      </c>
      <c r="B403" s="2">
        <v>43772</v>
      </c>
      <c r="C403" t="s">
        <v>23</v>
      </c>
      <c r="D403" t="s">
        <v>8</v>
      </c>
      <c r="E403" t="s">
        <v>14</v>
      </c>
      <c r="F403">
        <v>300</v>
      </c>
      <c r="G403">
        <v>1</v>
      </c>
      <c r="H403" t="s">
        <v>10</v>
      </c>
    </row>
    <row r="404" spans="1:8" x14ac:dyDescent="0.35">
      <c r="A404" t="s">
        <v>446</v>
      </c>
      <c r="B404" s="2">
        <v>43775</v>
      </c>
      <c r="C404" t="s">
        <v>17</v>
      </c>
      <c r="D404" t="s">
        <v>12</v>
      </c>
      <c r="E404" t="s">
        <v>9</v>
      </c>
      <c r="F404">
        <v>499</v>
      </c>
      <c r="G404">
        <v>2</v>
      </c>
      <c r="H404" t="s">
        <v>10</v>
      </c>
    </row>
    <row r="405" spans="1:8" x14ac:dyDescent="0.35">
      <c r="A405" t="s">
        <v>447</v>
      </c>
      <c r="B405" s="2">
        <v>43778</v>
      </c>
      <c r="C405" t="s">
        <v>24</v>
      </c>
      <c r="D405" t="s">
        <v>8</v>
      </c>
      <c r="E405" t="s">
        <v>14</v>
      </c>
      <c r="F405">
        <v>300</v>
      </c>
      <c r="G405">
        <v>2</v>
      </c>
      <c r="H405" t="s">
        <v>10</v>
      </c>
    </row>
    <row r="406" spans="1:8" x14ac:dyDescent="0.35">
      <c r="A406" t="s">
        <v>448</v>
      </c>
      <c r="B406" s="2">
        <v>43781</v>
      </c>
      <c r="C406" t="s">
        <v>29</v>
      </c>
      <c r="D406" t="s">
        <v>8</v>
      </c>
      <c r="E406" t="s">
        <v>13</v>
      </c>
      <c r="F406">
        <v>40</v>
      </c>
      <c r="G406">
        <v>4</v>
      </c>
      <c r="H406" t="s">
        <v>15</v>
      </c>
    </row>
    <row r="407" spans="1:8" x14ac:dyDescent="0.35">
      <c r="A407" t="s">
        <v>449</v>
      </c>
      <c r="B407" s="2">
        <v>43786</v>
      </c>
      <c r="C407" t="s">
        <v>16</v>
      </c>
      <c r="D407" t="s">
        <v>12</v>
      </c>
      <c r="E407" t="s">
        <v>42</v>
      </c>
      <c r="F407">
        <v>250</v>
      </c>
      <c r="G407">
        <v>3</v>
      </c>
      <c r="H407" t="s">
        <v>15</v>
      </c>
    </row>
    <row r="408" spans="1:8" x14ac:dyDescent="0.35">
      <c r="A408" t="s">
        <v>450</v>
      </c>
      <c r="B408" s="2">
        <v>43788</v>
      </c>
      <c r="C408" t="s">
        <v>23</v>
      </c>
      <c r="D408" t="s">
        <v>12</v>
      </c>
      <c r="E408" t="s">
        <v>13</v>
      </c>
      <c r="F408">
        <v>40</v>
      </c>
      <c r="G408">
        <v>3</v>
      </c>
      <c r="H408" t="s">
        <v>10</v>
      </c>
    </row>
    <row r="409" spans="1:8" x14ac:dyDescent="0.35">
      <c r="A409" t="s">
        <v>451</v>
      </c>
      <c r="B409" s="2">
        <v>43789</v>
      </c>
      <c r="C409" t="s">
        <v>27</v>
      </c>
      <c r="D409" t="s">
        <v>21</v>
      </c>
      <c r="E409" t="s">
        <v>13</v>
      </c>
      <c r="F409">
        <v>90</v>
      </c>
      <c r="G409">
        <v>5</v>
      </c>
      <c r="H409" t="s">
        <v>10</v>
      </c>
    </row>
    <row r="410" spans="1:8" x14ac:dyDescent="0.35">
      <c r="A410" t="s">
        <v>452</v>
      </c>
      <c r="B410" s="2">
        <v>43789</v>
      </c>
      <c r="C410" t="s">
        <v>24</v>
      </c>
      <c r="D410" t="s">
        <v>12</v>
      </c>
      <c r="E410" t="s">
        <v>14</v>
      </c>
      <c r="F410">
        <v>300</v>
      </c>
      <c r="G410">
        <v>1</v>
      </c>
      <c r="H410" t="s">
        <v>15</v>
      </c>
    </row>
    <row r="411" spans="1:8" x14ac:dyDescent="0.35">
      <c r="A411" t="s">
        <v>453</v>
      </c>
      <c r="B411" s="2">
        <v>43789</v>
      </c>
      <c r="C411" t="s">
        <v>11</v>
      </c>
      <c r="D411" t="s">
        <v>8</v>
      </c>
      <c r="E411" t="s">
        <v>42</v>
      </c>
      <c r="F411">
        <v>250</v>
      </c>
      <c r="G411">
        <v>3</v>
      </c>
      <c r="H411" t="s">
        <v>15</v>
      </c>
    </row>
    <row r="412" spans="1:8" x14ac:dyDescent="0.35">
      <c r="A412" t="s">
        <v>454</v>
      </c>
      <c r="B412" s="2">
        <v>43790</v>
      </c>
      <c r="C412" t="s">
        <v>26</v>
      </c>
      <c r="D412" t="s">
        <v>12</v>
      </c>
      <c r="E412" t="s">
        <v>14</v>
      </c>
      <c r="F412">
        <v>300</v>
      </c>
      <c r="G412">
        <v>1</v>
      </c>
      <c r="H412" t="s">
        <v>10</v>
      </c>
    </row>
    <row r="413" spans="1:8" x14ac:dyDescent="0.35">
      <c r="A413" t="s">
        <v>455</v>
      </c>
      <c r="B413" s="2">
        <v>43790</v>
      </c>
      <c r="C413" t="s">
        <v>28</v>
      </c>
      <c r="D413" t="s">
        <v>19</v>
      </c>
      <c r="E413" t="s">
        <v>42</v>
      </c>
      <c r="F413">
        <v>190</v>
      </c>
      <c r="G413">
        <v>4</v>
      </c>
      <c r="H413" t="s">
        <v>10</v>
      </c>
    </row>
    <row r="414" spans="1:8" x14ac:dyDescent="0.35">
      <c r="A414" t="s">
        <v>456</v>
      </c>
      <c r="B414" s="2">
        <v>43790</v>
      </c>
      <c r="C414" t="s">
        <v>24</v>
      </c>
      <c r="D414" t="s">
        <v>21</v>
      </c>
      <c r="E414" t="s">
        <v>42</v>
      </c>
      <c r="F414">
        <v>300</v>
      </c>
      <c r="G414">
        <v>1</v>
      </c>
      <c r="H414" t="s">
        <v>10</v>
      </c>
    </row>
    <row r="415" spans="1:8" x14ac:dyDescent="0.35">
      <c r="A415" t="s">
        <v>457</v>
      </c>
      <c r="B415" s="2">
        <v>43791</v>
      </c>
      <c r="C415" t="s">
        <v>27</v>
      </c>
      <c r="D415" t="s">
        <v>19</v>
      </c>
      <c r="E415" t="s">
        <v>9</v>
      </c>
      <c r="F415">
        <v>299</v>
      </c>
      <c r="G415">
        <v>2</v>
      </c>
      <c r="H415" t="s">
        <v>15</v>
      </c>
    </row>
    <row r="416" spans="1:8" x14ac:dyDescent="0.35">
      <c r="A416" t="s">
        <v>458</v>
      </c>
      <c r="B416" s="2">
        <v>43794</v>
      </c>
      <c r="C416" t="s">
        <v>22</v>
      </c>
      <c r="D416" t="s">
        <v>12</v>
      </c>
      <c r="E416" t="s">
        <v>14</v>
      </c>
      <c r="F416">
        <v>300</v>
      </c>
      <c r="G416">
        <v>1</v>
      </c>
      <c r="H416" t="s">
        <v>10</v>
      </c>
    </row>
    <row r="417" spans="1:8" x14ac:dyDescent="0.35">
      <c r="A417" t="s">
        <v>459</v>
      </c>
      <c r="B417" s="2">
        <v>43799</v>
      </c>
      <c r="C417" t="s">
        <v>18</v>
      </c>
      <c r="D417" t="s">
        <v>19</v>
      </c>
      <c r="E417" t="s">
        <v>14</v>
      </c>
      <c r="F417">
        <v>190</v>
      </c>
      <c r="G417">
        <v>2</v>
      </c>
      <c r="H417" t="s">
        <v>10</v>
      </c>
    </row>
    <row r="418" spans="1:8" x14ac:dyDescent="0.35">
      <c r="A418" t="s">
        <v>460</v>
      </c>
      <c r="B418" s="2">
        <v>43800</v>
      </c>
      <c r="C418" t="s">
        <v>29</v>
      </c>
      <c r="D418" t="s">
        <v>12</v>
      </c>
      <c r="E418" t="s">
        <v>13</v>
      </c>
      <c r="F418">
        <v>40</v>
      </c>
      <c r="G418">
        <v>4</v>
      </c>
      <c r="H418" t="s">
        <v>10</v>
      </c>
    </row>
    <row r="419" spans="1:8" x14ac:dyDescent="0.35">
      <c r="A419" t="s">
        <v>461</v>
      </c>
      <c r="B419" s="2">
        <v>43803</v>
      </c>
      <c r="C419" t="s">
        <v>18</v>
      </c>
      <c r="D419" t="s">
        <v>12</v>
      </c>
      <c r="E419" t="s">
        <v>9</v>
      </c>
      <c r="F419">
        <v>499</v>
      </c>
      <c r="G419">
        <v>1</v>
      </c>
      <c r="H419" t="s">
        <v>10</v>
      </c>
    </row>
    <row r="420" spans="1:8" x14ac:dyDescent="0.35">
      <c r="A420" t="s">
        <v>462</v>
      </c>
      <c r="B420" s="2">
        <v>43805</v>
      </c>
      <c r="C420" t="s">
        <v>29</v>
      </c>
      <c r="D420" t="s">
        <v>19</v>
      </c>
      <c r="E420" t="s">
        <v>13</v>
      </c>
      <c r="F420">
        <v>40</v>
      </c>
      <c r="G420">
        <v>3</v>
      </c>
      <c r="H420" t="s">
        <v>10</v>
      </c>
    </row>
    <row r="421" spans="1:8" x14ac:dyDescent="0.35">
      <c r="A421" t="s">
        <v>463</v>
      </c>
      <c r="B421" s="2">
        <v>43806</v>
      </c>
      <c r="C421" t="s">
        <v>22</v>
      </c>
      <c r="D421" t="s">
        <v>19</v>
      </c>
      <c r="E421" t="s">
        <v>13</v>
      </c>
      <c r="F421">
        <v>90</v>
      </c>
      <c r="G421">
        <v>2</v>
      </c>
      <c r="H421" t="s">
        <v>10</v>
      </c>
    </row>
    <row r="422" spans="1:8" x14ac:dyDescent="0.35">
      <c r="A422" t="s">
        <v>464</v>
      </c>
      <c r="B422" s="2">
        <v>43815</v>
      </c>
      <c r="C422" t="s">
        <v>23</v>
      </c>
      <c r="D422" t="s">
        <v>19</v>
      </c>
      <c r="E422" t="s">
        <v>9</v>
      </c>
      <c r="F422">
        <v>299</v>
      </c>
      <c r="G422">
        <v>2</v>
      </c>
      <c r="H422" t="s">
        <v>10</v>
      </c>
    </row>
    <row r="423" spans="1:8" x14ac:dyDescent="0.35">
      <c r="A423" t="s">
        <v>465</v>
      </c>
      <c r="B423" s="2">
        <v>43816</v>
      </c>
      <c r="C423" t="s">
        <v>23</v>
      </c>
      <c r="D423" t="s">
        <v>12</v>
      </c>
      <c r="E423" t="s">
        <v>13</v>
      </c>
      <c r="F423">
        <v>40</v>
      </c>
      <c r="G423">
        <v>6</v>
      </c>
      <c r="H423" t="s">
        <v>10</v>
      </c>
    </row>
    <row r="424" spans="1:8" x14ac:dyDescent="0.35">
      <c r="A424" t="s">
        <v>466</v>
      </c>
      <c r="B424" s="2">
        <v>43820</v>
      </c>
      <c r="C424" t="s">
        <v>11</v>
      </c>
      <c r="D424" t="s">
        <v>8</v>
      </c>
      <c r="E424" t="s">
        <v>14</v>
      </c>
      <c r="F424">
        <v>300</v>
      </c>
      <c r="G424">
        <v>1</v>
      </c>
      <c r="H424" t="s">
        <v>15</v>
      </c>
    </row>
    <row r="425" spans="1:8" x14ac:dyDescent="0.35">
      <c r="A425" t="s">
        <v>467</v>
      </c>
      <c r="B425" s="2">
        <v>43821</v>
      </c>
      <c r="C425" t="s">
        <v>22</v>
      </c>
      <c r="D425" t="s">
        <v>21</v>
      </c>
      <c r="E425" t="s">
        <v>13</v>
      </c>
      <c r="F425">
        <v>90</v>
      </c>
      <c r="G425">
        <v>4</v>
      </c>
      <c r="H425" t="s">
        <v>10</v>
      </c>
    </row>
    <row r="426" spans="1:8" x14ac:dyDescent="0.35">
      <c r="A426" t="s">
        <v>468</v>
      </c>
      <c r="B426" s="2">
        <v>43821</v>
      </c>
      <c r="C426" t="s">
        <v>27</v>
      </c>
      <c r="D426" t="s">
        <v>19</v>
      </c>
      <c r="E426" t="s">
        <v>13</v>
      </c>
      <c r="F426">
        <v>40</v>
      </c>
      <c r="G426">
        <v>6</v>
      </c>
      <c r="H426" t="s">
        <v>10</v>
      </c>
    </row>
    <row r="427" spans="1:8" x14ac:dyDescent="0.35">
      <c r="A427" t="s">
        <v>469</v>
      </c>
      <c r="B427" s="2">
        <v>43821</v>
      </c>
      <c r="C427" t="s">
        <v>18</v>
      </c>
      <c r="D427" t="s">
        <v>12</v>
      </c>
      <c r="E427" t="s">
        <v>14</v>
      </c>
      <c r="F427">
        <v>250</v>
      </c>
      <c r="G427">
        <v>1</v>
      </c>
      <c r="H427" t="s">
        <v>10</v>
      </c>
    </row>
    <row r="428" spans="1:8" x14ac:dyDescent="0.35">
      <c r="A428" t="s">
        <v>470</v>
      </c>
      <c r="B428" s="2">
        <v>43822</v>
      </c>
      <c r="C428" t="s">
        <v>28</v>
      </c>
      <c r="D428" t="s">
        <v>21</v>
      </c>
      <c r="E428" t="s">
        <v>9</v>
      </c>
      <c r="F428">
        <v>499</v>
      </c>
      <c r="G428">
        <v>2</v>
      </c>
      <c r="H428" t="s">
        <v>15</v>
      </c>
    </row>
    <row r="429" spans="1:8" x14ac:dyDescent="0.35">
      <c r="A429" t="s">
        <v>471</v>
      </c>
      <c r="B429" s="2">
        <v>43824</v>
      </c>
      <c r="C429" t="s">
        <v>22</v>
      </c>
      <c r="D429" t="s">
        <v>19</v>
      </c>
      <c r="E429" t="s">
        <v>42</v>
      </c>
      <c r="F429">
        <v>190</v>
      </c>
      <c r="G429">
        <v>5</v>
      </c>
      <c r="H429" t="s">
        <v>15</v>
      </c>
    </row>
    <row r="430" spans="1:8" x14ac:dyDescent="0.35">
      <c r="A430" t="s">
        <v>472</v>
      </c>
      <c r="B430" s="2">
        <v>43825</v>
      </c>
      <c r="C430" t="s">
        <v>18</v>
      </c>
      <c r="D430" t="s">
        <v>12</v>
      </c>
      <c r="E430" t="s">
        <v>14</v>
      </c>
      <c r="F430">
        <v>190</v>
      </c>
      <c r="G430">
        <v>2</v>
      </c>
      <c r="H430" t="s">
        <v>15</v>
      </c>
    </row>
    <row r="431" spans="1:8" x14ac:dyDescent="0.35">
      <c r="A431" t="s">
        <v>473</v>
      </c>
      <c r="B431" s="2">
        <v>43825</v>
      </c>
      <c r="C431" t="s">
        <v>24</v>
      </c>
      <c r="D431" t="s">
        <v>8</v>
      </c>
      <c r="E431" t="s">
        <v>13</v>
      </c>
      <c r="F431">
        <v>90</v>
      </c>
      <c r="G431">
        <v>6</v>
      </c>
      <c r="H431" t="s">
        <v>15</v>
      </c>
    </row>
    <row r="432" spans="1:8" x14ac:dyDescent="0.35">
      <c r="A432" t="s">
        <v>474</v>
      </c>
      <c r="B432" s="2">
        <v>43825</v>
      </c>
      <c r="C432" t="s">
        <v>28</v>
      </c>
      <c r="D432" t="s">
        <v>19</v>
      </c>
      <c r="E432" t="s">
        <v>42</v>
      </c>
      <c r="F432">
        <v>190</v>
      </c>
      <c r="G432">
        <v>1</v>
      </c>
      <c r="H432" t="s">
        <v>10</v>
      </c>
    </row>
    <row r="433" spans="1:8" x14ac:dyDescent="0.35">
      <c r="A433" t="s">
        <v>475</v>
      </c>
      <c r="B433" s="2">
        <v>43828</v>
      </c>
      <c r="C433" t="s">
        <v>24</v>
      </c>
      <c r="D433" t="s">
        <v>8</v>
      </c>
      <c r="E433" t="s">
        <v>14</v>
      </c>
      <c r="F433">
        <v>300</v>
      </c>
      <c r="G433">
        <v>1</v>
      </c>
      <c r="H433" t="s">
        <v>15</v>
      </c>
    </row>
    <row r="434" spans="1:8" x14ac:dyDescent="0.35">
      <c r="A434" t="s">
        <v>476</v>
      </c>
      <c r="B434" s="2">
        <v>43829</v>
      </c>
      <c r="C434" t="s">
        <v>26</v>
      </c>
      <c r="D434" t="s">
        <v>19</v>
      </c>
      <c r="E434" t="s">
        <v>42</v>
      </c>
      <c r="F434">
        <v>190</v>
      </c>
      <c r="G434">
        <v>5</v>
      </c>
      <c r="H434" t="s">
        <v>15</v>
      </c>
    </row>
    <row r="435" spans="1:8" x14ac:dyDescent="0.35">
      <c r="A435" t="s">
        <v>477</v>
      </c>
      <c r="B435" s="2">
        <v>43830</v>
      </c>
      <c r="C435" t="s">
        <v>24</v>
      </c>
      <c r="D435" t="s">
        <v>8</v>
      </c>
      <c r="E435" t="s">
        <v>14</v>
      </c>
      <c r="F435">
        <v>250</v>
      </c>
      <c r="G435">
        <v>1</v>
      </c>
      <c r="H43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6535-9D89-4E72-88A8-6E22D79D0E50}">
  <sheetPr>
    <tabColor rgb="FF92D050"/>
  </sheetPr>
  <dimension ref="A1:E5"/>
  <sheetViews>
    <sheetView workbookViewId="0">
      <selection activeCell="B11" sqref="B11"/>
    </sheetView>
  </sheetViews>
  <sheetFormatPr defaultRowHeight="14.5" x14ac:dyDescent="0.35"/>
  <cols>
    <col min="3" max="3" width="21" bestFit="1" customWidth="1"/>
    <col min="5" max="5" width="10.7265625" bestFit="1" customWidth="1"/>
  </cols>
  <sheetData>
    <row r="1" spans="1:5" x14ac:dyDescent="0.35">
      <c r="A1" s="4" t="s">
        <v>2</v>
      </c>
      <c r="B1" s="4" t="s">
        <v>32</v>
      </c>
      <c r="C1" s="4" t="s">
        <v>25</v>
      </c>
      <c r="D1" s="4" t="s">
        <v>33</v>
      </c>
      <c r="E1" s="4" t="s">
        <v>34</v>
      </c>
    </row>
    <row r="2" spans="1:5" x14ac:dyDescent="0.35">
      <c r="A2" t="s">
        <v>12</v>
      </c>
      <c r="B2">
        <v>25</v>
      </c>
      <c r="C2" t="s">
        <v>35</v>
      </c>
      <c r="D2" t="s">
        <v>36</v>
      </c>
      <c r="E2" s="2">
        <v>42503</v>
      </c>
    </row>
    <row r="3" spans="1:5" x14ac:dyDescent="0.35">
      <c r="A3" t="s">
        <v>8</v>
      </c>
      <c r="B3">
        <v>30</v>
      </c>
      <c r="C3" t="s">
        <v>37</v>
      </c>
      <c r="D3" t="s">
        <v>38</v>
      </c>
      <c r="E3" s="2">
        <v>42738</v>
      </c>
    </row>
    <row r="4" spans="1:5" x14ac:dyDescent="0.35">
      <c r="A4" t="s">
        <v>21</v>
      </c>
      <c r="B4">
        <v>35</v>
      </c>
      <c r="C4" t="s">
        <v>39</v>
      </c>
      <c r="D4" t="s">
        <v>495</v>
      </c>
      <c r="E4" s="2">
        <v>42771</v>
      </c>
    </row>
    <row r="5" spans="1:5" x14ac:dyDescent="0.35">
      <c r="A5" t="s">
        <v>19</v>
      </c>
      <c r="B5">
        <v>40</v>
      </c>
      <c r="C5" t="s">
        <v>40</v>
      </c>
      <c r="D5" t="s">
        <v>41</v>
      </c>
      <c r="E5" s="2">
        <v>42834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84A7-298D-4BAD-8C67-D93DDA77D591}">
  <sheetPr>
    <tabColor rgb="FF92D050"/>
  </sheetPr>
  <dimension ref="A1:C16"/>
  <sheetViews>
    <sheetView workbookViewId="0">
      <selection activeCell="B11" sqref="B11"/>
    </sheetView>
  </sheetViews>
  <sheetFormatPr defaultRowHeight="14.5" x14ac:dyDescent="0.35"/>
  <cols>
    <col min="1" max="2" width="12.453125" customWidth="1"/>
  </cols>
  <sheetData>
    <row r="1" spans="1:3" x14ac:dyDescent="0.35">
      <c r="A1" s="3" t="s">
        <v>496</v>
      </c>
      <c r="B1" s="3" t="s">
        <v>497</v>
      </c>
      <c r="C1" s="3" t="s">
        <v>498</v>
      </c>
    </row>
    <row r="2" spans="1:3" x14ac:dyDescent="0.35">
      <c r="A2">
        <v>1</v>
      </c>
      <c r="B2" t="str">
        <f>"C"&amp;TEXT(A2,"00000")</f>
        <v>C00001</v>
      </c>
      <c r="C2" t="s">
        <v>499</v>
      </c>
    </row>
    <row r="3" spans="1:3" x14ac:dyDescent="0.35">
      <c r="A3">
        <v>2</v>
      </c>
      <c r="B3" t="str">
        <f t="shared" ref="B3:B16" si="0">"C"&amp;TEXT(A3,"00000")</f>
        <v>C00002</v>
      </c>
      <c r="C3" t="s">
        <v>499</v>
      </c>
    </row>
    <row r="4" spans="1:3" x14ac:dyDescent="0.35">
      <c r="A4">
        <v>3</v>
      </c>
      <c r="B4" t="str">
        <f t="shared" si="0"/>
        <v>C00003</v>
      </c>
      <c r="C4" t="s">
        <v>499</v>
      </c>
    </row>
    <row r="5" spans="1:3" x14ac:dyDescent="0.35">
      <c r="A5">
        <v>4</v>
      </c>
      <c r="B5" t="str">
        <f t="shared" si="0"/>
        <v>C00004</v>
      </c>
      <c r="C5" t="s">
        <v>499</v>
      </c>
    </row>
    <row r="6" spans="1:3" x14ac:dyDescent="0.35">
      <c r="A6">
        <v>5</v>
      </c>
      <c r="B6" t="str">
        <f t="shared" si="0"/>
        <v>C00005</v>
      </c>
      <c r="C6" t="s">
        <v>500</v>
      </c>
    </row>
    <row r="7" spans="1:3" x14ac:dyDescent="0.35">
      <c r="A7">
        <v>6</v>
      </c>
      <c r="B7" t="str">
        <f t="shared" si="0"/>
        <v>C00006</v>
      </c>
      <c r="C7" t="s">
        <v>499</v>
      </c>
    </row>
    <row r="8" spans="1:3" x14ac:dyDescent="0.35">
      <c r="A8">
        <v>7</v>
      </c>
      <c r="B8" t="str">
        <f t="shared" si="0"/>
        <v>C00007</v>
      </c>
      <c r="C8" t="s">
        <v>499</v>
      </c>
    </row>
    <row r="9" spans="1:3" x14ac:dyDescent="0.35">
      <c r="A9">
        <v>8</v>
      </c>
      <c r="B9" t="str">
        <f t="shared" si="0"/>
        <v>C00008</v>
      </c>
      <c r="C9" t="s">
        <v>501</v>
      </c>
    </row>
    <row r="10" spans="1:3" x14ac:dyDescent="0.35">
      <c r="A10">
        <v>9</v>
      </c>
      <c r="B10" t="str">
        <f t="shared" si="0"/>
        <v>C00009</v>
      </c>
      <c r="C10" t="s">
        <v>501</v>
      </c>
    </row>
    <row r="11" spans="1:3" x14ac:dyDescent="0.35">
      <c r="A11">
        <v>10</v>
      </c>
      <c r="B11" t="str">
        <f t="shared" si="0"/>
        <v>C00010</v>
      </c>
      <c r="C11" t="s">
        <v>501</v>
      </c>
    </row>
    <row r="12" spans="1:3" x14ac:dyDescent="0.35">
      <c r="A12">
        <v>11</v>
      </c>
      <c r="B12" t="str">
        <f t="shared" si="0"/>
        <v>C00011</v>
      </c>
      <c r="C12" t="s">
        <v>500</v>
      </c>
    </row>
    <row r="13" spans="1:3" x14ac:dyDescent="0.35">
      <c r="A13">
        <v>12</v>
      </c>
      <c r="B13" t="str">
        <f t="shared" si="0"/>
        <v>C00012</v>
      </c>
      <c r="C13" t="s">
        <v>502</v>
      </c>
    </row>
    <row r="14" spans="1:3" x14ac:dyDescent="0.35">
      <c r="A14">
        <v>13</v>
      </c>
      <c r="B14" t="str">
        <f t="shared" si="0"/>
        <v>C00013</v>
      </c>
      <c r="C14" t="s">
        <v>502</v>
      </c>
    </row>
    <row r="15" spans="1:3" x14ac:dyDescent="0.35">
      <c r="A15">
        <v>14</v>
      </c>
      <c r="B15" t="str">
        <f t="shared" si="0"/>
        <v>C00014</v>
      </c>
      <c r="C15" t="s">
        <v>502</v>
      </c>
    </row>
    <row r="16" spans="1:3" x14ac:dyDescent="0.35">
      <c r="A16">
        <v>15</v>
      </c>
      <c r="B16" t="str">
        <f t="shared" si="0"/>
        <v>C00015</v>
      </c>
      <c r="C16" t="s">
        <v>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2503-2ECD-40A4-A526-272B86835664}">
  <sheetPr>
    <tabColor rgb="FF92D050"/>
  </sheetPr>
  <dimension ref="A1:B6"/>
  <sheetViews>
    <sheetView zoomScale="160" zoomScaleNormal="160" workbookViewId="0">
      <selection activeCell="B11" sqref="B11"/>
    </sheetView>
  </sheetViews>
  <sheetFormatPr defaultRowHeight="14.5" x14ac:dyDescent="0.35"/>
  <cols>
    <col min="1" max="1" width="26.7265625" customWidth="1"/>
    <col min="2" max="2" width="25.81640625" customWidth="1"/>
  </cols>
  <sheetData>
    <row r="1" spans="1:2" x14ac:dyDescent="0.35">
      <c r="A1" s="12" t="s">
        <v>504</v>
      </c>
      <c r="B1" s="12" t="s">
        <v>505</v>
      </c>
    </row>
    <row r="2" spans="1:2" x14ac:dyDescent="0.35">
      <c r="A2" s="5" t="s">
        <v>506</v>
      </c>
      <c r="B2" s="13">
        <v>0</v>
      </c>
    </row>
    <row r="3" spans="1:2" x14ac:dyDescent="0.35">
      <c r="A3" s="5" t="s">
        <v>507</v>
      </c>
      <c r="B3" s="13">
        <v>0.03</v>
      </c>
    </row>
    <row r="4" spans="1:2" x14ac:dyDescent="0.35">
      <c r="A4" s="5" t="s">
        <v>508</v>
      </c>
      <c r="B4" s="13">
        <v>0.05</v>
      </c>
    </row>
    <row r="5" spans="1:2" x14ac:dyDescent="0.35">
      <c r="A5" s="5" t="s">
        <v>509</v>
      </c>
      <c r="B5" s="13">
        <v>7.0000000000000007E-2</v>
      </c>
    </row>
    <row r="6" spans="1:2" x14ac:dyDescent="0.35">
      <c r="A6" s="5" t="s">
        <v>510</v>
      </c>
      <c r="B6" s="13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91E2-8BD8-4777-9882-7BF121CC0E48}">
  <sheetPr>
    <tabColor rgb="FF92D050"/>
  </sheetPr>
  <dimension ref="A1:B5"/>
  <sheetViews>
    <sheetView zoomScale="120" zoomScaleNormal="120" workbookViewId="0">
      <selection activeCell="B11" sqref="B11"/>
    </sheetView>
  </sheetViews>
  <sheetFormatPr defaultRowHeight="14.5" x14ac:dyDescent="0.35"/>
  <cols>
    <col min="1" max="1" width="8.453125" bestFit="1" customWidth="1"/>
    <col min="2" max="2" width="10" bestFit="1" customWidth="1"/>
  </cols>
  <sheetData>
    <row r="1" spans="1:2" x14ac:dyDescent="0.35">
      <c r="A1" s="1" t="s">
        <v>3</v>
      </c>
      <c r="B1" s="1" t="s">
        <v>511</v>
      </c>
    </row>
    <row r="2" spans="1:2" x14ac:dyDescent="0.35">
      <c r="A2" t="s">
        <v>9</v>
      </c>
      <c r="B2">
        <v>200</v>
      </c>
    </row>
    <row r="3" spans="1:2" x14ac:dyDescent="0.35">
      <c r="A3" t="s">
        <v>13</v>
      </c>
      <c r="B3">
        <v>20</v>
      </c>
    </row>
    <row r="4" spans="1:2" x14ac:dyDescent="0.35">
      <c r="A4" t="s">
        <v>14</v>
      </c>
      <c r="B4">
        <v>150</v>
      </c>
    </row>
    <row r="5" spans="1:2" x14ac:dyDescent="0.35">
      <c r="A5" t="s">
        <v>42</v>
      </c>
      <c r="B5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T s q T 9 3 Z j S S o A A A A + A A A A B I A H A B D b 2 5 m a W c v U G F j a 2 F n Z S 5 4 b W w g o h g A K K A U A A A A A A A A A A A A A A A A A A A A A A A A A A A A h Y 8 x D o I w G E a v Q r r T l g p q y E 8 Z X B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2 8 r f r 4 F M E 8 j 7 B X 8 C U E s D B B Q A A g A I A D 0 7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y p P K I p H u A 4 A A A A R A A A A E w A c A E Z v c m 1 1 b G F z L 1 N l Y 3 R p b 2 4 x L m 0 g o h g A K K A U A A A A A A A A A A A A A A A A A A A A A A A A A A A A K 0 5 N L s n M z 1 M I h t C G 1 g B Q S w E C L Q A U A A I A C A A 9 O y p P 3 d m N J K g A A A D 4 A A A A E g A A A A A A A A A A A A A A A A A A A A A A Q 2 9 u Z m l n L 1 B h Y 2 t h Z 2 U u e G 1 s U E s B A i 0 A F A A C A A g A P T s q T w / K 6 a u k A A A A 6 Q A A A B M A A A A A A A A A A A A A A A A A 9 A A A A F t D b 2 5 0 Z W 5 0 X 1 R 5 c G V z X S 5 4 b W x Q S w E C L Q A U A A I A C A A 9 O y p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7 D + p B b s Y k u P V p P A u l 3 s 6 w A A A A A C A A A A A A A Q Z g A A A A E A A C A A A A A o D P 1 T r g 6 M n D T y R y s M I X h T 1 v Y Z 6 7 i E b C u + y q x 3 O X O V C w A A A A A O g A A A A A I A A C A A A A C m q r t i v u R L Y Y 9 E T P 6 a 3 X s x K A q 4 J J b e n Y 8 I 0 x j G 5 t c s R 1 A A A A A s j 8 C E Q + + 3 w P X g j P g v 5 Y R R f C g / O z 5 F b / r A 0 k Z O L i 5 n / a v e s + w h P d X a W z K m 4 o M 1 u A A x b i b 1 0 s 1 J V L P X q B j + B X y F k B i t V w w k n 7 R Q m 1 3 f c K V y a 0 A A A A D K q z b 8 / Q I / o H T Q 3 h r Q L M I a n U 7 q b / e i M W 1 O V 9 6 N E y 6 x N C 8 x 4 Q I b B N V E C V A / R 0 0 v O C O d 3 g m h 9 f + p D m V Y a m T R G M F K < / D a t a M a s h u p > 
</file>

<file path=customXml/itemProps1.xml><?xml version="1.0" encoding="utf-8"?>
<ds:datastoreItem xmlns:ds="http://schemas.openxmlformats.org/officeDocument/2006/customXml" ds:itemID="{A9B51FD9-D672-4209-85FC-7AAB5FF4C5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Table-ForPivot</vt:lpstr>
      <vt:lpstr>Pivot-Task-Problem</vt:lpstr>
      <vt:lpstr>Pivot Chart</vt:lpstr>
      <vt:lpstr>Mini Project Question</vt:lpstr>
      <vt:lpstr>Data-ForMiniProject</vt:lpstr>
      <vt:lpstr>Sales-Bio</vt:lpstr>
      <vt:lpstr>Customer-Country</vt:lpstr>
      <vt:lpstr>Commission</vt:lpstr>
      <vt:lpstr>product cost</vt:lpstr>
      <vt:lpstr>VLOOKUP-Exact</vt:lpstr>
      <vt:lpstr>VLOOKUP-Database</vt:lpstr>
      <vt:lpstr>SalesInfo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2020-03-02T15:31:18Z</dcterms:modified>
</cp:coreProperties>
</file>