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7620" yWindow="0" windowWidth="25600" windowHeight="16520" tabRatio="500" activeTab="1"/>
  </bookViews>
  <sheets>
    <sheet name="cl 27 450 450 0 15 100 10000" sheetId="3" r:id="rId1"/>
    <sheet name="gpsr 27 450 450 0 15 100 10000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3" l="1"/>
  <c r="M17" i="3"/>
  <c r="M16" i="3"/>
  <c r="M15" i="3"/>
  <c r="M14" i="3"/>
  <c r="M13" i="3"/>
  <c r="M12" i="3"/>
  <c r="M11" i="3"/>
  <c r="M10" i="3"/>
  <c r="M9" i="3"/>
  <c r="M8" i="3"/>
  <c r="M6" i="3"/>
  <c r="M5" i="3"/>
  <c r="M4" i="3"/>
  <c r="M3" i="3"/>
  <c r="M4" i="4"/>
  <c r="M5" i="4"/>
  <c r="M6" i="4"/>
  <c r="M8" i="4"/>
  <c r="M9" i="4"/>
  <c r="M10" i="4"/>
  <c r="M11" i="4"/>
  <c r="M12" i="4"/>
  <c r="M13" i="4"/>
  <c r="M14" i="4"/>
  <c r="M15" i="4"/>
  <c r="M16" i="4"/>
  <c r="M17" i="4"/>
  <c r="M18" i="4"/>
  <c r="M3" i="4"/>
</calcChain>
</file>

<file path=xl/sharedStrings.xml><?xml version="1.0" encoding="utf-8"?>
<sst xmlns="http://schemas.openxmlformats.org/spreadsheetml/2006/main" count="62" uniqueCount="17">
  <si>
    <t xml:space="preserve">Lost Packets:          </t>
  </si>
  <si>
    <t xml:space="preserve">Packet Delivery Ratio: </t>
  </si>
  <si>
    <t xml:space="preserve">Control Overhead:      </t>
  </si>
  <si>
    <t xml:space="preserve">Greedy Ratio:          </t>
  </si>
  <si>
    <t xml:space="preserve">Total Packet Count:                      </t>
  </si>
  <si>
    <t xml:space="preserve">Total Sent Packets:                      </t>
  </si>
  <si>
    <t xml:space="preserve">Total Received Packets:                  </t>
  </si>
  <si>
    <t xml:space="preserve">Total Sent Data Packet Count:            </t>
  </si>
  <si>
    <t xml:space="preserve">Total Received Data Packet Count:        </t>
  </si>
  <si>
    <t xml:space="preserve">Sent Packets (from source) Count:        </t>
  </si>
  <si>
    <t xml:space="preserve">Received Packets (at destination) Count: </t>
  </si>
  <si>
    <t xml:space="preserve">Beacon Packet Count:                     </t>
  </si>
  <si>
    <t xml:space="preserve">Data Packet Count:       </t>
  </si>
  <si>
    <t xml:space="preserve">Greedy Routing Count:    </t>
  </si>
  <si>
    <t xml:space="preserve">Perimeter Routing Count: </t>
  </si>
  <si>
    <t>mode-cl 27 450 450 0 15 100 10000</t>
  </si>
  <si>
    <t>mode-cl-gpsr 27 450 450 0 15 100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</si>
</sst>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I1" workbookViewId="0">
      <selection activeCell="O10" sqref="O10"/>
    </sheetView>
  </sheetViews>
  <sheetFormatPr baseColWidth="10" defaultRowHeight="15" x14ac:dyDescent="0"/>
  <cols>
    <col min="1" max="1" width="37" customWidth="1"/>
  </cols>
  <sheetData>
    <row r="1" spans="1:14">
      <c r="A1" t="s">
        <v>15</v>
      </c>
    </row>
    <row r="3" spans="1:14">
      <c r="A3" t="s">
        <v>0</v>
      </c>
      <c r="B3">
        <v>4</v>
      </c>
      <c r="C3">
        <v>0</v>
      </c>
      <c r="D3">
        <v>3</v>
      </c>
      <c r="E3">
        <v>1</v>
      </c>
      <c r="F3">
        <v>12</v>
      </c>
      <c r="G3">
        <v>0</v>
      </c>
      <c r="H3">
        <v>0</v>
      </c>
      <c r="I3">
        <v>56</v>
      </c>
      <c r="J3">
        <v>0</v>
      </c>
      <c r="K3">
        <v>20</v>
      </c>
      <c r="M3">
        <f>SUM(B3:K3)/10</f>
        <v>9.6</v>
      </c>
      <c r="N3" t="s">
        <v>0</v>
      </c>
    </row>
    <row r="4" spans="1:14">
      <c r="A4" t="s">
        <v>1</v>
      </c>
      <c r="B4" s="1">
        <v>0.95</v>
      </c>
      <c r="C4" s="1">
        <v>1</v>
      </c>
      <c r="D4" s="1">
        <v>0.96</v>
      </c>
      <c r="E4" s="1">
        <v>0.98</v>
      </c>
      <c r="F4" s="1">
        <v>0.88</v>
      </c>
      <c r="G4" s="1">
        <v>1</v>
      </c>
      <c r="H4" s="1">
        <v>1</v>
      </c>
      <c r="I4" s="1">
        <v>0.44</v>
      </c>
      <c r="J4" s="1">
        <v>1</v>
      </c>
      <c r="K4" s="1">
        <v>0.8</v>
      </c>
      <c r="M4" s="2">
        <f>SUM(B4:K4)/10</f>
        <v>0.90100000000000013</v>
      </c>
      <c r="N4" t="s">
        <v>1</v>
      </c>
    </row>
    <row r="5" spans="1:14">
      <c r="A5" t="s">
        <v>2</v>
      </c>
      <c r="B5" s="1">
        <v>0.9</v>
      </c>
      <c r="C5" s="1">
        <v>0.87</v>
      </c>
      <c r="D5" s="1">
        <v>0.23</v>
      </c>
      <c r="E5" s="1">
        <v>0.92</v>
      </c>
      <c r="F5" s="1">
        <v>0.09</v>
      </c>
      <c r="G5" s="1">
        <v>0.78</v>
      </c>
      <c r="H5" s="1">
        <v>0.63</v>
      </c>
      <c r="I5" s="1">
        <v>0.09</v>
      </c>
      <c r="J5" s="1">
        <v>0.85</v>
      </c>
      <c r="K5" s="1">
        <v>0.87</v>
      </c>
      <c r="M5" s="2">
        <f>SUM(B5:K5)/10</f>
        <v>0.623</v>
      </c>
      <c r="N5" t="s">
        <v>2</v>
      </c>
    </row>
    <row r="6" spans="1:14">
      <c r="A6" t="s">
        <v>3</v>
      </c>
      <c r="B6" s="1">
        <v>0.98</v>
      </c>
      <c r="C6" s="1">
        <v>1</v>
      </c>
      <c r="D6" s="1">
        <v>7.0000000000000007E-2</v>
      </c>
      <c r="E6" s="1">
        <v>0.99</v>
      </c>
      <c r="F6" s="1">
        <v>0.01</v>
      </c>
      <c r="G6" s="1">
        <v>1</v>
      </c>
      <c r="H6" s="1">
        <v>1</v>
      </c>
      <c r="I6" s="1">
        <v>0.99</v>
      </c>
      <c r="J6" s="1">
        <v>1</v>
      </c>
      <c r="K6" s="1">
        <v>1</v>
      </c>
      <c r="M6" s="2">
        <f>SUM(B6:K6)/10</f>
        <v>0.80399999999999994</v>
      </c>
      <c r="N6" t="s">
        <v>3</v>
      </c>
    </row>
    <row r="8" spans="1:14">
      <c r="A8" t="s">
        <v>4</v>
      </c>
      <c r="B8">
        <v>8308</v>
      </c>
      <c r="C8">
        <v>6407</v>
      </c>
      <c r="D8">
        <v>14553</v>
      </c>
      <c r="E8">
        <v>10336</v>
      </c>
      <c r="F8">
        <v>31960</v>
      </c>
      <c r="G8">
        <v>5069</v>
      </c>
      <c r="H8">
        <v>5095</v>
      </c>
      <c r="I8">
        <v>32342</v>
      </c>
      <c r="J8">
        <v>6597</v>
      </c>
      <c r="K8">
        <v>11401</v>
      </c>
      <c r="M8">
        <f>SUM(B8:K8)/10</f>
        <v>13206.8</v>
      </c>
      <c r="N8" t="s">
        <v>4</v>
      </c>
    </row>
    <row r="9" spans="1:14">
      <c r="A9" t="s">
        <v>5</v>
      </c>
      <c r="B9">
        <v>1759</v>
      </c>
      <c r="C9">
        <v>1353</v>
      </c>
      <c r="D9">
        <v>4805</v>
      </c>
      <c r="E9">
        <v>1994</v>
      </c>
      <c r="F9">
        <v>13339</v>
      </c>
      <c r="G9">
        <v>1008</v>
      </c>
      <c r="H9">
        <v>1124</v>
      </c>
      <c r="I9">
        <v>13926</v>
      </c>
      <c r="J9">
        <v>1486</v>
      </c>
      <c r="K9">
        <v>2100</v>
      </c>
      <c r="M9">
        <f>SUM(B9:K9)/10</f>
        <v>4289.3999999999996</v>
      </c>
      <c r="N9" t="s">
        <v>5</v>
      </c>
    </row>
    <row r="10" spans="1:14">
      <c r="A10" t="s">
        <v>6</v>
      </c>
      <c r="B10">
        <v>6549</v>
      </c>
      <c r="C10">
        <v>5054</v>
      </c>
      <c r="D10">
        <v>9748</v>
      </c>
      <c r="E10">
        <v>8342</v>
      </c>
      <c r="F10">
        <v>18621</v>
      </c>
      <c r="G10">
        <v>4061</v>
      </c>
      <c r="H10">
        <v>3971</v>
      </c>
      <c r="I10">
        <v>18416</v>
      </c>
      <c r="J10">
        <v>5111</v>
      </c>
      <c r="K10">
        <v>9301</v>
      </c>
      <c r="M10">
        <f>SUM(B10:K10)/10</f>
        <v>8917.4</v>
      </c>
      <c r="N10" t="s">
        <v>6</v>
      </c>
    </row>
    <row r="11" spans="1:14">
      <c r="A11" t="s">
        <v>7</v>
      </c>
      <c r="B11">
        <v>167</v>
      </c>
      <c r="C11">
        <v>164</v>
      </c>
      <c r="D11">
        <v>3686</v>
      </c>
      <c r="E11">
        <v>148</v>
      </c>
      <c r="F11">
        <v>12092</v>
      </c>
      <c r="G11">
        <v>215</v>
      </c>
      <c r="H11">
        <v>412</v>
      </c>
      <c r="I11">
        <v>12581</v>
      </c>
      <c r="J11">
        <v>214</v>
      </c>
      <c r="K11">
        <v>255</v>
      </c>
      <c r="M11">
        <f>SUM(B11:K11)/10</f>
        <v>2993.4</v>
      </c>
      <c r="N11" t="s">
        <v>7</v>
      </c>
    </row>
    <row r="12" spans="1:14">
      <c r="A12" t="s">
        <v>8</v>
      </c>
      <c r="B12">
        <v>167</v>
      </c>
      <c r="C12">
        <v>164</v>
      </c>
      <c r="D12">
        <v>3686</v>
      </c>
      <c r="E12">
        <v>148</v>
      </c>
      <c r="F12">
        <v>12092</v>
      </c>
      <c r="G12">
        <v>215</v>
      </c>
      <c r="H12">
        <v>412</v>
      </c>
      <c r="I12">
        <v>12581</v>
      </c>
      <c r="J12">
        <v>214</v>
      </c>
      <c r="K12">
        <v>255</v>
      </c>
      <c r="M12">
        <f>SUM(B12:K12)/10</f>
        <v>2993.4</v>
      </c>
      <c r="N12" t="s">
        <v>8</v>
      </c>
    </row>
    <row r="13" spans="1:14">
      <c r="A13" t="s">
        <v>9</v>
      </c>
      <c r="B13">
        <v>91</v>
      </c>
      <c r="C13">
        <v>90</v>
      </c>
      <c r="D13">
        <v>96</v>
      </c>
      <c r="E13">
        <v>87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M13">
        <f>SUM(B13:K13)/10</f>
        <v>96.4</v>
      </c>
      <c r="N13" t="s">
        <v>9</v>
      </c>
    </row>
    <row r="14" spans="1:14">
      <c r="A14" t="s">
        <v>10</v>
      </c>
      <c r="B14">
        <v>87</v>
      </c>
      <c r="C14">
        <v>90</v>
      </c>
      <c r="D14">
        <v>93</v>
      </c>
      <c r="E14">
        <v>86</v>
      </c>
      <c r="F14">
        <v>88</v>
      </c>
      <c r="G14">
        <v>100</v>
      </c>
      <c r="H14">
        <v>101</v>
      </c>
      <c r="I14">
        <v>44</v>
      </c>
      <c r="J14">
        <v>100</v>
      </c>
      <c r="K14">
        <v>80</v>
      </c>
      <c r="M14">
        <f>SUM(B14:K14)/10</f>
        <v>86.9</v>
      </c>
      <c r="N14" t="s">
        <v>10</v>
      </c>
    </row>
    <row r="15" spans="1:14">
      <c r="A15" t="s">
        <v>11</v>
      </c>
      <c r="B15">
        <v>1592</v>
      </c>
      <c r="C15">
        <v>1189</v>
      </c>
      <c r="D15">
        <v>1119</v>
      </c>
      <c r="E15">
        <v>1846</v>
      </c>
      <c r="F15">
        <v>1247</v>
      </c>
      <c r="G15">
        <v>793</v>
      </c>
      <c r="H15">
        <v>712</v>
      </c>
      <c r="I15">
        <v>1345</v>
      </c>
      <c r="J15">
        <v>1272</v>
      </c>
      <c r="K15">
        <v>1845</v>
      </c>
      <c r="M15">
        <f>SUM(B15:K15)/10</f>
        <v>1296</v>
      </c>
      <c r="N15" t="s">
        <v>11</v>
      </c>
    </row>
    <row r="16" spans="1:14">
      <c r="A16" t="s">
        <v>12</v>
      </c>
      <c r="B16">
        <v>167</v>
      </c>
      <c r="C16">
        <v>164</v>
      </c>
      <c r="D16">
        <v>3686</v>
      </c>
      <c r="E16">
        <v>148</v>
      </c>
      <c r="F16">
        <v>12092</v>
      </c>
      <c r="G16">
        <v>215</v>
      </c>
      <c r="H16">
        <v>412</v>
      </c>
      <c r="I16">
        <v>12581</v>
      </c>
      <c r="J16">
        <v>214</v>
      </c>
      <c r="K16">
        <v>255</v>
      </c>
      <c r="M16">
        <f>SUM(B16:K16)/10</f>
        <v>2993.4</v>
      </c>
      <c r="N16" t="s">
        <v>12</v>
      </c>
    </row>
    <row r="17" spans="1:14">
      <c r="A17" t="s">
        <v>13</v>
      </c>
      <c r="B17">
        <v>164</v>
      </c>
      <c r="C17">
        <v>164</v>
      </c>
      <c r="D17">
        <v>276</v>
      </c>
      <c r="E17">
        <v>147</v>
      </c>
      <c r="F17">
        <v>174</v>
      </c>
      <c r="G17">
        <v>215</v>
      </c>
      <c r="H17">
        <v>412</v>
      </c>
      <c r="I17">
        <v>12566</v>
      </c>
      <c r="J17">
        <v>214</v>
      </c>
      <c r="K17">
        <v>255</v>
      </c>
      <c r="M17">
        <f>SUM(B17:K17)/10</f>
        <v>1458.7</v>
      </c>
      <c r="N17" t="s">
        <v>13</v>
      </c>
    </row>
    <row r="18" spans="1:14">
      <c r="A18" t="s">
        <v>14</v>
      </c>
      <c r="B18">
        <v>3</v>
      </c>
      <c r="C18">
        <v>0</v>
      </c>
      <c r="D18">
        <v>3410</v>
      </c>
      <c r="E18">
        <v>1</v>
      </c>
      <c r="F18">
        <v>11918</v>
      </c>
      <c r="G18">
        <v>0</v>
      </c>
      <c r="H18">
        <v>0</v>
      </c>
      <c r="I18">
        <v>15</v>
      </c>
      <c r="J18">
        <v>0</v>
      </c>
      <c r="K18">
        <v>0</v>
      </c>
      <c r="M18">
        <f>SUM(B18:K18)/10</f>
        <v>1534.7</v>
      </c>
      <c r="N18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I2" workbookViewId="0">
      <selection activeCell="N3" sqref="N3:N18"/>
    </sheetView>
  </sheetViews>
  <sheetFormatPr baseColWidth="10" defaultRowHeight="15" x14ac:dyDescent="0"/>
  <cols>
    <col min="1" max="1" width="36.1640625" customWidth="1"/>
  </cols>
  <sheetData>
    <row r="1" spans="1:14">
      <c r="A1" t="s">
        <v>16</v>
      </c>
    </row>
    <row r="3" spans="1:14">
      <c r="A3" t="s">
        <v>0</v>
      </c>
      <c r="B3">
        <v>1</v>
      </c>
      <c r="C3">
        <v>57</v>
      </c>
      <c r="D3">
        <v>74</v>
      </c>
      <c r="E3">
        <v>5</v>
      </c>
      <c r="F3">
        <v>14</v>
      </c>
      <c r="G3">
        <v>4</v>
      </c>
      <c r="H3">
        <v>0</v>
      </c>
      <c r="I3">
        <v>0</v>
      </c>
      <c r="J3">
        <v>35</v>
      </c>
      <c r="K3">
        <v>4</v>
      </c>
      <c r="M3">
        <f>SUM(B3:K3)/10</f>
        <v>19.399999999999999</v>
      </c>
      <c r="N3" t="s">
        <v>0</v>
      </c>
    </row>
    <row r="4" spans="1:14">
      <c r="A4" t="s">
        <v>1</v>
      </c>
      <c r="B4" s="1">
        <v>0.98</v>
      </c>
      <c r="C4" s="1">
        <v>0.39</v>
      </c>
      <c r="D4" s="1">
        <v>0.23</v>
      </c>
      <c r="E4" s="1">
        <v>0.94</v>
      </c>
      <c r="F4" s="1">
        <v>0.82</v>
      </c>
      <c r="G4" s="1">
        <v>0.96</v>
      </c>
      <c r="H4" s="1">
        <v>1</v>
      </c>
      <c r="I4" s="1">
        <v>1</v>
      </c>
      <c r="J4" s="1">
        <v>0.64</v>
      </c>
      <c r="K4" s="1">
        <v>0.96</v>
      </c>
      <c r="M4" s="2">
        <f>SUM(B4:K4)/10</f>
        <v>0.79200000000000004</v>
      </c>
      <c r="N4" t="s">
        <v>1</v>
      </c>
    </row>
    <row r="5" spans="1:14">
      <c r="A5" t="s">
        <v>2</v>
      </c>
      <c r="B5" s="1">
        <v>0.81</v>
      </c>
      <c r="C5" s="1">
        <v>0.04</v>
      </c>
      <c r="D5" s="1">
        <v>0.05</v>
      </c>
      <c r="E5" s="1">
        <v>0.81</v>
      </c>
      <c r="F5" s="1">
        <v>0.49</v>
      </c>
      <c r="G5" s="1">
        <v>0.4</v>
      </c>
      <c r="H5" s="1">
        <v>0.95</v>
      </c>
      <c r="I5" s="1">
        <v>0.88</v>
      </c>
      <c r="J5" s="1">
        <v>0.09</v>
      </c>
      <c r="K5" s="1">
        <v>0.15</v>
      </c>
      <c r="M5" s="2">
        <f>SUM(B5:K5)/10</f>
        <v>0.46699999999999997</v>
      </c>
      <c r="N5" t="s">
        <v>2</v>
      </c>
    </row>
    <row r="6" spans="1:14">
      <c r="A6" t="s">
        <v>3</v>
      </c>
      <c r="B6" s="1">
        <v>1</v>
      </c>
      <c r="C6" s="1">
        <v>0.99</v>
      </c>
      <c r="D6" s="1">
        <v>0</v>
      </c>
      <c r="E6" s="1">
        <v>1</v>
      </c>
      <c r="F6" s="1">
        <v>0.11</v>
      </c>
      <c r="G6" s="1">
        <v>7.0000000000000007E-2</v>
      </c>
      <c r="H6" s="1">
        <v>1</v>
      </c>
      <c r="I6" s="1">
        <v>0.98</v>
      </c>
      <c r="J6" s="1">
        <v>0</v>
      </c>
      <c r="K6" s="1">
        <v>0.02</v>
      </c>
      <c r="M6" s="2">
        <f>SUM(B6:K6)/10</f>
        <v>0.51700000000000002</v>
      </c>
      <c r="N6" t="s">
        <v>3</v>
      </c>
    </row>
    <row r="8" spans="1:14">
      <c r="A8" t="s">
        <v>4</v>
      </c>
      <c r="B8">
        <v>8426</v>
      </c>
      <c r="C8">
        <v>67777</v>
      </c>
      <c r="D8">
        <v>44968</v>
      </c>
      <c r="E8">
        <v>5905</v>
      </c>
      <c r="F8">
        <v>8999</v>
      </c>
      <c r="G8">
        <v>11242</v>
      </c>
      <c r="H8">
        <v>12917</v>
      </c>
      <c r="I8">
        <v>7496</v>
      </c>
      <c r="J8">
        <v>34863</v>
      </c>
      <c r="K8">
        <v>31109</v>
      </c>
      <c r="M8">
        <f>SUM(B8:K8)/10</f>
        <v>23370.2</v>
      </c>
      <c r="N8" t="s">
        <v>4</v>
      </c>
    </row>
    <row r="9" spans="1:14">
      <c r="A9" t="s">
        <v>5</v>
      </c>
      <c r="B9">
        <v>1537</v>
      </c>
      <c r="C9">
        <v>31052</v>
      </c>
      <c r="D9">
        <v>20145</v>
      </c>
      <c r="E9">
        <v>1212</v>
      </c>
      <c r="F9">
        <v>2284</v>
      </c>
      <c r="G9">
        <v>3481</v>
      </c>
      <c r="H9">
        <v>2664</v>
      </c>
      <c r="I9">
        <v>1403</v>
      </c>
      <c r="J9">
        <v>14490</v>
      </c>
      <c r="K9">
        <v>12773</v>
      </c>
      <c r="M9">
        <f>SUM(B9:K9)/10</f>
        <v>9104.1</v>
      </c>
      <c r="N9" t="s">
        <v>5</v>
      </c>
    </row>
    <row r="10" spans="1:14">
      <c r="A10" t="s">
        <v>6</v>
      </c>
      <c r="B10">
        <v>6889</v>
      </c>
      <c r="C10">
        <v>36725</v>
      </c>
      <c r="D10">
        <v>24823</v>
      </c>
      <c r="E10">
        <v>4693</v>
      </c>
      <c r="F10">
        <v>6715</v>
      </c>
      <c r="G10">
        <v>7761</v>
      </c>
      <c r="H10">
        <v>10253</v>
      </c>
      <c r="I10">
        <v>6093</v>
      </c>
      <c r="J10">
        <v>20373</v>
      </c>
      <c r="K10">
        <v>18336</v>
      </c>
      <c r="M10">
        <f>SUM(B10:K10)/10</f>
        <v>14266.1</v>
      </c>
      <c r="N10" t="s">
        <v>6</v>
      </c>
    </row>
    <row r="11" spans="1:14">
      <c r="A11" t="s">
        <v>7</v>
      </c>
      <c r="B11">
        <v>284</v>
      </c>
      <c r="C11">
        <v>29719</v>
      </c>
      <c r="D11">
        <v>18996</v>
      </c>
      <c r="E11">
        <v>220</v>
      </c>
      <c r="F11">
        <v>1146</v>
      </c>
      <c r="G11">
        <v>2062</v>
      </c>
      <c r="H11">
        <v>130</v>
      </c>
      <c r="I11">
        <v>159</v>
      </c>
      <c r="J11">
        <v>13146</v>
      </c>
      <c r="K11">
        <v>10816</v>
      </c>
      <c r="M11">
        <f>SUM(B11:K11)/10</f>
        <v>7667.8</v>
      </c>
      <c r="N11" t="s">
        <v>7</v>
      </c>
    </row>
    <row r="12" spans="1:14">
      <c r="A12" t="s">
        <v>8</v>
      </c>
      <c r="B12">
        <v>284</v>
      </c>
      <c r="C12">
        <v>29719</v>
      </c>
      <c r="D12">
        <v>18996</v>
      </c>
      <c r="E12">
        <v>220</v>
      </c>
      <c r="F12">
        <v>1146</v>
      </c>
      <c r="G12">
        <v>2062</v>
      </c>
      <c r="H12">
        <v>130</v>
      </c>
      <c r="I12">
        <v>159</v>
      </c>
      <c r="J12">
        <v>13146</v>
      </c>
      <c r="K12">
        <v>10816</v>
      </c>
      <c r="M12">
        <f>SUM(B12:K12)/10</f>
        <v>7667.8</v>
      </c>
      <c r="N12" t="s">
        <v>8</v>
      </c>
    </row>
    <row r="13" spans="1:14">
      <c r="A13" t="s">
        <v>9</v>
      </c>
      <c r="B13">
        <v>98</v>
      </c>
      <c r="C13">
        <v>94</v>
      </c>
      <c r="D13">
        <v>97</v>
      </c>
      <c r="E13">
        <v>94</v>
      </c>
      <c r="F13">
        <v>82</v>
      </c>
      <c r="G13">
        <v>100</v>
      </c>
      <c r="H13">
        <v>95</v>
      </c>
      <c r="I13">
        <v>81</v>
      </c>
      <c r="J13">
        <v>98</v>
      </c>
      <c r="K13">
        <v>100</v>
      </c>
      <c r="M13">
        <f>SUM(B13:K13)/10</f>
        <v>93.9</v>
      </c>
      <c r="N13" t="s">
        <v>9</v>
      </c>
    </row>
    <row r="14" spans="1:14">
      <c r="A14" t="s">
        <v>10</v>
      </c>
      <c r="B14">
        <v>97</v>
      </c>
      <c r="C14">
        <v>37</v>
      </c>
      <c r="D14">
        <v>23</v>
      </c>
      <c r="E14">
        <v>89</v>
      </c>
      <c r="F14">
        <v>68</v>
      </c>
      <c r="G14">
        <v>96</v>
      </c>
      <c r="H14">
        <v>95</v>
      </c>
      <c r="I14">
        <v>81</v>
      </c>
      <c r="J14">
        <v>63</v>
      </c>
      <c r="K14">
        <v>96</v>
      </c>
      <c r="M14">
        <f>SUM(B14:K14)/10</f>
        <v>74.5</v>
      </c>
      <c r="N14" t="s">
        <v>10</v>
      </c>
    </row>
    <row r="15" spans="1:14">
      <c r="A15" t="s">
        <v>11</v>
      </c>
      <c r="B15">
        <v>1253</v>
      </c>
      <c r="C15">
        <v>1333</v>
      </c>
      <c r="D15">
        <v>1149</v>
      </c>
      <c r="E15">
        <v>992</v>
      </c>
      <c r="F15">
        <v>1138</v>
      </c>
      <c r="G15">
        <v>1419</v>
      </c>
      <c r="H15">
        <v>2534</v>
      </c>
      <c r="I15">
        <v>1244</v>
      </c>
      <c r="J15">
        <v>1344</v>
      </c>
      <c r="K15">
        <v>1957</v>
      </c>
      <c r="M15">
        <f>SUM(B15:K15)/10</f>
        <v>1436.3</v>
      </c>
      <c r="N15" t="s">
        <v>11</v>
      </c>
    </row>
    <row r="16" spans="1:14">
      <c r="A16" t="s">
        <v>12</v>
      </c>
      <c r="B16">
        <v>284</v>
      </c>
      <c r="C16">
        <v>29719</v>
      </c>
      <c r="D16">
        <v>18996</v>
      </c>
      <c r="E16">
        <v>220</v>
      </c>
      <c r="F16">
        <v>1146</v>
      </c>
      <c r="G16">
        <v>2062</v>
      </c>
      <c r="H16">
        <v>130</v>
      </c>
      <c r="I16">
        <v>159</v>
      </c>
      <c r="J16">
        <v>13146</v>
      </c>
      <c r="K16">
        <v>10816</v>
      </c>
      <c r="M16">
        <f>SUM(B16:K16)/10</f>
        <v>7667.8</v>
      </c>
      <c r="N16" t="s">
        <v>12</v>
      </c>
    </row>
    <row r="17" spans="1:14">
      <c r="A17" t="s">
        <v>13</v>
      </c>
      <c r="B17">
        <v>284</v>
      </c>
      <c r="C17">
        <v>29708</v>
      </c>
      <c r="D17">
        <v>124</v>
      </c>
      <c r="E17">
        <v>220</v>
      </c>
      <c r="F17">
        <v>130</v>
      </c>
      <c r="G17">
        <v>161</v>
      </c>
      <c r="H17">
        <v>130</v>
      </c>
      <c r="I17">
        <v>156</v>
      </c>
      <c r="J17">
        <v>118</v>
      </c>
      <c r="K17">
        <v>227</v>
      </c>
      <c r="M17">
        <f>SUM(B17:K17)/10</f>
        <v>3125.8</v>
      </c>
      <c r="N17" t="s">
        <v>13</v>
      </c>
    </row>
    <row r="18" spans="1:14">
      <c r="A18" t="s">
        <v>14</v>
      </c>
      <c r="B18">
        <v>0</v>
      </c>
      <c r="C18">
        <v>11</v>
      </c>
      <c r="D18">
        <v>18872</v>
      </c>
      <c r="E18">
        <v>0</v>
      </c>
      <c r="F18">
        <v>1016</v>
      </c>
      <c r="G18">
        <v>1901</v>
      </c>
      <c r="H18">
        <v>0</v>
      </c>
      <c r="I18">
        <v>3</v>
      </c>
      <c r="J18">
        <v>13028</v>
      </c>
      <c r="K18">
        <v>10589</v>
      </c>
      <c r="M18">
        <f>SUM(B18:K18)/10</f>
        <v>4542</v>
      </c>
      <c r="N18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 27 450 450 0 15 100 10000</vt:lpstr>
      <vt:lpstr>gpsr 27 450 450 0 15 100 10000</vt:lpstr>
    </vt:vector>
  </TitlesOfParts>
  <Company>AnodyneSoft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Bollens</dc:creator>
  <cp:lastModifiedBy>Eric Bollens</cp:lastModifiedBy>
  <dcterms:created xsi:type="dcterms:W3CDTF">2012-03-22T03:13:14Z</dcterms:created>
  <dcterms:modified xsi:type="dcterms:W3CDTF">2012-03-22T05:32:53Z</dcterms:modified>
</cp:coreProperties>
</file>