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遗留问题分析与上线申请表" sheetId="1" r:id="rId1"/>
    <sheet name="遗留问题统计表" sheetId="2" r:id="rId2"/>
  </sheets>
  <externalReferences>
    <externalReference r:id="rId3"/>
  </externalReferences>
  <definedNames>
    <definedName name="_xlnm._FilterDatabase" localSheetId="1" hidden="1">遗留问题统计表!$E$2:$E$12</definedName>
    <definedName name="bias">#REF!</definedName>
    <definedName name="CT及服务子公司回款">#REF!</definedName>
    <definedName name="CT及服务子公司回总部">#REF!</definedName>
    <definedName name="CT及服务总部回款">#REF!</definedName>
    <definedName name="CT及服务总回款">#REF!</definedName>
    <definedName name="FY05指标测算差异" hidden="1">{"'home'!$F$26","'home'!$A$1:$J$25"}</definedName>
    <definedName name="HTML_CodePage" hidden="1">936</definedName>
    <definedName name="HTML_Control" hidden="1">{"'home'!$F$26","'home'!$A$1:$J$25"}</definedName>
    <definedName name="HTML_Description" hidden="1">""</definedName>
    <definedName name="HTML_Email" hidden="1">""</definedName>
    <definedName name="HTML_Header" hidden="1">"home"</definedName>
    <definedName name="HTML_LastUpdate" hidden="1">"99-12-12"</definedName>
    <definedName name="HTML_LineAfter" hidden="1">FALSE</definedName>
    <definedName name="HTML_LineBefore" hidden="1">FALSE</definedName>
    <definedName name="HTML_Name" hidden="1">"Baby"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"index"</definedName>
    <definedName name="PA纯软">#REF!</definedName>
    <definedName name="PA子公司回款">#REF!</definedName>
    <definedName name="PA子公司回总部">#REF!</definedName>
    <definedName name="PA总部回款">#REF!</definedName>
    <definedName name="PA总回款">#REF!</definedName>
    <definedName name="plus">#REF!</definedName>
    <definedName name="rdbms2">#REF!</definedName>
    <definedName name="TSD" hidden="1">{"'home'!$F$26","'home'!$A$1:$J$25"}</definedName>
    <definedName name="unit">#REF!</definedName>
    <definedName name="成本">#REF!</definedName>
    <definedName name="纯软回款">#REF!</definedName>
    <definedName name="联系人">[1]Contacts!#REF!</definedName>
    <definedName name="年CT及服务总回款">#REF!</definedName>
    <definedName name="年PA纯软">#REF!</definedName>
    <definedName name="年PA纯软总回款">#REF!</definedName>
    <definedName name="年PA总回款">#REF!</definedName>
    <definedName name="年纯软总回款">#REF!</definedName>
    <definedName name="年软件集成总回款">#REF!</definedName>
    <definedName name="年硬件分销总回款">#REF!</definedName>
    <definedName name="软件集成子公司回款">#REF!</definedName>
    <definedName name="软件集成子公司回总部">#REF!</definedName>
    <definedName name="软件集成子公司回总部1">#REF!</definedName>
    <definedName name="软件集成总部回款">#REF!</definedName>
    <definedName name="软件集成总回款">#REF!</definedName>
    <definedName name="宋体" hidden="1">{"'home'!$F$26","'home'!$A$1:$J$25"}</definedName>
    <definedName name="硬件分销子公司回款">#REF!</definedName>
    <definedName name="硬件分销子公司回总部">#REF!</definedName>
    <definedName name="硬件分销总部回款">#REF!</definedName>
    <definedName name="硬件分销总回款">#REF!</definedName>
    <definedName name="月CT及服务子公司回款">#REF!</definedName>
    <definedName name="月CT及服务子公司回总部">#REF!</definedName>
    <definedName name="月CT及服务总部回款">#REF!</definedName>
    <definedName name="月CT及服务总回款">#REF!</definedName>
    <definedName name="月PA纯软">#REF!</definedName>
    <definedName name="月PA子公司回款">#REF!</definedName>
    <definedName name="月PA子公司回总部">#REF!</definedName>
    <definedName name="月PA总部回款">#REF!</definedName>
    <definedName name="月PA总回款">#REF!</definedName>
    <definedName name="月纯软回款">#REF!</definedName>
    <definedName name="月软件集成子公司回款">#REF!</definedName>
    <definedName name="月软件集成子公司回总部">#REF!</definedName>
    <definedName name="月软件集成总部回款">#REF!</definedName>
    <definedName name="月软件集成总回款">#REF!</definedName>
    <definedName name="月硬件分销子公司回款">#REF!</definedName>
    <definedName name="月硬件分销子公司回总部">#REF!</definedName>
    <definedName name="月硬件分销总部回款">#REF!</definedName>
    <definedName name="月硬件分销总回款">#REF!</definedName>
  </definedNames>
  <calcPr calcId="162913"/>
</workbook>
</file>

<file path=xl/calcChain.xml><?xml version="1.0" encoding="utf-8"?>
<calcChain xmlns="http://schemas.openxmlformats.org/spreadsheetml/2006/main">
  <c r="B8" i="1" l="1"/>
  <c r="C8" i="1"/>
  <c r="D8" i="1"/>
</calcChain>
</file>

<file path=xl/sharedStrings.xml><?xml version="1.0" encoding="utf-8"?>
<sst xmlns="http://schemas.openxmlformats.org/spreadsheetml/2006/main" count="52" uniqueCount="40">
  <si>
    <t>百分比</t>
    <phoneticPr fontId="2" type="noConversion"/>
  </si>
  <si>
    <t>项目名称</t>
    <phoneticPr fontId="2" type="noConversion"/>
  </si>
  <si>
    <t>归档编号：</t>
    <phoneticPr fontId="7" type="noConversion"/>
  </si>
  <si>
    <t>状态</t>
  </si>
  <si>
    <t>优先级</t>
  </si>
  <si>
    <t>释放内容</t>
    <phoneticPr fontId="2" type="noConversion"/>
  </si>
  <si>
    <r>
      <rPr>
        <sz val="9"/>
        <rFont val="宋体"/>
        <family val="3"/>
        <charset val="134"/>
      </rPr>
      <t>流出</t>
    </r>
    <r>
      <rPr>
        <sz val="9"/>
        <rFont val="Times New Roman"/>
        <family val="1"/>
      </rPr>
      <t>A</t>
    </r>
    <r>
      <rPr>
        <sz val="9"/>
        <rFont val="宋体"/>
        <family val="3"/>
        <charset val="134"/>
      </rPr>
      <t>类</t>
    </r>
    <r>
      <rPr>
        <sz val="9"/>
        <rFont val="Times New Roman"/>
        <family val="1"/>
      </rPr>
      <t>Bug</t>
    </r>
    <phoneticPr fontId="2" type="noConversion"/>
  </si>
  <si>
    <r>
      <rPr>
        <sz val="9"/>
        <rFont val="宋体"/>
        <family val="3"/>
        <charset val="134"/>
      </rPr>
      <t>流出</t>
    </r>
    <r>
      <rPr>
        <sz val="9"/>
        <rFont val="Times New Roman"/>
        <family val="1"/>
      </rPr>
      <t>B</t>
    </r>
    <r>
      <rPr>
        <sz val="9"/>
        <rFont val="宋体"/>
        <family val="3"/>
        <charset val="134"/>
      </rPr>
      <t>类</t>
    </r>
    <r>
      <rPr>
        <sz val="9"/>
        <rFont val="Times New Roman"/>
        <family val="1"/>
      </rPr>
      <t>Bug</t>
    </r>
    <phoneticPr fontId="2" type="noConversion"/>
  </si>
  <si>
    <t>流出Bug等级</t>
    <phoneticPr fontId="2" type="noConversion"/>
  </si>
  <si>
    <r>
      <rPr>
        <b/>
        <sz val="9"/>
        <rFont val="宋体"/>
        <family val="3"/>
        <charset val="134"/>
      </rPr>
      <t>流出</t>
    </r>
    <r>
      <rPr>
        <b/>
        <sz val="9"/>
        <rFont val="Times New Roman"/>
        <family val="1"/>
      </rPr>
      <t>Bug</t>
    </r>
    <r>
      <rPr>
        <b/>
        <sz val="9"/>
        <rFont val="宋体"/>
        <family val="3"/>
        <charset val="134"/>
      </rPr>
      <t>数</t>
    </r>
    <r>
      <rPr>
        <b/>
        <sz val="9"/>
        <color rgb="FFFF0000"/>
        <rFont val="宋体"/>
        <family val="3"/>
        <charset val="134"/>
      </rPr>
      <t>*</t>
    </r>
    <phoneticPr fontId="2" type="noConversion"/>
  </si>
  <si>
    <r>
      <rPr>
        <sz val="9"/>
        <rFont val="宋体"/>
        <family val="3"/>
        <charset val="134"/>
      </rPr>
      <t>有效</t>
    </r>
    <r>
      <rPr>
        <sz val="9"/>
        <rFont val="Times New Roman"/>
        <family val="1"/>
      </rPr>
      <t>Bug</t>
    </r>
    <r>
      <rPr>
        <sz val="9"/>
        <rFont val="宋体"/>
        <family val="3"/>
        <charset val="134"/>
      </rPr>
      <t>总数</t>
    </r>
    <phoneticPr fontId="2" type="noConversion"/>
  </si>
  <si>
    <t>主管VP</t>
    <phoneticPr fontId="2" type="noConversion"/>
  </si>
  <si>
    <t>允许该版本携带如上问题发布上线</t>
    <phoneticPr fontId="2" type="noConversion"/>
  </si>
  <si>
    <t>开发阶段</t>
    <phoneticPr fontId="2" type="noConversion"/>
  </si>
  <si>
    <t>sprint11</t>
    <phoneticPr fontId="2" type="noConversion"/>
  </si>
  <si>
    <t>核心系统</t>
    <phoneticPr fontId="2" type="noConversion"/>
  </si>
  <si>
    <t>业务主管</t>
    <phoneticPr fontId="2" type="noConversion"/>
  </si>
  <si>
    <t>主题</t>
  </si>
  <si>
    <t>描述</t>
  </si>
  <si>
    <t>影响分析</t>
    <phoneticPr fontId="2" type="noConversion"/>
  </si>
  <si>
    <t>处理建议</t>
    <phoneticPr fontId="2" type="noConversion"/>
  </si>
  <si>
    <t>指派给</t>
  </si>
  <si>
    <t>乙方-任务状态</t>
  </si>
  <si>
    <t>提出人</t>
  </si>
  <si>
    <t>提出时间</t>
    <phoneticPr fontId="2" type="noConversion"/>
  </si>
  <si>
    <t>目标版本</t>
  </si>
  <si>
    <t>关键字</t>
    <phoneticPr fontId="2" type="noConversion"/>
  </si>
  <si>
    <t>遗留问题统计表</t>
    <phoneticPr fontId="2" type="noConversion"/>
  </si>
  <si>
    <t>重大流出问题分析表</t>
    <phoneticPr fontId="2" type="noConversion"/>
  </si>
  <si>
    <t>消费密码校验问题</t>
    <phoneticPr fontId="2" type="noConversion"/>
  </si>
  <si>
    <t>流出Bug合计</t>
    <phoneticPr fontId="2" type="noConversion"/>
  </si>
  <si>
    <t>IT负责人</t>
    <phoneticPr fontId="2" type="noConversion"/>
  </si>
  <si>
    <t>乙方负责人</t>
    <phoneticPr fontId="2" type="noConversion"/>
  </si>
  <si>
    <t>异常场景不予支持，不改</t>
    <phoneticPr fontId="2" type="noConversion"/>
  </si>
  <si>
    <t>会员管理性能问题，计划年后统一优化，延期处理</t>
    <phoneticPr fontId="2" type="noConversion"/>
  </si>
  <si>
    <t>之后未复现小概率问题，不改</t>
    <phoneticPr fontId="2" type="noConversion"/>
  </si>
  <si>
    <t>小概率出现两次，未能定位解决，未找到复现方法，怀疑是脏数据</t>
    <phoneticPr fontId="2" type="noConversion"/>
  </si>
  <si>
    <t>在多种混合收费后继而退费会出现问题</t>
    <phoneticPr fontId="2" type="noConversion"/>
  </si>
  <si>
    <t>当会员规模达到**万后，会引起检索功能响应时长大于3秒；不影响新建、修改等会员功能</t>
    <phoneticPr fontId="2" type="noConversion"/>
  </si>
  <si>
    <t>项目经理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</si>
</sst>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宋体"/>
      <family val="2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rgb="FFFF0000"/>
      <name val="宋体"/>
      <family val="3"/>
      <charset val="134"/>
    </font>
    <font>
      <sz val="10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4"/>
      <color theme="1"/>
      <name val="微软雅黑"/>
      <family val="2"/>
      <charset val="134"/>
    </font>
    <font>
      <sz val="11"/>
      <name val="宋体"/>
      <family val="3"/>
      <charset val="134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000000"/>
      <name val="Arial"/>
      <family val="2"/>
    </font>
    <font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0" fillId="0" borderId="0">
      <alignment vertical="center"/>
    </xf>
    <xf numFmtId="0" fontId="15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/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10" fillId="0" borderId="0" xfId="1">
      <alignment vertical="center"/>
    </xf>
    <xf numFmtId="0" fontId="12" fillId="0" borderId="0" xfId="1" applyFont="1">
      <alignment vertical="center"/>
    </xf>
    <xf numFmtId="0" fontId="13" fillId="0" borderId="6" xfId="1" applyFont="1" applyBorder="1" applyAlignment="1">
      <alignment horizontal="center" vertical="top" wrapText="1"/>
    </xf>
    <xf numFmtId="0" fontId="14" fillId="0" borderId="6" xfId="1" applyFont="1" applyBorder="1" applyAlignment="1">
      <alignment horizontal="center" vertical="top" wrapText="1"/>
    </xf>
    <xf numFmtId="0" fontId="15" fillId="4" borderId="6" xfId="2" applyFill="1" applyBorder="1" applyAlignment="1">
      <alignment horizontal="center" vertical="top" wrapText="1"/>
    </xf>
    <xf numFmtId="0" fontId="16" fillId="4" borderId="6" xfId="1" applyFont="1" applyFill="1" applyBorder="1" applyAlignment="1">
      <alignment horizontal="center" vertical="top" wrapText="1"/>
    </xf>
    <xf numFmtId="0" fontId="17" fillId="4" borderId="6" xfId="1" applyFont="1" applyFill="1" applyBorder="1" applyAlignment="1">
      <alignment horizontal="center" vertical="top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 vertical="top" wrapText="1"/>
    </xf>
    <xf numFmtId="0" fontId="10" fillId="4" borderId="0" xfId="1" applyFill="1">
      <alignment vertical="center"/>
    </xf>
    <xf numFmtId="0" fontId="15" fillId="4" borderId="12" xfId="2" applyFill="1" applyBorder="1" applyAlignment="1">
      <alignment horizontal="center" vertical="top" wrapText="1"/>
    </xf>
    <xf numFmtId="0" fontId="15" fillId="4" borderId="0" xfId="2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Alignment="1"/>
    <xf numFmtId="0" fontId="13" fillId="0" borderId="14" xfId="1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7" fillId="4" borderId="13" xfId="1" applyFont="1" applyFill="1" applyBorder="1" applyAlignment="1">
      <alignment horizontal="center" vertical="top" wrapText="1"/>
    </xf>
    <xf numFmtId="0" fontId="0" fillId="0" borderId="12" xfId="0" applyBorder="1" applyAlignment="1"/>
    <xf numFmtId="0" fontId="0" fillId="0" borderId="16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7" xfId="0" applyBorder="1" applyAlignment="1"/>
    <xf numFmtId="0" fontId="8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4" fillId="0" borderId="10" xfId="1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1" xfId="0" applyBorder="1" applyAlignment="1">
      <alignment horizontal="left"/>
    </xf>
    <xf numFmtId="0" fontId="11" fillId="0" borderId="0" xfId="1" applyFont="1" applyAlignment="1">
      <alignment horizontal="center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orary%20Internet%20Files\Content.IE5\KDQF856F\Contac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Sheet2"/>
      <sheetName val="Sheet3"/>
      <sheetName val="Sheet1"/>
      <sheetName val="分支机构通讯录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C21" sqref="C21"/>
    </sheetView>
  </sheetViews>
  <sheetFormatPr defaultRowHeight="13.5" x14ac:dyDescent="0.15"/>
  <cols>
    <col min="1" max="1" width="11.5" bestFit="1" customWidth="1"/>
    <col min="2" max="2" width="19.25" customWidth="1"/>
    <col min="3" max="3" width="10.75" customWidth="1"/>
    <col min="4" max="4" width="18.625" customWidth="1"/>
    <col min="5" max="5" width="12.25" customWidth="1"/>
    <col min="6" max="6" width="59.875" bestFit="1" customWidth="1"/>
    <col min="7" max="7" width="38.875" bestFit="1" customWidth="1"/>
    <col min="8" max="8" width="7.75" bestFit="1" customWidth="1"/>
    <col min="9" max="9" width="15.375" bestFit="1" customWidth="1"/>
    <col min="13" max="13" width="23.375" customWidth="1"/>
  </cols>
  <sheetData>
    <row r="1" spans="1:12" ht="13.5" customHeight="1" x14ac:dyDescent="0.15">
      <c r="A1" s="12" t="s">
        <v>1</v>
      </c>
      <c r="B1" s="16" t="s">
        <v>15</v>
      </c>
      <c r="C1" s="13" t="s">
        <v>13</v>
      </c>
      <c r="D1" s="15" t="s">
        <v>14</v>
      </c>
    </row>
    <row r="2" spans="1:12" ht="13.5" customHeight="1" x14ac:dyDescent="0.15">
      <c r="A2" s="13" t="s">
        <v>32</v>
      </c>
      <c r="B2" s="16"/>
      <c r="C2" s="13" t="s">
        <v>31</v>
      </c>
      <c r="D2" s="15"/>
    </row>
    <row r="3" spans="1:12" ht="13.5" customHeight="1" x14ac:dyDescent="0.15">
      <c r="A3" s="28" t="s">
        <v>5</v>
      </c>
      <c r="B3" s="30"/>
      <c r="C3" s="31"/>
      <c r="D3" s="32"/>
    </row>
    <row r="4" spans="1:12" ht="13.5" customHeight="1" x14ac:dyDescent="0.15">
      <c r="A4" s="29"/>
      <c r="B4" s="33"/>
      <c r="C4" s="34"/>
      <c r="D4" s="35"/>
    </row>
    <row r="6" spans="1:12" x14ac:dyDescent="0.15">
      <c r="A6" s="1" t="s">
        <v>8</v>
      </c>
      <c r="B6" s="2" t="s">
        <v>6</v>
      </c>
      <c r="C6" s="2" t="s">
        <v>7</v>
      </c>
      <c r="D6" s="8" t="s">
        <v>30</v>
      </c>
      <c r="E6" s="2" t="s">
        <v>10</v>
      </c>
    </row>
    <row r="7" spans="1:12" ht="13.5" customHeight="1" x14ac:dyDescent="0.15">
      <c r="A7" s="3" t="s">
        <v>9</v>
      </c>
      <c r="B7" s="4">
        <v>1</v>
      </c>
      <c r="C7" s="4">
        <v>2</v>
      </c>
      <c r="D7" s="4">
        <v>5</v>
      </c>
      <c r="E7" s="4">
        <v>100</v>
      </c>
      <c r="F7" s="27"/>
    </row>
    <row r="8" spans="1:12" ht="15" thickBot="1" x14ac:dyDescent="0.25">
      <c r="A8" s="5" t="s">
        <v>0</v>
      </c>
      <c r="B8" s="6">
        <f>B7/E7</f>
        <v>0.01</v>
      </c>
      <c r="C8" s="6">
        <f>C7/E7</f>
        <v>0.02</v>
      </c>
      <c r="D8" s="6">
        <f>D7/E7</f>
        <v>0.05</v>
      </c>
      <c r="E8" s="7"/>
    </row>
    <row r="10" spans="1:12" x14ac:dyDescent="0.15">
      <c r="A10" s="43" t="s">
        <v>28</v>
      </c>
      <c r="B10" s="44"/>
      <c r="C10" s="44"/>
      <c r="D10" s="44"/>
      <c r="E10" s="44"/>
      <c r="F10" s="44"/>
      <c r="G10" s="44"/>
      <c r="H10" s="44"/>
      <c r="I10" s="44"/>
      <c r="J10" s="45"/>
      <c r="K10" s="45"/>
    </row>
    <row r="11" spans="1:12" ht="18" customHeight="1" x14ac:dyDescent="0.15">
      <c r="A11" s="21" t="s">
        <v>26</v>
      </c>
      <c r="B11" s="21" t="s">
        <v>17</v>
      </c>
      <c r="C11" s="21" t="s">
        <v>18</v>
      </c>
      <c r="D11" s="22" t="s">
        <v>4</v>
      </c>
      <c r="E11" s="22" t="s">
        <v>3</v>
      </c>
      <c r="F11" s="21" t="s">
        <v>19</v>
      </c>
      <c r="G11" s="21" t="s">
        <v>20</v>
      </c>
      <c r="H11" s="21" t="s">
        <v>21</v>
      </c>
      <c r="I11" s="21" t="s">
        <v>22</v>
      </c>
      <c r="J11" s="21" t="s">
        <v>23</v>
      </c>
      <c r="K11" s="21" t="s">
        <v>24</v>
      </c>
      <c r="L11" s="21" t="s">
        <v>25</v>
      </c>
    </row>
    <row r="12" spans="1:12" ht="29.25" customHeight="1" x14ac:dyDescent="0.15">
      <c r="A12" s="14"/>
      <c r="B12" s="4" t="s">
        <v>29</v>
      </c>
      <c r="C12" s="4"/>
      <c r="D12" s="4"/>
      <c r="E12" s="4"/>
      <c r="F12" s="26" t="s">
        <v>37</v>
      </c>
      <c r="G12" s="26" t="s">
        <v>33</v>
      </c>
      <c r="H12" s="4"/>
      <c r="I12" s="4"/>
      <c r="J12" s="4"/>
      <c r="K12" s="4"/>
      <c r="L12" s="4"/>
    </row>
    <row r="13" spans="1:12" ht="30.75" customHeight="1" x14ac:dyDescent="0.15">
      <c r="A13" s="14"/>
      <c r="B13" s="4"/>
      <c r="C13" s="4"/>
      <c r="D13" s="4"/>
      <c r="E13" s="4"/>
      <c r="F13" s="26" t="s">
        <v>36</v>
      </c>
      <c r="G13" s="26" t="s">
        <v>35</v>
      </c>
      <c r="H13" s="4"/>
      <c r="I13" s="4"/>
      <c r="J13" s="4"/>
      <c r="K13" s="4"/>
      <c r="L13" s="4"/>
    </row>
    <row r="14" spans="1:12" ht="33" customHeight="1" x14ac:dyDescent="0.15">
      <c r="A14" s="14"/>
      <c r="B14" s="4"/>
      <c r="C14" s="4"/>
      <c r="D14" s="4"/>
      <c r="E14" s="4"/>
      <c r="F14" s="26" t="s">
        <v>38</v>
      </c>
      <c r="G14" s="26" t="s">
        <v>34</v>
      </c>
      <c r="H14" s="4"/>
      <c r="I14" s="4"/>
      <c r="J14" s="4"/>
      <c r="K14" s="4"/>
      <c r="L14" s="4"/>
    </row>
    <row r="15" spans="1:12" ht="33" customHeight="1" x14ac:dyDescent="0.15">
      <c r="A15" s="24"/>
      <c r="B15" s="24"/>
      <c r="C15" s="24"/>
      <c r="D15" s="24"/>
      <c r="E15" s="24"/>
      <c r="F15" s="24"/>
      <c r="G15" s="24"/>
      <c r="H15" s="25"/>
      <c r="I15" s="25"/>
      <c r="J15" s="25"/>
      <c r="K15" s="25"/>
      <c r="L15" s="25"/>
    </row>
    <row r="16" spans="1:12" x14ac:dyDescent="0.15">
      <c r="A16" s="40" t="s">
        <v>12</v>
      </c>
      <c r="B16" s="41"/>
      <c r="C16" s="41"/>
      <c r="D16" s="41"/>
      <c r="E16" s="41"/>
      <c r="F16" s="41"/>
      <c r="G16" s="42"/>
    </row>
    <row r="17" spans="1:7" x14ac:dyDescent="0.15">
      <c r="A17" s="9" t="s">
        <v>39</v>
      </c>
      <c r="B17" s="17"/>
      <c r="C17" s="18"/>
      <c r="D17" s="19"/>
      <c r="E17" s="19"/>
      <c r="F17" s="19"/>
      <c r="G17" s="20"/>
    </row>
    <row r="18" spans="1:7" x14ac:dyDescent="0.15">
      <c r="A18" s="9" t="s">
        <v>16</v>
      </c>
      <c r="B18" s="36"/>
      <c r="C18" s="37"/>
      <c r="D18" s="38"/>
      <c r="E18" s="38"/>
      <c r="F18" s="38"/>
      <c r="G18" s="39"/>
    </row>
    <row r="19" spans="1:7" x14ac:dyDescent="0.15">
      <c r="A19" s="9" t="s">
        <v>11</v>
      </c>
      <c r="B19" s="36"/>
      <c r="C19" s="37"/>
      <c r="D19" s="38"/>
      <c r="E19" s="38"/>
      <c r="F19" s="38"/>
      <c r="G19" s="39"/>
    </row>
  </sheetData>
  <mergeCells count="6">
    <mergeCell ref="A3:A4"/>
    <mergeCell ref="B3:D4"/>
    <mergeCell ref="B19:G19"/>
    <mergeCell ref="A16:G16"/>
    <mergeCell ref="B18:G18"/>
    <mergeCell ref="A10:K10"/>
  </mergeCells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zoomScaleNormal="100" workbookViewId="0">
      <selection activeCell="H14" sqref="H14"/>
    </sheetView>
  </sheetViews>
  <sheetFormatPr defaultRowHeight="13.5" x14ac:dyDescent="0.15"/>
  <cols>
    <col min="1" max="1" width="9" style="10"/>
    <col min="2" max="2" width="14.5" style="10" customWidth="1"/>
    <col min="3" max="3" width="48.125" style="10" customWidth="1"/>
    <col min="4" max="4" width="9.375" style="10" customWidth="1"/>
    <col min="5" max="5" width="24" style="10" customWidth="1"/>
    <col min="6" max="6" width="9" style="10"/>
    <col min="7" max="7" width="15.125" style="10" customWidth="1"/>
    <col min="8" max="8" width="16.125" style="10" customWidth="1"/>
    <col min="9" max="9" width="20.125" style="10" customWidth="1"/>
    <col min="10" max="10" width="15.375" style="10" bestFit="1" customWidth="1"/>
    <col min="11" max="16384" width="9" style="10"/>
  </cols>
  <sheetData>
    <row r="2" spans="2:13" ht="21" x14ac:dyDescent="0.15">
      <c r="B2" s="46" t="s">
        <v>27</v>
      </c>
      <c r="C2" s="46"/>
      <c r="D2" s="46"/>
      <c r="E2" s="46"/>
      <c r="F2" s="46"/>
      <c r="G2" s="46"/>
      <c r="H2" s="46"/>
      <c r="I2" s="46"/>
    </row>
    <row r="3" spans="2:13" ht="0.75" customHeight="1" x14ac:dyDescent="0.15">
      <c r="H3" s="11" t="s">
        <v>2</v>
      </c>
    </row>
    <row r="4" spans="2:13" ht="15" x14ac:dyDescent="0.15">
      <c r="B4" s="21" t="s">
        <v>26</v>
      </c>
      <c r="C4" s="21" t="s">
        <v>17</v>
      </c>
      <c r="D4" s="21" t="s">
        <v>18</v>
      </c>
      <c r="E4" s="22" t="s">
        <v>4</v>
      </c>
      <c r="F4" s="22" t="s">
        <v>3</v>
      </c>
      <c r="G4" s="21" t="s">
        <v>19</v>
      </c>
      <c r="H4" s="21" t="s">
        <v>20</v>
      </c>
      <c r="I4" s="21" t="s">
        <v>21</v>
      </c>
      <c r="J4" s="21" t="s">
        <v>22</v>
      </c>
      <c r="K4" s="21" t="s">
        <v>23</v>
      </c>
      <c r="L4" s="21" t="s">
        <v>24</v>
      </c>
      <c r="M4" s="21" t="s">
        <v>25</v>
      </c>
    </row>
    <row r="5" spans="2:13" s="23" customFormat="1" ht="35.25" customHeight="1" x14ac:dyDescent="0.15">
      <c r="B5" s="14"/>
      <c r="C5" s="4"/>
      <c r="D5" s="4"/>
      <c r="E5" s="4"/>
      <c r="F5" s="4"/>
      <c r="G5" s="26"/>
      <c r="H5" s="26"/>
      <c r="I5" s="4"/>
      <c r="J5" s="4"/>
      <c r="K5" s="4"/>
      <c r="L5" s="4"/>
      <c r="M5" s="4"/>
    </row>
    <row r="6" spans="2:13" s="23" customFormat="1" ht="51.75" customHeight="1" x14ac:dyDescent="0.15">
      <c r="B6" s="14"/>
      <c r="C6" s="4"/>
      <c r="D6" s="4"/>
      <c r="E6" s="4"/>
      <c r="F6" s="4"/>
      <c r="G6" s="26"/>
      <c r="H6" s="26"/>
      <c r="I6" s="4"/>
      <c r="J6" s="4"/>
      <c r="K6" s="4"/>
      <c r="L6" s="4"/>
      <c r="M6" s="4"/>
    </row>
    <row r="7" spans="2:13" s="23" customFormat="1" ht="42.75" customHeight="1" x14ac:dyDescent="0.15">
      <c r="B7" s="14"/>
      <c r="C7" s="4"/>
      <c r="D7" s="4"/>
      <c r="E7" s="4"/>
      <c r="F7" s="4"/>
      <c r="G7" s="26"/>
      <c r="H7" s="26"/>
      <c r="I7" s="4"/>
      <c r="J7" s="4"/>
      <c r="K7" s="4"/>
      <c r="L7" s="4"/>
      <c r="M7" s="4"/>
    </row>
    <row r="8" spans="2:13" ht="39.75" customHeight="1" x14ac:dyDescent="0.15">
      <c r="B8" s="14"/>
      <c r="C8" s="4"/>
      <c r="D8" s="4"/>
      <c r="E8" s="4"/>
      <c r="F8" s="4"/>
      <c r="G8" s="26"/>
      <c r="H8" s="26"/>
      <c r="I8" s="4"/>
      <c r="J8" s="4"/>
      <c r="K8" s="4"/>
      <c r="L8" s="4"/>
      <c r="M8" s="4"/>
    </row>
    <row r="9" spans="2:13" ht="45.75" customHeight="1" x14ac:dyDescent="0.15">
      <c r="B9" s="14"/>
      <c r="C9" s="4"/>
      <c r="D9" s="4"/>
      <c r="E9" s="4"/>
      <c r="F9" s="4"/>
      <c r="G9" s="26"/>
      <c r="H9" s="26"/>
      <c r="I9" s="4"/>
      <c r="J9" s="4"/>
      <c r="K9" s="4"/>
      <c r="L9" s="4"/>
      <c r="M9" s="4"/>
    </row>
    <row r="10" spans="2:13" ht="32.25" customHeight="1" x14ac:dyDescent="0.15">
      <c r="B10" s="14"/>
      <c r="C10" s="4"/>
      <c r="D10" s="4"/>
      <c r="E10" s="4"/>
      <c r="F10" s="4"/>
      <c r="G10" s="26"/>
      <c r="H10" s="26"/>
      <c r="I10" s="4"/>
      <c r="J10" s="4"/>
      <c r="K10" s="4"/>
      <c r="L10" s="4"/>
      <c r="M10" s="4"/>
    </row>
    <row r="11" spans="2:13" ht="37.5" customHeight="1" x14ac:dyDescent="0.15">
      <c r="B11" s="14"/>
      <c r="C11" s="4"/>
      <c r="D11" s="4"/>
      <c r="E11" s="4"/>
      <c r="F11" s="4"/>
      <c r="G11" s="26"/>
      <c r="H11" s="26"/>
      <c r="I11" s="4"/>
      <c r="J11" s="4"/>
      <c r="K11" s="4"/>
      <c r="L11" s="4"/>
      <c r="M11" s="4"/>
    </row>
    <row r="12" spans="2:13" ht="49.5" customHeight="1" x14ac:dyDescent="0.15">
      <c r="B12" s="14"/>
      <c r="C12" s="4"/>
      <c r="D12" s="4"/>
      <c r="E12" s="4"/>
      <c r="F12" s="4"/>
      <c r="G12" s="26"/>
      <c r="H12" s="26"/>
      <c r="I12" s="4"/>
      <c r="J12" s="4"/>
      <c r="K12" s="4"/>
      <c r="L12" s="4"/>
      <c r="M12" s="4"/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r:id="rId1"/>
  <headerFooter>
    <oddHeader>&amp;L归属部门：产品设计管理部                                                 
保密等级：秘密&amp;R&amp;G</oddHeader>
    <oddFooter>&amp;LVer1.0.0-0.0.0&amp;C东软熙康健康科技有限公司
    Neusoft Xikang Healthcare Technology Co., Ltd.&amp;R第&amp;P页/共&amp;N页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遗留问题分析与上线申请表</vt:lpstr>
      <vt:lpstr>遗留问题统计表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2018-11-13T01:32:03Z</dcterms:modified>
</cp:coreProperties>
</file>