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21" i="1"/>
  <c r="D21"/>
  <c r="E21"/>
  <c r="F21"/>
  <c r="G21"/>
  <c r="K21"/>
  <c r="L21"/>
  <c r="M21"/>
  <c r="N21"/>
  <c r="O21"/>
  <c r="J21"/>
  <c r="B21"/>
  <c r="K9"/>
  <c r="L9"/>
  <c r="M9"/>
  <c r="N9"/>
  <c r="O9"/>
  <c r="J9"/>
</calcChain>
</file>

<file path=xl/sharedStrings.xml><?xml version="1.0" encoding="utf-8"?>
<sst xmlns="http://schemas.openxmlformats.org/spreadsheetml/2006/main" count="44" uniqueCount="11">
  <si>
    <t>Overall</t>
  </si>
  <si>
    <t>Active</t>
  </si>
  <si>
    <t>Nr.</t>
  </si>
  <si>
    <t>Average</t>
  </si>
  <si>
    <t>Median</t>
  </si>
  <si>
    <t>Variance</t>
  </si>
  <si>
    <t>Avg.</t>
  </si>
  <si>
    <t>Vertical shelves</t>
  </si>
  <si>
    <t>Horizontal shelves</t>
  </si>
  <si>
    <t>High priority product close to entrance and far from exit</t>
  </si>
  <si>
    <t>High priority product close to exit and far from entrance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</si>
</sst>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66CCFF"/>
        <bgColor rgb="FF66CCFF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1" fillId="3" borderId="5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tabSelected="1" workbookViewId="0">
      <selection activeCell="R17" sqref="R17"/>
    </sheetView>
  </sheetViews>
  <sheetFormatPr defaultRowHeight="15"/>
  <cols>
    <col min="10" max="10" width="10.5703125" bestFit="1" customWidth="1"/>
  </cols>
  <sheetData>
    <row r="1" spans="1:15">
      <c r="A1" s="1" t="s">
        <v>7</v>
      </c>
      <c r="B1" s="1"/>
      <c r="C1" s="1"/>
      <c r="D1" s="1"/>
      <c r="E1" s="1"/>
      <c r="F1" s="1"/>
      <c r="G1" s="1"/>
      <c r="I1" s="1" t="s">
        <v>8</v>
      </c>
      <c r="J1" s="1"/>
      <c r="K1" s="1"/>
      <c r="L1" s="1"/>
      <c r="M1" s="1"/>
      <c r="N1" s="1"/>
      <c r="O1" s="1"/>
    </row>
    <row r="2" spans="1:15">
      <c r="A2" s="2"/>
      <c r="B2" s="3" t="s">
        <v>0</v>
      </c>
      <c r="C2" s="3"/>
      <c r="D2" s="3"/>
      <c r="E2" s="4" t="s">
        <v>1</v>
      </c>
      <c r="F2" s="4"/>
      <c r="G2" s="4"/>
      <c r="I2" s="2"/>
      <c r="J2" s="3" t="s">
        <v>0</v>
      </c>
      <c r="K2" s="3"/>
      <c r="L2" s="3"/>
      <c r="M2" s="4" t="s">
        <v>1</v>
      </c>
      <c r="N2" s="4"/>
      <c r="O2" s="4"/>
    </row>
    <row r="3" spans="1:15">
      <c r="A3" s="2" t="s">
        <v>2</v>
      </c>
      <c r="B3" s="5" t="s">
        <v>3</v>
      </c>
      <c r="C3" s="5" t="s">
        <v>4</v>
      </c>
      <c r="D3" s="5" t="s">
        <v>5</v>
      </c>
      <c r="E3" s="5" t="s">
        <v>3</v>
      </c>
      <c r="F3" s="5" t="s">
        <v>4</v>
      </c>
      <c r="G3" s="6" t="s">
        <v>5</v>
      </c>
      <c r="I3" s="2" t="s">
        <v>2</v>
      </c>
      <c r="J3" s="5" t="s">
        <v>3</v>
      </c>
      <c r="K3" s="5" t="s">
        <v>4</v>
      </c>
      <c r="L3" s="5" t="s">
        <v>5</v>
      </c>
      <c r="M3" s="5" t="s">
        <v>3</v>
      </c>
      <c r="N3" s="5" t="s">
        <v>4</v>
      </c>
      <c r="O3" s="6" t="s">
        <v>5</v>
      </c>
    </row>
    <row r="4" spans="1:15">
      <c r="A4" s="2">
        <v>1</v>
      </c>
      <c r="B4">
        <v>168.913654618474</v>
      </c>
      <c r="C4">
        <v>168</v>
      </c>
      <c r="D4">
        <v>60.933687162538199</v>
      </c>
      <c r="E4">
        <v>114.35542168674699</v>
      </c>
      <c r="F4">
        <v>110</v>
      </c>
      <c r="G4" s="7">
        <v>49.267895049956302</v>
      </c>
      <c r="I4" s="2">
        <v>1</v>
      </c>
      <c r="J4">
        <v>176.12048192770999</v>
      </c>
      <c r="K4">
        <v>169</v>
      </c>
      <c r="L4">
        <v>74.047672301441807</v>
      </c>
      <c r="M4">
        <v>121.443775100401</v>
      </c>
      <c r="N4">
        <v>111</v>
      </c>
      <c r="O4" s="7">
        <v>65.228281952474404</v>
      </c>
    </row>
    <row r="5" spans="1:15">
      <c r="A5" s="2">
        <v>2</v>
      </c>
      <c r="B5">
        <v>167.414829659319</v>
      </c>
      <c r="C5">
        <v>167</v>
      </c>
      <c r="D5">
        <v>56.6696139992385</v>
      </c>
      <c r="E5">
        <v>112.254509018036</v>
      </c>
      <c r="F5">
        <v>110</v>
      </c>
      <c r="G5" s="7">
        <v>44.804511415657799</v>
      </c>
      <c r="I5" s="2">
        <v>2</v>
      </c>
      <c r="J5">
        <v>181.62449799196699</v>
      </c>
      <c r="K5">
        <v>173</v>
      </c>
      <c r="L5">
        <v>80.132881371861401</v>
      </c>
      <c r="M5">
        <v>126.423694779116</v>
      </c>
      <c r="N5">
        <v>115.5</v>
      </c>
      <c r="O5" s="7">
        <v>71.008732994252199</v>
      </c>
    </row>
    <row r="6" spans="1:15">
      <c r="A6" s="2">
        <v>3</v>
      </c>
      <c r="B6">
        <v>165.93775100401601</v>
      </c>
      <c r="C6">
        <v>170</v>
      </c>
      <c r="D6">
        <v>54.906438680692403</v>
      </c>
      <c r="E6">
        <v>110.47991967871501</v>
      </c>
      <c r="F6">
        <v>111</v>
      </c>
      <c r="G6" s="7">
        <v>42.3437903916561</v>
      </c>
      <c r="I6" s="2">
        <v>3</v>
      </c>
      <c r="J6">
        <v>185.47580645161199</v>
      </c>
      <c r="K6">
        <v>174</v>
      </c>
      <c r="L6">
        <v>80.673597002872498</v>
      </c>
      <c r="M6">
        <v>130.47379032257999</v>
      </c>
      <c r="N6">
        <v>116</v>
      </c>
      <c r="O6" s="7">
        <v>71.2208579236124</v>
      </c>
    </row>
    <row r="7" spans="1:15">
      <c r="A7" s="2">
        <v>4</v>
      </c>
      <c r="B7">
        <v>164.30260521042101</v>
      </c>
      <c r="C7">
        <v>167</v>
      </c>
      <c r="D7">
        <v>58.954234935754798</v>
      </c>
      <c r="E7">
        <v>109.51102204408799</v>
      </c>
      <c r="F7">
        <v>108</v>
      </c>
      <c r="G7" s="7">
        <v>46.860956854423499</v>
      </c>
      <c r="I7" s="2">
        <v>4</v>
      </c>
      <c r="J7">
        <v>183.160965794768</v>
      </c>
      <c r="K7">
        <v>175</v>
      </c>
      <c r="L7">
        <v>85.505422689609603</v>
      </c>
      <c r="M7">
        <v>128.42655935613601</v>
      </c>
      <c r="N7">
        <v>115</v>
      </c>
      <c r="O7" s="7">
        <v>75.017497213396595</v>
      </c>
    </row>
    <row r="8" spans="1:15">
      <c r="A8" s="2">
        <v>5</v>
      </c>
      <c r="B8">
        <v>166.27162977867201</v>
      </c>
      <c r="C8">
        <v>169</v>
      </c>
      <c r="D8">
        <v>59.086410309472299</v>
      </c>
      <c r="E8">
        <v>109.54728370221299</v>
      </c>
      <c r="F8">
        <v>108</v>
      </c>
      <c r="G8" s="7">
        <v>47.475910206817403</v>
      </c>
      <c r="I8" s="2">
        <v>5</v>
      </c>
      <c r="J8">
        <v>175.99</v>
      </c>
      <c r="K8">
        <v>170</v>
      </c>
      <c r="L8">
        <v>75.628367032483197</v>
      </c>
      <c r="M8">
        <v>123.352</v>
      </c>
      <c r="N8">
        <v>111</v>
      </c>
      <c r="O8" s="7">
        <v>65.425836609095001</v>
      </c>
    </row>
    <row r="9" spans="1:15" ht="15.75" thickBot="1">
      <c r="A9" s="8" t="s">
        <v>6</v>
      </c>
      <c r="B9" s="9">
        <v>166.56809405417999</v>
      </c>
      <c r="C9" s="9">
        <v>168.2</v>
      </c>
      <c r="D9" s="9">
        <v>58.110077017539197</v>
      </c>
      <c r="E9" s="9">
        <v>111.22963122596001</v>
      </c>
      <c r="F9" s="9">
        <v>109.4</v>
      </c>
      <c r="G9" s="9">
        <v>46.150612783702201</v>
      </c>
      <c r="I9" s="8" t="s">
        <v>6</v>
      </c>
      <c r="J9" s="9">
        <f>SUM(J4:J8)/5</f>
        <v>180.47435043321141</v>
      </c>
      <c r="K9" s="9">
        <f t="shared" ref="K9:O9" si="0">SUM(K4:K8)/5</f>
        <v>172.2</v>
      </c>
      <c r="L9" s="9">
        <f t="shared" si="0"/>
        <v>79.197588079653698</v>
      </c>
      <c r="M9" s="9">
        <f t="shared" si="0"/>
        <v>126.02396391164659</v>
      </c>
      <c r="N9" s="9">
        <f t="shared" si="0"/>
        <v>113.7</v>
      </c>
      <c r="O9" s="9">
        <f t="shared" si="0"/>
        <v>69.58024133856614</v>
      </c>
    </row>
    <row r="12" spans="1:15" ht="15.75" thickBot="1"/>
    <row r="13" spans="1:15">
      <c r="A13" s="1" t="s">
        <v>9</v>
      </c>
      <c r="B13" s="1"/>
      <c r="C13" s="1"/>
      <c r="D13" s="1"/>
      <c r="E13" s="1"/>
      <c r="F13" s="1"/>
      <c r="G13" s="1"/>
      <c r="I13" s="1" t="s">
        <v>10</v>
      </c>
      <c r="J13" s="1"/>
      <c r="K13" s="1"/>
      <c r="L13" s="1"/>
      <c r="M13" s="1"/>
      <c r="N13" s="1"/>
      <c r="O13" s="1"/>
    </row>
    <row r="14" spans="1:15">
      <c r="A14" s="2"/>
      <c r="B14" s="3" t="s">
        <v>0</v>
      </c>
      <c r="C14" s="3"/>
      <c r="D14" s="3"/>
      <c r="E14" s="4" t="s">
        <v>1</v>
      </c>
      <c r="F14" s="4"/>
      <c r="G14" s="4"/>
      <c r="I14" s="2"/>
      <c r="J14" s="3" t="s">
        <v>0</v>
      </c>
      <c r="K14" s="3"/>
      <c r="L14" s="3"/>
      <c r="M14" s="4" t="s">
        <v>1</v>
      </c>
      <c r="N14" s="4"/>
      <c r="O14" s="4"/>
    </row>
    <row r="15" spans="1:15">
      <c r="A15" s="2" t="s">
        <v>2</v>
      </c>
      <c r="B15" s="5" t="s">
        <v>3</v>
      </c>
      <c r="C15" s="5" t="s">
        <v>4</v>
      </c>
      <c r="D15" s="5" t="s">
        <v>5</v>
      </c>
      <c r="E15" s="5" t="s">
        <v>3</v>
      </c>
      <c r="F15" s="5" t="s">
        <v>4</v>
      </c>
      <c r="G15" s="6" t="s">
        <v>5</v>
      </c>
      <c r="I15" s="2" t="s">
        <v>2</v>
      </c>
      <c r="J15" s="5" t="s">
        <v>3</v>
      </c>
      <c r="K15" s="5" t="s">
        <v>4</v>
      </c>
      <c r="L15" s="5" t="s">
        <v>5</v>
      </c>
      <c r="M15" s="5" t="s">
        <v>3</v>
      </c>
      <c r="N15" s="5" t="s">
        <v>4</v>
      </c>
      <c r="O15" s="6" t="s">
        <v>5</v>
      </c>
    </row>
    <row r="16" spans="1:15">
      <c r="A16" s="2">
        <v>1</v>
      </c>
      <c r="B16">
        <v>161.83098591549199</v>
      </c>
      <c r="C16">
        <v>165</v>
      </c>
      <c r="D16">
        <v>63.141083170447899</v>
      </c>
      <c r="E16">
        <v>106.420523138833</v>
      </c>
      <c r="F16">
        <v>104</v>
      </c>
      <c r="G16" s="7">
        <v>50.793405493010901</v>
      </c>
      <c r="I16" s="2">
        <v>1</v>
      </c>
      <c r="J16">
        <v>165.64587525150901</v>
      </c>
      <c r="K16">
        <v>169</v>
      </c>
      <c r="L16">
        <v>65.208220495653606</v>
      </c>
      <c r="M16">
        <v>109.955734406438</v>
      </c>
      <c r="N16">
        <v>111</v>
      </c>
      <c r="O16" s="7">
        <v>51.844043839225201</v>
      </c>
    </row>
    <row r="17" spans="1:15">
      <c r="A17" s="2">
        <v>2</v>
      </c>
      <c r="B17">
        <v>158.80522088353399</v>
      </c>
      <c r="C17">
        <v>160</v>
      </c>
      <c r="D17">
        <v>60.508356925989403</v>
      </c>
      <c r="E17">
        <v>105.192771084337</v>
      </c>
      <c r="F17">
        <v>104</v>
      </c>
      <c r="G17" s="7">
        <v>49.290131427868097</v>
      </c>
      <c r="I17" s="2">
        <v>2</v>
      </c>
      <c r="J17">
        <v>158.35757575757501</v>
      </c>
      <c r="K17">
        <v>157</v>
      </c>
      <c r="L17">
        <v>57.937578898919298</v>
      </c>
      <c r="M17">
        <v>103.40606060606</v>
      </c>
      <c r="N17">
        <v>104</v>
      </c>
      <c r="O17" s="7">
        <v>44.6312700502613</v>
      </c>
    </row>
    <row r="18" spans="1:15">
      <c r="A18" s="2">
        <v>3</v>
      </c>
      <c r="B18">
        <v>158.34939759036101</v>
      </c>
      <c r="C18">
        <v>159</v>
      </c>
      <c r="D18">
        <v>61.368581708576599</v>
      </c>
      <c r="E18">
        <v>103.608433734939</v>
      </c>
      <c r="F18">
        <v>101.5</v>
      </c>
      <c r="G18" s="7">
        <v>49.920351110308999</v>
      </c>
      <c r="I18" s="2">
        <v>3</v>
      </c>
      <c r="J18">
        <v>162.92152917505001</v>
      </c>
      <c r="K18">
        <v>161</v>
      </c>
      <c r="L18">
        <v>58.606657652547199</v>
      </c>
      <c r="M18">
        <v>107.080482897384</v>
      </c>
      <c r="N18">
        <v>106</v>
      </c>
      <c r="O18" s="7">
        <v>47.104677743939298</v>
      </c>
    </row>
    <row r="19" spans="1:15">
      <c r="A19" s="2">
        <v>4</v>
      </c>
      <c r="B19">
        <v>153.40808080808</v>
      </c>
      <c r="C19">
        <v>157</v>
      </c>
      <c r="D19">
        <v>61.551055717615903</v>
      </c>
      <c r="E19">
        <v>101.082828282828</v>
      </c>
      <c r="F19">
        <v>103</v>
      </c>
      <c r="G19" s="7">
        <v>49.783036420382501</v>
      </c>
      <c r="I19" s="2">
        <v>4</v>
      </c>
      <c r="J19">
        <v>165.815261044176</v>
      </c>
      <c r="K19">
        <v>171.5</v>
      </c>
      <c r="L19">
        <v>63.100083121911098</v>
      </c>
      <c r="M19">
        <v>111.76706827309199</v>
      </c>
      <c r="N19">
        <v>111</v>
      </c>
      <c r="O19" s="7">
        <v>51.447110517128202</v>
      </c>
    </row>
    <row r="20" spans="1:15">
      <c r="A20" s="2">
        <v>5</v>
      </c>
      <c r="B20">
        <v>159.76599999999999</v>
      </c>
      <c r="C20">
        <v>163</v>
      </c>
      <c r="D20">
        <v>61.9665978088195</v>
      </c>
      <c r="E20">
        <v>104.786</v>
      </c>
      <c r="F20">
        <v>105</v>
      </c>
      <c r="G20" s="7">
        <v>50.209562874018303</v>
      </c>
      <c r="I20" s="2">
        <v>5</v>
      </c>
      <c r="J20">
        <v>159.38677354709401</v>
      </c>
      <c r="K20">
        <v>159</v>
      </c>
      <c r="L20">
        <v>59.655832423116898</v>
      </c>
      <c r="M20">
        <v>105.907815631262</v>
      </c>
      <c r="N20">
        <v>106</v>
      </c>
      <c r="O20" s="7">
        <v>47.372310378736103</v>
      </c>
    </row>
    <row r="21" spans="1:15" ht="15.75" thickBot="1">
      <c r="A21" s="8" t="s">
        <v>6</v>
      </c>
      <c r="B21" s="9">
        <f>SUM(B16:B20)/5</f>
        <v>158.43193703949339</v>
      </c>
      <c r="C21" s="9">
        <f t="shared" ref="C21:G21" si="1">SUM(C16:C20)/5</f>
        <v>160.80000000000001</v>
      </c>
      <c r="D21" s="9">
        <f t="shared" si="1"/>
        <v>61.707135066289858</v>
      </c>
      <c r="E21" s="9">
        <f t="shared" si="1"/>
        <v>104.21811124818741</v>
      </c>
      <c r="F21" s="9">
        <f t="shared" si="1"/>
        <v>103.5</v>
      </c>
      <c r="G21" s="9">
        <f t="shared" si="1"/>
        <v>49.999297465117763</v>
      </c>
      <c r="I21" s="8" t="s">
        <v>6</v>
      </c>
      <c r="J21" s="9">
        <f>SUM(J16:J20)/5</f>
        <v>162.42540295508078</v>
      </c>
      <c r="K21" s="9">
        <f t="shared" ref="K21:O21" si="2">SUM(K16:K20)/5</f>
        <v>163.5</v>
      </c>
      <c r="L21" s="9">
        <f t="shared" si="2"/>
        <v>60.90167451842963</v>
      </c>
      <c r="M21" s="9">
        <f t="shared" si="2"/>
        <v>107.62343236284718</v>
      </c>
      <c r="N21" s="9">
        <f t="shared" si="2"/>
        <v>107.6</v>
      </c>
      <c r="O21" s="9">
        <f t="shared" si="2"/>
        <v>48.479882505858022</v>
      </c>
    </row>
  </sheetData>
  <mergeCells count="12">
    <mergeCell ref="A13:G13"/>
    <mergeCell ref="B14:D14"/>
    <mergeCell ref="E14:G14"/>
    <mergeCell ref="I13:O13"/>
    <mergeCell ref="J14:L14"/>
    <mergeCell ref="M14:O14"/>
    <mergeCell ref="A1:G1"/>
    <mergeCell ref="B2:D2"/>
    <mergeCell ref="E2:G2"/>
    <mergeCell ref="I1:O1"/>
    <mergeCell ref="J2:L2"/>
    <mergeCell ref="M2:O2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2017-07-30T18:10:24Z</dcterms:modified>
</cp:coreProperties>
</file>