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0"/>
  <workbookPr filterPrivacy="1"/>
  <xr:revisionPtr revIDLastSave="0" documentId="13_ncr:1_{A2BA1686-D3D3-4CC7-9D79-354013E3F18F}" xr6:coauthVersionLast="36" xr6:coauthVersionMax="36" xr10:uidLastSave="{00000000-0000-0000-0000-000000000000}"/>
  <bookViews>
    <workbookView xWindow="0" yWindow="0" windowWidth="22260" windowHeight="12648" activeTab="4" xr2:uid="{00000000-000D-0000-FFFF-FFFF00000000}"/>
  </bookViews>
  <sheets>
    <sheet name="Readme" sheetId="7" r:id="rId1"/>
    <sheet name="ASHP" sheetId="4" r:id="rId2"/>
    <sheet name="ASHP&gt;ECM" sheetId="2" r:id="rId3"/>
    <sheet name="ASHP&gt;Sizing" sheetId="1" r:id="rId4"/>
    <sheet name="Sizing&gt;Backup" sheetId="5" r:id="rId5"/>
    <sheet name="Timeseries_Filenames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</calcChain>
</file>

<file path=xl/sharedStrings.xml><?xml version="1.0" encoding="utf-8"?>
<sst xmlns="http://schemas.openxmlformats.org/spreadsheetml/2006/main" count="30" uniqueCount="21">
  <si>
    <t>Sizing = Summer</t>
  </si>
  <si>
    <t>Sizing = Winter</t>
  </si>
  <si>
    <t>Dependency1</t>
  </si>
  <si>
    <t>Backup = Existing</t>
  </si>
  <si>
    <t>Backup = Electric</t>
  </si>
  <si>
    <t>ECM = None</t>
  </si>
  <si>
    <t>ECM = ECM2</t>
  </si>
  <si>
    <t>ASHP</t>
  </si>
  <si>
    <t>ECM</t>
  </si>
  <si>
    <t>Backup</t>
  </si>
  <si>
    <t>Sizing</t>
  </si>
  <si>
    <t>Folder Name</t>
  </si>
  <si>
    <t>ID</t>
  </si>
  <si>
    <t>ASHP = No ASHP</t>
  </si>
  <si>
    <t>ASHP = Yes ASHP</t>
  </si>
  <si>
    <t>Existing = ASHP</t>
  </si>
  <si>
    <t>Existing = No ASHP</t>
  </si>
  <si>
    <t>Weight (portion of archetype)</t>
  </si>
  <si>
    <t>Total (# of homes represented)</t>
  </si>
  <si>
    <t>&lt;-- will only really vary based on whether home has ASHP to start with or not</t>
  </si>
  <si>
    <t>Backup = NoBackup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</si>
</sst>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DEC67-9F58-4466-8C6A-9D2EFEBFE954}">
  <dimension ref="A1"/>
  <sheetViews>
    <sheetView workbookViewId="0">
      <selection activeCell="F12" sqref="F12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4CE78-C002-4F25-BAEA-3AFFECEA2B45}">
  <dimension ref="A1:C3"/>
  <sheetViews>
    <sheetView workbookViewId="0">
      <selection activeCell="C7" sqref="C7"/>
    </sheetView>
  </sheetViews>
  <sheetFormatPr defaultRowHeight="14.4" x14ac:dyDescent="0.3"/>
  <cols>
    <col min="1" max="1" width="17.33203125" customWidth="1"/>
    <col min="2" max="2" width="13.88671875" customWidth="1"/>
    <col min="3" max="3" width="14.77734375" customWidth="1"/>
  </cols>
  <sheetData>
    <row r="1" spans="1:3" x14ac:dyDescent="0.3">
      <c r="A1" t="s">
        <v>2</v>
      </c>
      <c r="B1" t="s">
        <v>13</v>
      </c>
      <c r="C1" t="s">
        <v>14</v>
      </c>
    </row>
    <row r="2" spans="1:3" x14ac:dyDescent="0.3">
      <c r="A2" t="s">
        <v>16</v>
      </c>
      <c r="B2">
        <v>0.22</v>
      </c>
      <c r="C2">
        <v>0.78</v>
      </c>
    </row>
    <row r="3" spans="1:3" x14ac:dyDescent="0.3">
      <c r="A3" t="s">
        <v>15</v>
      </c>
      <c r="B3">
        <v>1</v>
      </c>
      <c r="C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E8E59-B919-4696-AFCB-938E6A121237}">
  <dimension ref="A1:E3"/>
  <sheetViews>
    <sheetView workbookViewId="0">
      <selection activeCell="D10" sqref="D10"/>
    </sheetView>
  </sheetViews>
  <sheetFormatPr defaultRowHeight="14.4" x14ac:dyDescent="0.3"/>
  <cols>
    <col min="1" max="1" width="15.21875" customWidth="1"/>
    <col min="2" max="2" width="11.6640625" customWidth="1"/>
    <col min="3" max="3" width="12" customWidth="1"/>
    <col min="4" max="5" width="16.5546875" customWidth="1"/>
  </cols>
  <sheetData>
    <row r="1" spans="1:5" x14ac:dyDescent="0.3">
      <c r="A1" t="s">
        <v>2</v>
      </c>
      <c r="B1" s="1" t="s">
        <v>5</v>
      </c>
      <c r="C1" s="1" t="s">
        <v>6</v>
      </c>
      <c r="D1" s="1"/>
      <c r="E1" s="1"/>
    </row>
    <row r="2" spans="1:5" x14ac:dyDescent="0.3">
      <c r="A2" t="s">
        <v>13</v>
      </c>
      <c r="B2" s="1">
        <v>1</v>
      </c>
      <c r="C2" s="1">
        <v>0</v>
      </c>
      <c r="D2" s="1"/>
      <c r="E2" s="1"/>
    </row>
    <row r="3" spans="1:5" x14ac:dyDescent="0.3">
      <c r="A3" t="s">
        <v>14</v>
      </c>
      <c r="B3" s="1">
        <v>0.3</v>
      </c>
      <c r="C3" s="1">
        <v>0.7</v>
      </c>
      <c r="D3" s="1"/>
      <c r="E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C8" sqref="C8"/>
    </sheetView>
  </sheetViews>
  <sheetFormatPr defaultRowHeight="14.4" x14ac:dyDescent="0.3"/>
  <cols>
    <col min="1" max="1" width="15.44140625" customWidth="1"/>
    <col min="2" max="2" width="14.109375" customWidth="1"/>
    <col min="3" max="3" width="15.77734375" customWidth="1"/>
    <col min="4" max="4" width="13.21875" customWidth="1"/>
    <col min="5" max="5" width="12.88671875" customWidth="1"/>
    <col min="6" max="6" width="15.6640625" customWidth="1"/>
    <col min="7" max="7" width="14.21875" customWidth="1"/>
    <col min="8" max="8" width="12.88671875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 t="s">
        <v>13</v>
      </c>
      <c r="B2" s="1">
        <v>0</v>
      </c>
      <c r="C2" s="1">
        <v>1</v>
      </c>
    </row>
    <row r="3" spans="1:3" x14ac:dyDescent="0.3">
      <c r="A3" t="s">
        <v>14</v>
      </c>
      <c r="B3">
        <f>1-C3</f>
        <v>0.19949174078780185</v>
      </c>
      <c r="C3">
        <f>0.63/(0.63+0.157)</f>
        <v>0.80050825921219815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40525-0269-4790-A6BB-685F85674A6C}">
  <dimension ref="A1:D3"/>
  <sheetViews>
    <sheetView tabSelected="1" workbookViewId="0">
      <selection activeCell="C9" sqref="C9"/>
    </sheetView>
  </sheetViews>
  <sheetFormatPr defaultRowHeight="14.4" x14ac:dyDescent="0.3"/>
  <cols>
    <col min="1" max="1" width="14.44140625" customWidth="1"/>
    <col min="2" max="3" width="15.33203125" customWidth="1"/>
  </cols>
  <sheetData>
    <row r="1" spans="1:4" x14ac:dyDescent="0.3">
      <c r="A1" t="s">
        <v>2</v>
      </c>
      <c r="B1" t="s">
        <v>3</v>
      </c>
      <c r="C1" t="s">
        <v>4</v>
      </c>
      <c r="D1" t="s">
        <v>20</v>
      </c>
    </row>
    <row r="2" spans="1:4" x14ac:dyDescent="0.3">
      <c r="A2" t="s">
        <v>0</v>
      </c>
      <c r="B2">
        <v>1</v>
      </c>
      <c r="C2">
        <v>0</v>
      </c>
      <c r="D2">
        <v>0</v>
      </c>
    </row>
    <row r="3" spans="1:4" x14ac:dyDescent="0.3">
      <c r="A3" t="s">
        <v>1</v>
      </c>
      <c r="B3">
        <v>0</v>
      </c>
      <c r="C3">
        <v>0</v>
      </c>
      <c r="D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C3D7E-4213-4805-BF7F-6BB69F034683}">
  <dimension ref="A1:K1"/>
  <sheetViews>
    <sheetView workbookViewId="0">
      <selection activeCell="D35" sqref="D35"/>
    </sheetView>
  </sheetViews>
  <sheetFormatPr defaultRowHeight="14.4" x14ac:dyDescent="0.3"/>
  <cols>
    <col min="1" max="1" width="4.77734375" customWidth="1"/>
    <col min="2" max="2" width="6.109375" customWidth="1"/>
    <col min="3" max="3" width="7.77734375" customWidth="1"/>
    <col min="4" max="4" width="6.77734375" customWidth="1"/>
    <col min="5" max="5" width="7.77734375" customWidth="1"/>
    <col min="6" max="6" width="12.77734375" customWidth="1"/>
    <col min="7" max="7" width="20.5546875" customWidth="1"/>
  </cols>
  <sheetData>
    <row r="1" spans="1:11" x14ac:dyDescent="0.3">
      <c r="A1" t="s">
        <v>12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17</v>
      </c>
      <c r="H1" t="s">
        <v>18</v>
      </c>
      <c r="K1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ASHP</vt:lpstr>
      <vt:lpstr>ASHP&gt;ECM</vt:lpstr>
      <vt:lpstr>ASHP&gt;Sizing</vt:lpstr>
      <vt:lpstr>Sizing&gt;Backup</vt:lpstr>
      <vt:lpstr>Timeseries_Filenames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2022-10-09T13:41:26Z</dcterms:modified>
</cp:coreProperties>
</file>