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EADSHEET CODE\"/>
    </mc:Choice>
  </mc:AlternateContent>
  <xr:revisionPtr revIDLastSave="0" documentId="13_ncr:1_{3951837E-D793-4403-903D-381437AB30E3}" xr6:coauthVersionLast="45" xr6:coauthVersionMax="45" xr10:uidLastSave="{00000000-0000-0000-0000-000000000000}"/>
  <bookViews>
    <workbookView xWindow="4425" yWindow="1425" windowWidth="21600" windowHeight="11385" firstSheet="5" activeTab="6" xr2:uid="{966E3882-0DF9-43FE-B6F4-B781B1EEF89F}"/>
  </bookViews>
  <sheets>
    <sheet name="Cover Page" sheetId="24" r:id="rId1"/>
    <sheet name="System &amp; Network" sheetId="23" r:id="rId2"/>
    <sheet name="Nodes" sheetId="6" r:id="rId3"/>
    <sheet name="Annunciators" sheetId="7" r:id="rId4"/>
    <sheet name="Ground Call Points" sheetId="19" r:id="rId5"/>
    <sheet name="Level 1 (DSU) Call Points" sheetId="21" r:id="rId6"/>
    <sheet name="Level 2 Call Points" sheetId="29" r:id="rId7"/>
    <sheet name="Level 3 Call Points" sheetId="30" r:id="rId8"/>
    <sheet name="Level 4 Call Points" sheetId="31" r:id="rId9"/>
    <sheet name="Level 5 Call Points" sheetId="32" r:id="rId10"/>
    <sheet name="Level 6 Call Points" sheetId="33" r:id="rId11"/>
    <sheet name="Laundry Chute" sheetId="34" r:id="rId12"/>
    <sheet name="Call Groups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3" l="1"/>
  <c r="A1" i="6"/>
  <c r="A1" i="7"/>
  <c r="A1" i="12"/>
</calcChain>
</file>

<file path=xl/sharedStrings.xml><?xml version="1.0" encoding="utf-8"?>
<sst xmlns="http://schemas.openxmlformats.org/spreadsheetml/2006/main" count="2597" uniqueCount="370">
  <si>
    <t>Auxiliary Input</t>
  </si>
  <si>
    <t>Installed</t>
  </si>
  <si>
    <t>Device ID</t>
  </si>
  <si>
    <t>Device</t>
  </si>
  <si>
    <t>Room</t>
  </si>
  <si>
    <t>Tested</t>
  </si>
  <si>
    <t>Comments</t>
  </si>
  <si>
    <t>Node ID</t>
  </si>
  <si>
    <t>Location</t>
  </si>
  <si>
    <t>Slot ID</t>
  </si>
  <si>
    <t>Port ID</t>
  </si>
  <si>
    <t>Card Type</t>
  </si>
  <si>
    <t>AC-IPUPS</t>
  </si>
  <si>
    <t>AC-IPNC</t>
  </si>
  <si>
    <t>LAN Card</t>
  </si>
  <si>
    <t>AC-IPCC</t>
  </si>
  <si>
    <t xml:space="preserve">Call Controller Card </t>
  </si>
  <si>
    <t>Connected to Location</t>
  </si>
  <si>
    <t>Annunciator</t>
  </si>
  <si>
    <t>Patch Port</t>
  </si>
  <si>
    <t xml:space="preserve"> </t>
  </si>
  <si>
    <t>Customer Details:</t>
  </si>
  <si>
    <t xml:space="preserve">        </t>
  </si>
  <si>
    <t xml:space="preserve">                           </t>
  </si>
  <si>
    <t>Project Manager</t>
  </si>
  <si>
    <t>Date</t>
  </si>
  <si>
    <t>Wing</t>
  </si>
  <si>
    <t>AC-IPRWLS</t>
  </si>
  <si>
    <t>Wireless Interface Card</t>
  </si>
  <si>
    <t>Page All</t>
  </si>
  <si>
    <t>Annuciator IDs</t>
  </si>
  <si>
    <t>Power, UPS and Annunciator Card</t>
  </si>
  <si>
    <t>Connected to Device</t>
  </si>
  <si>
    <t>Bed Call Button</t>
  </si>
  <si>
    <t>Site Group</t>
  </si>
  <si>
    <t>Yes</t>
  </si>
  <si>
    <t>Nurse Call Button</t>
  </si>
  <si>
    <t>Node</t>
  </si>
  <si>
    <t>IP Address</t>
  </si>
  <si>
    <t>Firmware</t>
  </si>
  <si>
    <t>Server NIC 1</t>
  </si>
  <si>
    <t>Node 1</t>
  </si>
  <si>
    <t>Node 2</t>
  </si>
  <si>
    <t>Node 3</t>
  </si>
  <si>
    <t>RS232 Module 1</t>
  </si>
  <si>
    <t>Wireless Module</t>
  </si>
  <si>
    <t>192.168.10.100</t>
  </si>
  <si>
    <t>192.168.10.101</t>
  </si>
  <si>
    <t>192.168.10.102</t>
  </si>
  <si>
    <t>192.168.10.103</t>
  </si>
  <si>
    <t>192.168.10.131</t>
  </si>
  <si>
    <t>192.168.10.140</t>
  </si>
  <si>
    <t>Client Network</t>
  </si>
  <si>
    <t>CC Firmware</t>
  </si>
  <si>
    <t>IP Purpose</t>
  </si>
  <si>
    <t>Name</t>
  </si>
  <si>
    <t>Extension</t>
  </si>
  <si>
    <t>Groups</t>
  </si>
  <si>
    <t>Group Equipment</t>
  </si>
  <si>
    <t>Repage Time</t>
  </si>
  <si>
    <t>Primary to Secondary</t>
  </si>
  <si>
    <t>Secondary to Tertiary</t>
  </si>
  <si>
    <t>Tertiary</t>
  </si>
  <si>
    <t>Emergency</t>
  </si>
  <si>
    <t>Escalation Times (Minutes)</t>
  </si>
  <si>
    <t>Secondary</t>
  </si>
  <si>
    <t>Primary</t>
  </si>
  <si>
    <t>Wing / Shift</t>
  </si>
  <si>
    <t>ID</t>
  </si>
  <si>
    <t>System Network</t>
  </si>
  <si>
    <t>MAC</t>
  </si>
  <si>
    <t>Server NIC 2</t>
  </si>
  <si>
    <t>Gateway</t>
  </si>
  <si>
    <t>DNS 1</t>
  </si>
  <si>
    <t>DNS 2</t>
  </si>
  <si>
    <t>Licenses</t>
  </si>
  <si>
    <t>Key</t>
  </si>
  <si>
    <t>Certificate Number</t>
  </si>
  <si>
    <t>Start Date</t>
  </si>
  <si>
    <t>Concurrent Users</t>
  </si>
  <si>
    <t>Modules</t>
  </si>
  <si>
    <t>System</t>
  </si>
  <si>
    <t>Username</t>
  </si>
  <si>
    <t>Password</t>
  </si>
  <si>
    <t>Ubuntu Server</t>
  </si>
  <si>
    <t>admin</t>
  </si>
  <si>
    <t>default</t>
  </si>
  <si>
    <t>default user</t>
  </si>
  <si>
    <t>administrator</t>
  </si>
  <si>
    <t>advancecare</t>
  </si>
  <si>
    <t>Unlock Code</t>
  </si>
  <si>
    <t>Users</t>
  </si>
  <si>
    <t>Terminal Users</t>
  </si>
  <si>
    <t>Master User?</t>
  </si>
  <si>
    <t>Server Access</t>
  </si>
  <si>
    <t>Shifts</t>
  </si>
  <si>
    <t>Start Time</t>
  </si>
  <si>
    <t>Days</t>
  </si>
  <si>
    <t>Type</t>
  </si>
  <si>
    <t>All</t>
  </si>
  <si>
    <t>Equipment</t>
  </si>
  <si>
    <t>Equipment IDs</t>
  </si>
  <si>
    <t>Tristan Jeremy</t>
  </si>
  <si>
    <t>Nurse Call Commissioning Data</t>
  </si>
  <si>
    <t>Project Manager certifies that the configuration specified is designed to meet the site requirements, is operational and without defects at the date of signing.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</si>
  <si>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</si>
  <si>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</si>
  <si>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</si>
  <si>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</si>
  <si>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</si>
  <si>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</si>
  <si>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</si>
  <si>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</si>
  <si>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</si>
  <si>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</si>
  <si>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</si>
  <si>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</si>
  <si>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</si>
  <si>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</si>
  <si>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Over Door Light</t>
  </si>
  <si>
    <t>Room IO Module</t>
  </si>
  <si>
    <t>Ensuite IO Module</t>
  </si>
  <si>
    <t>Entry PIR</t>
  </si>
  <si>
    <t>Room PIR</t>
  </si>
  <si>
    <t>Ensuite PIR</t>
  </si>
  <si>
    <t>5 - Input 1</t>
  </si>
  <si>
    <t>Part #</t>
  </si>
  <si>
    <t>AC-IPDEM</t>
  </si>
  <si>
    <t>AC-IPR-CBN/P</t>
  </si>
  <si>
    <t>AC-DSKT2</t>
  </si>
  <si>
    <t>AC-IPR-CBN</t>
  </si>
  <si>
    <t>AC-IPIO</t>
  </si>
  <si>
    <t>PA6805E</t>
  </si>
  <si>
    <t>Dementia Keypad</t>
  </si>
  <si>
    <t>AC-IPODL</t>
  </si>
  <si>
    <t>5 - Input 2</t>
  </si>
  <si>
    <t>6 - Input 1</t>
  </si>
  <si>
    <t>Dining</t>
  </si>
  <si>
    <t>Infin8 Ipswich</t>
  </si>
  <si>
    <t>43 South Street</t>
  </si>
  <si>
    <t>Ipswich QLD</t>
  </si>
  <si>
    <t>DECT</t>
  </si>
  <si>
    <t>Cablecomm</t>
  </si>
  <si>
    <t>Cablecomm4433</t>
  </si>
  <si>
    <t>reports</t>
  </si>
  <si>
    <t>reports1</t>
  </si>
  <si>
    <t>terminal</t>
  </si>
  <si>
    <t>tech</t>
  </si>
  <si>
    <t>Level 2 Comms Room</t>
  </si>
  <si>
    <t>Level 4 Comms Room</t>
  </si>
  <si>
    <t>Level 6 Comms Room</t>
  </si>
  <si>
    <t>Level 1 Room 1</t>
  </si>
  <si>
    <t>Level 1 Room 2</t>
  </si>
  <si>
    <t>Level 1 Room 3</t>
  </si>
  <si>
    <t>Level 1 Room 4</t>
  </si>
  <si>
    <t>Level 1 Room 5</t>
  </si>
  <si>
    <t>Level 1 Room 6</t>
  </si>
  <si>
    <t>Level 1 Room 7</t>
  </si>
  <si>
    <t>Level 1 Room 8</t>
  </si>
  <si>
    <t>Level 1 Room 9</t>
  </si>
  <si>
    <t>Level 1 Room 10</t>
  </si>
  <si>
    <t>Level 1 Room 11</t>
  </si>
  <si>
    <t>Level 1 Room 12</t>
  </si>
  <si>
    <t>Level 1 Room 13</t>
  </si>
  <si>
    <t>Level 1 Room 14</t>
  </si>
  <si>
    <t>Level 2 Room 1</t>
  </si>
  <si>
    <t>Level 2 Room 2</t>
  </si>
  <si>
    <t>Level 2 Room 3</t>
  </si>
  <si>
    <t>Level 2 Room 4</t>
  </si>
  <si>
    <t>Level 2 Room 5</t>
  </si>
  <si>
    <t>Level 2 Room 6</t>
  </si>
  <si>
    <t>Level 2 Room 7</t>
  </si>
  <si>
    <t>Level 2 Room 8</t>
  </si>
  <si>
    <t>Level 2 Room 9</t>
  </si>
  <si>
    <t>Level 2 Room 10</t>
  </si>
  <si>
    <t>Level 2 Room 11</t>
  </si>
  <si>
    <t>Level 2 Room 12</t>
  </si>
  <si>
    <t>Level 2 Room 13</t>
  </si>
  <si>
    <t>Level 2 Room 14</t>
  </si>
  <si>
    <t>Ground Common</t>
  </si>
  <si>
    <t>Ground Beacons</t>
  </si>
  <si>
    <t>Level 3 Room 1</t>
  </si>
  <si>
    <t>Level 3 Room 2</t>
  </si>
  <si>
    <t>Level 3 Room 3</t>
  </si>
  <si>
    <t>Level 3 Room 4</t>
  </si>
  <si>
    <t>Level 3 Room 5</t>
  </si>
  <si>
    <t>Level 3 Room 6</t>
  </si>
  <si>
    <t>Level 3 Room 7</t>
  </si>
  <si>
    <t>Level 3 Room 8</t>
  </si>
  <si>
    <t>Level 3 Room 9</t>
  </si>
  <si>
    <t>Level 3 Room 10</t>
  </si>
  <si>
    <t>Level 3 Room 11</t>
  </si>
  <si>
    <t>Level 3 Room 12</t>
  </si>
  <si>
    <t>Level 3 Room 13</t>
  </si>
  <si>
    <t>Level 3 Room 14</t>
  </si>
  <si>
    <t>Level 4 Room 1</t>
  </si>
  <si>
    <t>Level 4 Room 2</t>
  </si>
  <si>
    <t>Level 4 Room 3</t>
  </si>
  <si>
    <t>Level 4 Room 4</t>
  </si>
  <si>
    <t>Level 4 Room 5</t>
  </si>
  <si>
    <t>Level 4 Room 6</t>
  </si>
  <si>
    <t>Level 4 Room 7</t>
  </si>
  <si>
    <t>Level 4 Room 8</t>
  </si>
  <si>
    <t>Level 4 Room 9</t>
  </si>
  <si>
    <t>Level 4 Room 10</t>
  </si>
  <si>
    <t>Level 4 Room 11</t>
  </si>
  <si>
    <t>Level 4 Room 12</t>
  </si>
  <si>
    <t>Level 4 Room 13</t>
  </si>
  <si>
    <t>Level 4 Room 14</t>
  </si>
  <si>
    <t>Level 5 Room 1</t>
  </si>
  <si>
    <t>Level 6 Room 1</t>
  </si>
  <si>
    <t>Level 5 Room 2</t>
  </si>
  <si>
    <t>Level 5 Room 3</t>
  </si>
  <si>
    <t>Level 5 Room 4</t>
  </si>
  <si>
    <t>Level 5 Room 5</t>
  </si>
  <si>
    <t>Level 5 Room 6</t>
  </si>
  <si>
    <t>Level 5 Room 7</t>
  </si>
  <si>
    <t>Level 5 Room 8</t>
  </si>
  <si>
    <t>Level 5 Room 9</t>
  </si>
  <si>
    <t>Level 5 Room 10</t>
  </si>
  <si>
    <t>Level 5 Room 11</t>
  </si>
  <si>
    <t>Level 5 Room 12</t>
  </si>
  <si>
    <t>Level 5 Room 13</t>
  </si>
  <si>
    <t>Level 5 Room 14</t>
  </si>
  <si>
    <t>Level 6 Room 2</t>
  </si>
  <si>
    <t>Level 6 Room 3</t>
  </si>
  <si>
    <t>Level 6 Room 4</t>
  </si>
  <si>
    <t>Level 6 Room 5</t>
  </si>
  <si>
    <t>Level 6 Room 6</t>
  </si>
  <si>
    <t>Level 6 Room 7</t>
  </si>
  <si>
    <t>Level 6 Room 8</t>
  </si>
  <si>
    <t>Level 6 Room 9</t>
  </si>
  <si>
    <t>Level 6 Room 10</t>
  </si>
  <si>
    <t>Level 6 Room 11</t>
  </si>
  <si>
    <t>Level 6 Room 12</t>
  </si>
  <si>
    <t>Level 6 Room 13</t>
  </si>
  <si>
    <t>Level 6 Room 14</t>
  </si>
  <si>
    <t>Laundry Chute</t>
  </si>
  <si>
    <t>Ground Call Points Configuration</t>
  </si>
  <si>
    <t>Café</t>
  </si>
  <si>
    <t>AWC</t>
  </si>
  <si>
    <t>Beacon</t>
  </si>
  <si>
    <t>AC-IPR-BCN/S</t>
  </si>
  <si>
    <t>Level 1 (DSU) Call Points Configuration</t>
  </si>
  <si>
    <t>Sitting</t>
  </si>
  <si>
    <t>Vistior WC</t>
  </si>
  <si>
    <t>Toilet Call Button</t>
  </si>
  <si>
    <t>Shower Call Button</t>
  </si>
  <si>
    <t>AC-SCB</t>
  </si>
  <si>
    <t>Level 2 Call Points Configuration</t>
  </si>
  <si>
    <t>Toilet Call Point</t>
  </si>
  <si>
    <t>Level 3 Call Points Configuration</t>
  </si>
  <si>
    <t>Level 4 Call Points Configuration</t>
  </si>
  <si>
    <t>Level 5 Call Points Configuration</t>
  </si>
  <si>
    <t>Level 6 Call Points Configuration</t>
  </si>
  <si>
    <t>Female WC</t>
  </si>
  <si>
    <t>Male WC</t>
  </si>
  <si>
    <t>Level 1</t>
  </si>
  <si>
    <t>Beauty Salon</t>
  </si>
  <si>
    <t>Corridor</t>
  </si>
  <si>
    <t>Fine Dining</t>
  </si>
  <si>
    <t>Level 2</t>
  </si>
  <si>
    <t>Level 3</t>
  </si>
  <si>
    <t>Level 4</t>
  </si>
  <si>
    <t>Level 5</t>
  </si>
  <si>
    <t>Level 6</t>
  </si>
  <si>
    <t>Laundry Chute Call Points Configuration</t>
  </si>
  <si>
    <t>Level</t>
  </si>
  <si>
    <t>Basement</t>
  </si>
  <si>
    <t>Input/Output</t>
  </si>
  <si>
    <t>Training</t>
  </si>
  <si>
    <t>Theatre</t>
  </si>
  <si>
    <t>Wellness</t>
  </si>
  <si>
    <t>10.0.11.239</t>
  </si>
  <si>
    <t>10.0.11.254</t>
  </si>
  <si>
    <t>10.0.17.150</t>
  </si>
  <si>
    <t>8.8.8.8</t>
  </si>
  <si>
    <t>L1-1</t>
  </si>
  <si>
    <t>L1-2</t>
  </si>
  <si>
    <t>L1-3</t>
  </si>
  <si>
    <t>L1-4</t>
  </si>
  <si>
    <t>L1-5</t>
  </si>
  <si>
    <t>L1-6</t>
  </si>
  <si>
    <t>L1-7</t>
  </si>
  <si>
    <t>L1-8</t>
  </si>
  <si>
    <t>L1-9</t>
  </si>
  <si>
    <t>L1-10</t>
  </si>
  <si>
    <t>L1-11</t>
  </si>
  <si>
    <t>L1-12</t>
  </si>
  <si>
    <t>L1-13</t>
  </si>
  <si>
    <t>L1-14</t>
  </si>
  <si>
    <t>L2-1</t>
  </si>
  <si>
    <t>L2-2</t>
  </si>
  <si>
    <t>L2-3</t>
  </si>
  <si>
    <t>L2-4</t>
  </si>
  <si>
    <t>L2-5</t>
  </si>
  <si>
    <t>L2-6</t>
  </si>
  <si>
    <t>L2-7</t>
  </si>
  <si>
    <t>L2-8</t>
  </si>
  <si>
    <t>L2-9</t>
  </si>
  <si>
    <t>L2-10</t>
  </si>
  <si>
    <t>L2-11</t>
  </si>
  <si>
    <t>L2-12</t>
  </si>
  <si>
    <t>L2-13</t>
  </si>
  <si>
    <t>L2-14</t>
  </si>
  <si>
    <t>L3-1</t>
  </si>
  <si>
    <t>L3-2</t>
  </si>
  <si>
    <t>L3-3</t>
  </si>
  <si>
    <t>L3-4</t>
  </si>
  <si>
    <t>L3-5</t>
  </si>
  <si>
    <t>L3-6</t>
  </si>
  <si>
    <t>L3-7</t>
  </si>
  <si>
    <t>L3-8</t>
  </si>
  <si>
    <t>L3-9</t>
  </si>
  <si>
    <t>L3-10</t>
  </si>
  <si>
    <t>L3-11</t>
  </si>
  <si>
    <t>L3-12</t>
  </si>
  <si>
    <t>L3-13</t>
  </si>
  <si>
    <t>L3-14</t>
  </si>
  <si>
    <t>L4-1</t>
  </si>
  <si>
    <t>L4-2</t>
  </si>
  <si>
    <t>L4-3</t>
  </si>
  <si>
    <t>L4-4</t>
  </si>
  <si>
    <t>L4-5</t>
  </si>
  <si>
    <t>L4-6</t>
  </si>
  <si>
    <t>L4-7</t>
  </si>
  <si>
    <t>L4-8</t>
  </si>
  <si>
    <t>L4-9</t>
  </si>
  <si>
    <t>L4-10</t>
  </si>
  <si>
    <t>L4-11</t>
  </si>
  <si>
    <t>L4-12</t>
  </si>
  <si>
    <t>L4-13</t>
  </si>
  <si>
    <t>L4-14</t>
  </si>
  <si>
    <t>L5-1</t>
  </si>
  <si>
    <t>L5-2</t>
  </si>
  <si>
    <t>L5-3</t>
  </si>
  <si>
    <t>L5-4</t>
  </si>
  <si>
    <t>L5-5</t>
  </si>
  <si>
    <t>L5-6</t>
  </si>
  <si>
    <t>L5-7</t>
  </si>
  <si>
    <t>L5-8</t>
  </si>
  <si>
    <t>L5-9</t>
  </si>
  <si>
    <t>L5-10</t>
  </si>
  <si>
    <t>L5-11</t>
  </si>
  <si>
    <t>L5-12</t>
  </si>
  <si>
    <t>L5-13</t>
  </si>
  <si>
    <t>L5-14</t>
  </si>
  <si>
    <t>L6-1</t>
  </si>
  <si>
    <t>L6-2</t>
  </si>
  <si>
    <t>L6-3</t>
  </si>
  <si>
    <t>L6-4</t>
  </si>
  <si>
    <t>L6-5</t>
  </si>
  <si>
    <t>L6-6</t>
  </si>
  <si>
    <t>L6-7</t>
  </si>
  <si>
    <t>L6-8</t>
  </si>
  <si>
    <t>L6-9</t>
  </si>
  <si>
    <t>L6-10</t>
  </si>
  <si>
    <t>L6-11</t>
  </si>
  <si>
    <t>L6-12</t>
  </si>
  <si>
    <t>L6-13</t>
  </si>
  <si>
    <t>L6-14</t>
  </si>
  <si>
    <t>Cancel Button</t>
  </si>
  <si>
    <t>AC-IPR-CBC</t>
  </si>
  <si>
    <t>Front Door Wander</t>
  </si>
  <si>
    <t>Cafe Door Wander</t>
  </si>
  <si>
    <t>BDL2-W12G</t>
  </si>
  <si>
    <t>Comms Rack</t>
  </si>
  <si>
    <t>Data cut at IO</t>
  </si>
  <si>
    <t>6BBF-36B7-EB1B-B6A9-7F6F-B779</t>
  </si>
  <si>
    <t>Visitor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</si>
</sst>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8"/>
      <name val="Calibri"/>
      <family val="2"/>
      <scheme val="minor"/>
    </font>
    <font>
      <b/>
      <u/>
      <sz val="10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1" applyAlignment="1" applyProtection="1">
      <alignment horizontal="left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6" fillId="0" borderId="9" xfId="0" applyFont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wrapText="1"/>
    </xf>
    <xf numFmtId="49" fontId="5" fillId="3" borderId="1" xfId="0" applyNumberFormat="1" applyFont="1" applyFill="1" applyBorder="1" applyAlignment="1">
      <alignment horizontal="center" wrapText="1"/>
    </xf>
    <xf numFmtId="0" fontId="6" fillId="0" borderId="0" xfId="0" applyFont="1"/>
    <xf numFmtId="0" fontId="0" fillId="0" borderId="8" xfId="0" applyBorder="1"/>
    <xf numFmtId="0" fontId="7" fillId="0" borderId="0" xfId="0" applyFont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8" fillId="0" borderId="0" xfId="0" applyFont="1"/>
    <xf numFmtId="49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 vertical="top"/>
    </xf>
    <xf numFmtId="0" fontId="5" fillId="3" borderId="1" xfId="2" applyFont="1" applyFill="1" applyBorder="1" applyAlignment="1">
      <alignment horizontal="center" wrapText="1"/>
    </xf>
    <xf numFmtId="0" fontId="6" fillId="0" borderId="0" xfId="2"/>
    <xf numFmtId="0" fontId="6" fillId="0" borderId="1" xfId="2" applyBorder="1"/>
    <xf numFmtId="0" fontId="8" fillId="0" borderId="0" xfId="2" applyFont="1"/>
    <xf numFmtId="0" fontId="10" fillId="0" borderId="1" xfId="0" applyFont="1" applyBorder="1"/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/>
    <xf numFmtId="0" fontId="3" fillId="2" borderId="0" xfId="2" applyFont="1" applyFill="1"/>
    <xf numFmtId="0" fontId="3" fillId="2" borderId="0" xfId="2" applyFont="1" applyFill="1" applyAlignment="1">
      <alignment vertical="top" wrapText="1"/>
    </xf>
    <xf numFmtId="0" fontId="1" fillId="0" borderId="0" xfId="2" applyFont="1"/>
    <xf numFmtId="0" fontId="1" fillId="0" borderId="0" xfId="2" applyFont="1" applyAlignment="1">
      <alignment horizontal="left"/>
    </xf>
    <xf numFmtId="0" fontId="3" fillId="2" borderId="0" xfId="2" applyFont="1" applyFill="1" applyAlignment="1">
      <alignment wrapText="1"/>
    </xf>
    <xf numFmtId="0" fontId="3" fillId="2" borderId="6" xfId="2" applyFont="1" applyFill="1" applyBorder="1"/>
    <xf numFmtId="0" fontId="6" fillId="0" borderId="7" xfId="0" applyFont="1" applyBorder="1"/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Border="1"/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2" applyFont="1" applyAlignment="1">
      <alignment vertical="center"/>
    </xf>
    <xf numFmtId="0" fontId="6" fillId="0" borderId="0" xfId="2" applyAlignment="1">
      <alignment horizontal="center"/>
    </xf>
    <xf numFmtId="0" fontId="6" fillId="0" borderId="7" xfId="2" applyBorder="1"/>
    <xf numFmtId="0" fontId="6" fillId="0" borderId="7" xfId="2" applyBorder="1" applyAlignment="1">
      <alignment horizontal="center"/>
    </xf>
    <xf numFmtId="49" fontId="6" fillId="0" borderId="0" xfId="2" applyNumberFormat="1" applyAlignment="1">
      <alignment horizontal="center"/>
    </xf>
    <xf numFmtId="0" fontId="6" fillId="0" borderId="1" xfId="2" applyBorder="1" applyAlignment="1">
      <alignment horizontal="center"/>
    </xf>
    <xf numFmtId="0" fontId="6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2" applyNumberFormat="1" applyBorder="1" applyAlignment="1">
      <alignment horizontal="center"/>
    </xf>
    <xf numFmtId="0" fontId="0" fillId="0" borderId="9" xfId="0" applyBorder="1"/>
    <xf numFmtId="0" fontId="0" fillId="0" borderId="1" xfId="2" applyFont="1" applyBorder="1"/>
    <xf numFmtId="0" fontId="0" fillId="0" borderId="1" xfId="2" applyFont="1" applyBorder="1" applyAlignment="1">
      <alignment horizontal="center"/>
    </xf>
    <xf numFmtId="0" fontId="0" fillId="0" borderId="7" xfId="2" applyFont="1" applyBorder="1"/>
    <xf numFmtId="0" fontId="0" fillId="0" borderId="7" xfId="2" applyFont="1" applyBorder="1" applyAlignment="1">
      <alignment horizontal="center"/>
    </xf>
    <xf numFmtId="0" fontId="6" fillId="0" borderId="1" xfId="2" applyFont="1" applyBorder="1"/>
    <xf numFmtId="0" fontId="6" fillId="0" borderId="7" xfId="0" applyFont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3" borderId="2" xfId="0" applyFont="1" applyFill="1" applyBorder="1" applyAlignment="1">
      <alignment horizontal="center" wrapText="1"/>
    </xf>
    <xf numFmtId="49" fontId="5" fillId="3" borderId="2" xfId="0" applyNumberFormat="1" applyFont="1" applyFill="1" applyBorder="1" applyAlignment="1">
      <alignment horizont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9" xfId="0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6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6" fillId="0" borderId="0" xfId="0" applyFont="1" applyFill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20" xfId="0" applyBorder="1"/>
    <xf numFmtId="0" fontId="0" fillId="0" borderId="3" xfId="2" applyFont="1" applyBorder="1"/>
    <xf numFmtId="0" fontId="12" fillId="0" borderId="1" xfId="0" applyFont="1" applyBorder="1"/>
    <xf numFmtId="0" fontId="6" fillId="0" borderId="1" xfId="2" applyBorder="1" applyAlignment="1">
      <alignment horizontal="center"/>
    </xf>
    <xf numFmtId="0" fontId="6" fillId="0" borderId="1" xfId="2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6" fillId="0" borderId="11" xfId="0" applyFont="1" applyBorder="1"/>
    <xf numFmtId="0" fontId="6" fillId="0" borderId="19" xfId="0" applyFont="1" applyBorder="1" applyAlignment="1">
      <alignment horizontal="left"/>
    </xf>
    <xf numFmtId="0" fontId="2" fillId="2" borderId="0" xfId="2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2" borderId="0" xfId="2" applyFont="1" applyFill="1" applyAlignment="1">
      <alignment horizontal="left" wrapText="1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2" applyBorder="1" applyAlignment="1">
      <alignment horizontal="center"/>
    </xf>
    <xf numFmtId="0" fontId="5" fillId="3" borderId="12" xfId="2" applyFont="1" applyFill="1" applyBorder="1" applyAlignment="1">
      <alignment horizontal="center" wrapText="1"/>
    </xf>
    <xf numFmtId="0" fontId="5" fillId="3" borderId="13" xfId="2" applyFont="1" applyFill="1" applyBorder="1" applyAlignment="1">
      <alignment horizontal="center" wrapText="1"/>
    </xf>
    <xf numFmtId="0" fontId="6" fillId="0" borderId="12" xfId="2" applyBorder="1" applyAlignment="1">
      <alignment horizontal="left"/>
    </xf>
    <xf numFmtId="0" fontId="6" fillId="0" borderId="13" xfId="2" applyBorder="1" applyAlignment="1">
      <alignment horizontal="left"/>
    </xf>
    <xf numFmtId="0" fontId="6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0" borderId="4" xfId="2" applyNumberFormat="1" applyBorder="1" applyAlignment="1">
      <alignment horizontal="center" vertical="center"/>
    </xf>
    <xf numFmtId="49" fontId="6" fillId="0" borderId="8" xfId="2" applyNumberFormat="1" applyBorder="1" applyAlignment="1">
      <alignment horizontal="center" vertical="center"/>
    </xf>
    <xf numFmtId="0" fontId="6" fillId="0" borderId="4" xfId="2" applyBorder="1" applyAlignment="1">
      <alignment horizontal="center" vertical="center"/>
    </xf>
    <xf numFmtId="0" fontId="6" fillId="0" borderId="8" xfId="2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0" fontId="6" fillId="0" borderId="7" xfId="2" applyBorder="1" applyAlignment="1">
      <alignment horizontal="center" vertical="center"/>
    </xf>
    <xf numFmtId="49" fontId="0" fillId="0" borderId="4" xfId="2" applyNumberFormat="1" applyFont="1" applyBorder="1" applyAlignment="1">
      <alignment horizontal="center" vertical="center"/>
    </xf>
    <xf numFmtId="49" fontId="0" fillId="0" borderId="8" xfId="2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AFB03B6-E07D-4A8E-9996-D53AA2969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C5A7-900F-49D1-B9E9-4094F8619D8E}">
  <sheetPr>
    <pageSetUpPr fitToPage="1"/>
  </sheetPr>
  <dimension ref="A1:F40"/>
  <sheetViews>
    <sheetView view="pageLayout" topLeftCell="A7" zoomScaleNormal="100" workbookViewId="0">
      <selection activeCell="B57" sqref="B57"/>
    </sheetView>
  </sheetViews>
  <sheetFormatPr defaultColWidth="9.140625" defaultRowHeight="12.75" x14ac:dyDescent="0.2"/>
  <cols>
    <col min="1" max="1" width="11" style="44" customWidth="1"/>
    <col min="2" max="2" width="21.85546875" style="44" customWidth="1"/>
    <col min="3" max="3" width="29.140625" style="44" customWidth="1"/>
    <col min="4" max="4" width="16.28515625" style="44" customWidth="1"/>
    <col min="5" max="5" width="28.5703125" style="44" customWidth="1"/>
    <col min="6" max="16384" width="9.140625" style="44"/>
  </cols>
  <sheetData>
    <row r="1" spans="3:3" x14ac:dyDescent="0.2">
      <c r="C1" s="43"/>
    </row>
    <row r="8" spans="3:3" ht="11.25" customHeight="1" x14ac:dyDescent="0.2"/>
    <row r="17" spans="1:6" ht="18" x14ac:dyDescent="0.25">
      <c r="A17" s="117" t="s">
        <v>103</v>
      </c>
      <c r="B17" s="117"/>
      <c r="C17" s="117"/>
      <c r="D17" s="117"/>
      <c r="E17" s="117"/>
      <c r="F17" s="117"/>
    </row>
    <row r="18" spans="1:6" x14ac:dyDescent="0.2">
      <c r="A18" s="45"/>
    </row>
    <row r="19" spans="1:6" x14ac:dyDescent="0.2">
      <c r="A19" s="46"/>
      <c r="B19" s="46"/>
      <c r="C19" s="46"/>
    </row>
    <row r="20" spans="1:6" x14ac:dyDescent="0.2">
      <c r="A20" s="46" t="s">
        <v>20</v>
      </c>
      <c r="C20" s="46"/>
    </row>
    <row r="21" spans="1:6" x14ac:dyDescent="0.2">
      <c r="B21" s="45" t="s">
        <v>21</v>
      </c>
      <c r="C21" s="118" t="s">
        <v>138</v>
      </c>
      <c r="D21" s="118"/>
      <c r="E21" s="47"/>
    </row>
    <row r="22" spans="1:6" x14ac:dyDescent="0.2">
      <c r="C22" s="118" t="s">
        <v>139</v>
      </c>
      <c r="D22" s="118"/>
    </row>
    <row r="23" spans="1:6" x14ac:dyDescent="0.2">
      <c r="C23" s="40" t="s">
        <v>140</v>
      </c>
      <c r="D23" s="40">
        <v>4305</v>
      </c>
    </row>
    <row r="24" spans="1:6" x14ac:dyDescent="0.2">
      <c r="C24" s="48"/>
    </row>
    <row r="25" spans="1:6" x14ac:dyDescent="0.2">
      <c r="D25" s="44" t="s">
        <v>22</v>
      </c>
    </row>
    <row r="26" spans="1:6" x14ac:dyDescent="0.2">
      <c r="D26" s="48"/>
    </row>
    <row r="27" spans="1:6" x14ac:dyDescent="0.2">
      <c r="C27" s="4"/>
    </row>
    <row r="28" spans="1:6" x14ac:dyDescent="0.2">
      <c r="B28" s="48"/>
    </row>
    <row r="29" spans="1:6" x14ac:dyDescent="0.2">
      <c r="A29" s="45"/>
      <c r="B29" s="45"/>
      <c r="C29" s="45"/>
      <c r="D29" s="45" t="s">
        <v>23</v>
      </c>
    </row>
    <row r="30" spans="1:6" ht="12.75" customHeight="1" x14ac:dyDescent="0.2">
      <c r="B30" s="119" t="s">
        <v>104</v>
      </c>
      <c r="C30" s="119"/>
      <c r="D30" s="119"/>
      <c r="E30" s="119"/>
      <c r="F30" s="49"/>
    </row>
    <row r="31" spans="1:6" x14ac:dyDescent="0.2">
      <c r="A31" s="45"/>
      <c r="B31" s="119"/>
      <c r="C31" s="119"/>
      <c r="D31" s="119"/>
      <c r="E31" s="119"/>
      <c r="F31" s="49"/>
    </row>
    <row r="32" spans="1:6" x14ac:dyDescent="0.2">
      <c r="A32" s="45"/>
      <c r="B32" s="45"/>
      <c r="C32" s="45"/>
      <c r="D32" s="45"/>
    </row>
    <row r="33" spans="1:5" x14ac:dyDescent="0.2">
      <c r="A33" s="45"/>
      <c r="B33" s="45"/>
      <c r="C33" s="45"/>
      <c r="D33" s="45"/>
    </row>
    <row r="34" spans="1:5" x14ac:dyDescent="0.2">
      <c r="A34" s="45"/>
      <c r="B34" s="45"/>
      <c r="C34" s="45"/>
    </row>
    <row r="35" spans="1:5" x14ac:dyDescent="0.2">
      <c r="B35" s="45"/>
      <c r="C35" s="45"/>
      <c r="D35" s="45"/>
      <c r="E35" s="45"/>
    </row>
    <row r="36" spans="1:5" x14ac:dyDescent="0.2">
      <c r="B36" s="45"/>
      <c r="C36" s="45"/>
    </row>
    <row r="37" spans="1:5" x14ac:dyDescent="0.2">
      <c r="C37" s="45"/>
    </row>
    <row r="38" spans="1:5" x14ac:dyDescent="0.2">
      <c r="C38" s="45"/>
    </row>
    <row r="39" spans="1:5" x14ac:dyDescent="0.2">
      <c r="B39" s="45" t="s">
        <v>24</v>
      </c>
      <c r="C39" s="45"/>
      <c r="D39" s="45"/>
    </row>
    <row r="40" spans="1:5" x14ac:dyDescent="0.2">
      <c r="C40" s="50" t="s">
        <v>102</v>
      </c>
      <c r="D40" s="45"/>
      <c r="E40" s="50" t="s">
        <v>25</v>
      </c>
    </row>
  </sheetData>
  <mergeCells count="4">
    <mergeCell ref="A17:F17"/>
    <mergeCell ref="C21:D21"/>
    <mergeCell ref="C22:D22"/>
    <mergeCell ref="B30:E31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&amp;L&amp;"Tahoma,Italic"&amp;8&amp;F&amp;[ - &amp;A&amp;R&amp;"Tahoma,Italic"&amp;8&amp;D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9AFC-D325-4197-A318-27F83C3EA926}">
  <dimension ref="A1:O65"/>
  <sheetViews>
    <sheetView view="pageBreakPreview" topLeftCell="A46" zoomScale="90" zoomScaleNormal="85" zoomScaleSheetLayoutView="90" workbookViewId="0">
      <selection activeCell="J83" sqref="J83"/>
    </sheetView>
  </sheetViews>
  <sheetFormatPr defaultColWidth="9.28515625" defaultRowHeight="12.75" x14ac:dyDescent="0.2"/>
  <cols>
    <col min="1" max="1" width="15.42578125" style="33" customWidth="1"/>
    <col min="2" max="2" width="16.5703125" style="33" bestFit="1" customWidth="1"/>
    <col min="3" max="3" width="12.85546875" style="33" bestFit="1" customWidth="1"/>
    <col min="4" max="4" width="5.5703125" style="60" customWidth="1"/>
    <col min="5" max="5" width="5.5703125" style="63" customWidth="1"/>
    <col min="6" max="6" width="6.85546875" style="60" bestFit="1" customWidth="1"/>
    <col min="7" max="7" width="12.7109375" style="60" bestFit="1" customWidth="1"/>
    <col min="8" max="9" width="8.42578125" style="33" customWidth="1"/>
    <col min="10" max="10" width="19.140625" style="33" bestFit="1" customWidth="1"/>
    <col min="11" max="16384" width="9.28515625" style="33"/>
  </cols>
  <sheetData>
    <row r="1" spans="1:15" ht="23.25" x14ac:dyDescent="0.2">
      <c r="A1" s="148" t="s">
        <v>253</v>
      </c>
      <c r="B1" s="148"/>
      <c r="C1" s="148"/>
      <c r="D1" s="148"/>
      <c r="E1" s="148"/>
      <c r="F1" s="148"/>
      <c r="G1" s="148"/>
      <c r="H1" s="148"/>
      <c r="I1" s="148"/>
      <c r="J1" s="148"/>
      <c r="K1" s="59"/>
      <c r="L1" s="59"/>
      <c r="M1" s="59"/>
      <c r="N1" s="59"/>
      <c r="O1" s="59"/>
    </row>
    <row r="2" spans="1:15" ht="27.6" customHeight="1" x14ac:dyDescent="0.2">
      <c r="A2" s="17" t="s">
        <v>4</v>
      </c>
      <c r="B2" s="17" t="s">
        <v>3</v>
      </c>
      <c r="C2" s="17" t="s">
        <v>126</v>
      </c>
      <c r="D2" s="17" t="s">
        <v>7</v>
      </c>
      <c r="E2" s="18" t="s">
        <v>10</v>
      </c>
      <c r="F2" s="17" t="s">
        <v>2</v>
      </c>
      <c r="G2" s="17" t="s">
        <v>32</v>
      </c>
      <c r="H2" s="17" t="s">
        <v>1</v>
      </c>
      <c r="I2" s="17" t="s">
        <v>5</v>
      </c>
      <c r="J2" s="17" t="s">
        <v>6</v>
      </c>
    </row>
    <row r="3" spans="1:15" x14ac:dyDescent="0.2">
      <c r="A3" s="149" t="s">
        <v>105</v>
      </c>
      <c r="B3" s="34" t="s">
        <v>33</v>
      </c>
      <c r="C3" s="34" t="s">
        <v>128</v>
      </c>
      <c r="D3" s="152">
        <v>3</v>
      </c>
      <c r="E3" s="154">
        <v>1</v>
      </c>
      <c r="F3" s="65">
        <v>1</v>
      </c>
      <c r="G3" s="65"/>
      <c r="H3" s="104" t="s">
        <v>35</v>
      </c>
      <c r="I3" s="104" t="s">
        <v>35</v>
      </c>
      <c r="J3" s="34"/>
    </row>
    <row r="4" spans="1:15" x14ac:dyDescent="0.2">
      <c r="A4" s="150"/>
      <c r="B4" s="34" t="s">
        <v>0</v>
      </c>
      <c r="C4" s="34" t="s">
        <v>129</v>
      </c>
      <c r="D4" s="152"/>
      <c r="E4" s="154"/>
      <c r="F4" s="65"/>
      <c r="G4" s="60">
        <v>1</v>
      </c>
      <c r="H4" s="104" t="s">
        <v>35</v>
      </c>
      <c r="I4" s="104" t="s">
        <v>35</v>
      </c>
      <c r="J4" s="34"/>
    </row>
    <row r="5" spans="1:15" x14ac:dyDescent="0.2">
      <c r="A5" s="150"/>
      <c r="B5" s="34" t="s">
        <v>250</v>
      </c>
      <c r="C5" s="34" t="s">
        <v>130</v>
      </c>
      <c r="D5" s="152"/>
      <c r="E5" s="154"/>
      <c r="F5" s="65">
        <v>2</v>
      </c>
      <c r="G5" s="65"/>
      <c r="H5" s="104" t="s">
        <v>35</v>
      </c>
      <c r="I5" s="104" t="s">
        <v>35</v>
      </c>
      <c r="J5" s="34"/>
    </row>
    <row r="6" spans="1:15" ht="13.5" thickBot="1" x14ac:dyDescent="0.25">
      <c r="A6" s="151"/>
      <c r="B6" t="s">
        <v>247</v>
      </c>
      <c r="C6" s="61" t="s">
        <v>248</v>
      </c>
      <c r="D6" s="153"/>
      <c r="E6" s="155"/>
      <c r="F6" s="62"/>
      <c r="G6" s="62">
        <v>2</v>
      </c>
      <c r="H6" s="62" t="s">
        <v>35</v>
      </c>
      <c r="I6" s="62" t="s">
        <v>35</v>
      </c>
      <c r="J6" s="61"/>
    </row>
    <row r="7" spans="1:15" x14ac:dyDescent="0.2">
      <c r="A7" s="156" t="s">
        <v>106</v>
      </c>
      <c r="B7" s="70" t="s">
        <v>33</v>
      </c>
      <c r="C7" s="70" t="s">
        <v>128</v>
      </c>
      <c r="D7" s="158">
        <v>3</v>
      </c>
      <c r="E7" s="160">
        <v>2</v>
      </c>
      <c r="F7" s="71">
        <v>1</v>
      </c>
      <c r="G7" s="71"/>
      <c r="H7" s="104" t="s">
        <v>35</v>
      </c>
      <c r="I7" s="104" t="s">
        <v>35</v>
      </c>
      <c r="J7" s="70"/>
    </row>
    <row r="8" spans="1:15" x14ac:dyDescent="0.2">
      <c r="A8" s="156"/>
      <c r="B8" s="70" t="s">
        <v>0</v>
      </c>
      <c r="C8" s="70" t="s">
        <v>129</v>
      </c>
      <c r="D8" s="158"/>
      <c r="E8" s="160"/>
      <c r="F8" s="71"/>
      <c r="G8" s="60">
        <v>1</v>
      </c>
      <c r="H8" s="104" t="s">
        <v>35</v>
      </c>
      <c r="I8" s="104" t="s">
        <v>35</v>
      </c>
      <c r="J8" s="70"/>
    </row>
    <row r="9" spans="1:15" x14ac:dyDescent="0.2">
      <c r="A9" s="156"/>
      <c r="B9" s="70" t="s">
        <v>250</v>
      </c>
      <c r="C9" s="70" t="s">
        <v>130</v>
      </c>
      <c r="D9" s="158"/>
      <c r="E9" s="160"/>
      <c r="F9" s="71">
        <v>2</v>
      </c>
      <c r="G9" s="71"/>
      <c r="H9" s="104" t="s">
        <v>35</v>
      </c>
      <c r="I9" s="104" t="s">
        <v>35</v>
      </c>
      <c r="J9" s="70"/>
    </row>
    <row r="10" spans="1:15" ht="13.5" thickBot="1" x14ac:dyDescent="0.25">
      <c r="A10" s="157"/>
      <c r="B10" s="72" t="s">
        <v>247</v>
      </c>
      <c r="C10" s="72" t="s">
        <v>248</v>
      </c>
      <c r="D10" s="159"/>
      <c r="E10" s="161"/>
      <c r="F10" s="73"/>
      <c r="G10" s="73">
        <v>2</v>
      </c>
      <c r="H10" s="62" t="s">
        <v>35</v>
      </c>
      <c r="I10" s="62" t="s">
        <v>35</v>
      </c>
      <c r="J10" s="72"/>
    </row>
    <row r="11" spans="1:15" x14ac:dyDescent="0.2">
      <c r="A11" s="156" t="s">
        <v>107</v>
      </c>
      <c r="B11" s="70" t="s">
        <v>33</v>
      </c>
      <c r="C11" s="70" t="s">
        <v>128</v>
      </c>
      <c r="D11" s="152">
        <v>3</v>
      </c>
      <c r="E11" s="154">
        <v>3</v>
      </c>
      <c r="F11" s="71">
        <v>1</v>
      </c>
      <c r="G11" s="71"/>
      <c r="H11" s="104" t="s">
        <v>35</v>
      </c>
      <c r="I11" s="104" t="s">
        <v>35</v>
      </c>
      <c r="J11" s="70"/>
    </row>
    <row r="12" spans="1:15" x14ac:dyDescent="0.2">
      <c r="A12" s="156"/>
      <c r="B12" s="70" t="s">
        <v>0</v>
      </c>
      <c r="C12" s="74" t="s">
        <v>129</v>
      </c>
      <c r="D12" s="152"/>
      <c r="E12" s="154"/>
      <c r="F12" s="71"/>
      <c r="G12" s="60">
        <v>1</v>
      </c>
      <c r="H12" s="104" t="s">
        <v>35</v>
      </c>
      <c r="I12" s="104" t="s">
        <v>35</v>
      </c>
      <c r="J12" s="70"/>
    </row>
    <row r="13" spans="1:15" x14ac:dyDescent="0.2">
      <c r="A13" s="156"/>
      <c r="B13" s="70" t="s">
        <v>250</v>
      </c>
      <c r="C13" s="70" t="s">
        <v>130</v>
      </c>
      <c r="D13" s="152"/>
      <c r="E13" s="154"/>
      <c r="F13" s="71">
        <v>2</v>
      </c>
      <c r="G13" s="71"/>
      <c r="H13" s="104" t="s">
        <v>35</v>
      </c>
      <c r="I13" s="104" t="s">
        <v>35</v>
      </c>
      <c r="J13" s="70"/>
    </row>
    <row r="14" spans="1:15" ht="13.5" thickBot="1" x14ac:dyDescent="0.25">
      <c r="A14" s="157"/>
      <c r="B14" s="72" t="s">
        <v>247</v>
      </c>
      <c r="C14" s="72" t="s">
        <v>248</v>
      </c>
      <c r="D14" s="153"/>
      <c r="E14" s="155"/>
      <c r="F14" s="73"/>
      <c r="G14" s="73">
        <v>2</v>
      </c>
      <c r="H14" s="62" t="s">
        <v>35</v>
      </c>
      <c r="I14" s="62" t="s">
        <v>35</v>
      </c>
      <c r="J14" s="72"/>
    </row>
    <row r="15" spans="1:15" x14ac:dyDescent="0.2">
      <c r="A15" s="156" t="s">
        <v>108</v>
      </c>
      <c r="B15" s="70" t="s">
        <v>33</v>
      </c>
      <c r="C15" s="70" t="s">
        <v>128</v>
      </c>
      <c r="D15" s="158">
        <v>3</v>
      </c>
      <c r="E15" s="160">
        <v>4</v>
      </c>
      <c r="F15" s="71">
        <v>1</v>
      </c>
      <c r="G15" s="71"/>
      <c r="H15" s="104" t="s">
        <v>35</v>
      </c>
      <c r="I15" s="104" t="s">
        <v>35</v>
      </c>
      <c r="J15" s="70"/>
    </row>
    <row r="16" spans="1:15" x14ac:dyDescent="0.2">
      <c r="A16" s="156"/>
      <c r="B16" s="70" t="s">
        <v>0</v>
      </c>
      <c r="C16" s="70" t="s">
        <v>129</v>
      </c>
      <c r="D16" s="158"/>
      <c r="E16" s="160"/>
      <c r="F16" s="71"/>
      <c r="G16" s="60">
        <v>1</v>
      </c>
      <c r="H16" s="104" t="s">
        <v>35</v>
      </c>
      <c r="I16" s="104" t="s">
        <v>35</v>
      </c>
      <c r="J16" s="70"/>
    </row>
    <row r="17" spans="1:10" x14ac:dyDescent="0.2">
      <c r="A17" s="156"/>
      <c r="B17" s="70" t="s">
        <v>250</v>
      </c>
      <c r="C17" s="70" t="s">
        <v>130</v>
      </c>
      <c r="D17" s="158"/>
      <c r="E17" s="160"/>
      <c r="F17" s="71">
        <v>2</v>
      </c>
      <c r="G17" s="71"/>
      <c r="H17" s="104" t="s">
        <v>35</v>
      </c>
      <c r="I17" s="104" t="s">
        <v>35</v>
      </c>
      <c r="J17" s="70"/>
    </row>
    <row r="18" spans="1:10" ht="13.5" thickBot="1" x14ac:dyDescent="0.25">
      <c r="A18" s="157"/>
      <c r="B18" s="72" t="s">
        <v>247</v>
      </c>
      <c r="C18" s="72" t="s">
        <v>248</v>
      </c>
      <c r="D18" s="159"/>
      <c r="E18" s="161"/>
      <c r="F18" s="73"/>
      <c r="G18" s="73">
        <v>2</v>
      </c>
      <c r="H18" s="62" t="s">
        <v>35</v>
      </c>
      <c r="I18" s="62" t="s">
        <v>35</v>
      </c>
      <c r="J18" s="72"/>
    </row>
    <row r="19" spans="1:10" x14ac:dyDescent="0.2">
      <c r="A19" s="156" t="s">
        <v>109</v>
      </c>
      <c r="B19" s="70" t="s">
        <v>33</v>
      </c>
      <c r="C19" s="70" t="s">
        <v>128</v>
      </c>
      <c r="D19" s="152">
        <v>3</v>
      </c>
      <c r="E19" s="154">
        <v>5</v>
      </c>
      <c r="F19" s="71">
        <v>1</v>
      </c>
      <c r="G19" s="71"/>
      <c r="H19" s="104" t="s">
        <v>35</v>
      </c>
      <c r="I19" s="104" t="s">
        <v>35</v>
      </c>
      <c r="J19" s="70"/>
    </row>
    <row r="20" spans="1:10" x14ac:dyDescent="0.2">
      <c r="A20" s="156"/>
      <c r="B20" s="70" t="s">
        <v>0</v>
      </c>
      <c r="C20" s="70" t="s">
        <v>129</v>
      </c>
      <c r="D20" s="152"/>
      <c r="E20" s="154"/>
      <c r="F20" s="71"/>
      <c r="G20" s="60">
        <v>1</v>
      </c>
      <c r="H20" s="104" t="s">
        <v>35</v>
      </c>
      <c r="I20" s="104" t="s">
        <v>35</v>
      </c>
      <c r="J20" s="70"/>
    </row>
    <row r="21" spans="1:10" x14ac:dyDescent="0.2">
      <c r="A21" s="156"/>
      <c r="B21" s="70" t="s">
        <v>250</v>
      </c>
      <c r="C21" s="70" t="s">
        <v>130</v>
      </c>
      <c r="D21" s="152"/>
      <c r="E21" s="154"/>
      <c r="F21" s="71">
        <v>2</v>
      </c>
      <c r="G21" s="71"/>
      <c r="H21" s="104" t="s">
        <v>35</v>
      </c>
      <c r="I21" s="104" t="s">
        <v>35</v>
      </c>
      <c r="J21" s="70"/>
    </row>
    <row r="22" spans="1:10" ht="13.5" thickBot="1" x14ac:dyDescent="0.25">
      <c r="A22" s="157"/>
      <c r="B22" s="72" t="s">
        <v>247</v>
      </c>
      <c r="C22" s="72" t="s">
        <v>248</v>
      </c>
      <c r="D22" s="153"/>
      <c r="E22" s="155"/>
      <c r="F22" s="73"/>
      <c r="G22" s="73">
        <v>2</v>
      </c>
      <c r="H22" s="62" t="s">
        <v>35</v>
      </c>
      <c r="I22" s="62" t="s">
        <v>35</v>
      </c>
      <c r="J22" s="72"/>
    </row>
    <row r="23" spans="1:10" x14ac:dyDescent="0.2">
      <c r="A23" s="156" t="s">
        <v>110</v>
      </c>
      <c r="B23" s="70" t="s">
        <v>33</v>
      </c>
      <c r="C23" s="70" t="s">
        <v>128</v>
      </c>
      <c r="D23" s="158">
        <v>3</v>
      </c>
      <c r="E23" s="160">
        <v>6</v>
      </c>
      <c r="F23" s="71">
        <v>1</v>
      </c>
      <c r="G23" s="71"/>
      <c r="H23" s="104" t="s">
        <v>35</v>
      </c>
      <c r="I23" s="104" t="s">
        <v>35</v>
      </c>
      <c r="J23" s="70"/>
    </row>
    <row r="24" spans="1:10" x14ac:dyDescent="0.2">
      <c r="A24" s="156"/>
      <c r="B24" s="70" t="s">
        <v>0</v>
      </c>
      <c r="C24" s="70" t="s">
        <v>129</v>
      </c>
      <c r="D24" s="158"/>
      <c r="E24" s="160"/>
      <c r="F24" s="71"/>
      <c r="G24" s="60">
        <v>1</v>
      </c>
      <c r="H24" s="104" t="s">
        <v>35</v>
      </c>
      <c r="I24" s="104" t="s">
        <v>35</v>
      </c>
      <c r="J24" s="70"/>
    </row>
    <row r="25" spans="1:10" x14ac:dyDescent="0.2">
      <c r="A25" s="156"/>
      <c r="B25" s="70" t="s">
        <v>250</v>
      </c>
      <c r="C25" s="70" t="s">
        <v>130</v>
      </c>
      <c r="D25" s="158"/>
      <c r="E25" s="160"/>
      <c r="F25" s="71">
        <v>2</v>
      </c>
      <c r="G25" s="71"/>
      <c r="H25" s="104" t="s">
        <v>35</v>
      </c>
      <c r="I25" s="104" t="s">
        <v>35</v>
      </c>
      <c r="J25" s="70"/>
    </row>
    <row r="26" spans="1:10" ht="13.5" thickBot="1" x14ac:dyDescent="0.25">
      <c r="A26" s="157"/>
      <c r="B26" s="72" t="s">
        <v>247</v>
      </c>
      <c r="C26" s="72" t="s">
        <v>248</v>
      </c>
      <c r="D26" s="159"/>
      <c r="E26" s="161"/>
      <c r="F26" s="73"/>
      <c r="G26" s="73">
        <v>2</v>
      </c>
      <c r="H26" s="62" t="s">
        <v>35</v>
      </c>
      <c r="I26" s="62" t="s">
        <v>35</v>
      </c>
      <c r="J26" s="72"/>
    </row>
    <row r="27" spans="1:10" x14ac:dyDescent="0.2">
      <c r="A27" s="156" t="s">
        <v>111</v>
      </c>
      <c r="B27" s="70" t="s">
        <v>33</v>
      </c>
      <c r="C27" s="70" t="s">
        <v>128</v>
      </c>
      <c r="D27" s="152">
        <v>3</v>
      </c>
      <c r="E27" s="154">
        <v>7</v>
      </c>
      <c r="F27" s="71">
        <v>1</v>
      </c>
      <c r="G27" s="71"/>
      <c r="H27" s="104" t="s">
        <v>35</v>
      </c>
      <c r="I27" s="104" t="s">
        <v>35</v>
      </c>
      <c r="J27" s="70"/>
    </row>
    <row r="28" spans="1:10" x14ac:dyDescent="0.2">
      <c r="A28" s="156"/>
      <c r="B28" s="70" t="s">
        <v>0</v>
      </c>
      <c r="C28" s="34" t="s">
        <v>129</v>
      </c>
      <c r="D28" s="152"/>
      <c r="E28" s="154"/>
      <c r="F28" s="71"/>
      <c r="G28" s="60">
        <v>1</v>
      </c>
      <c r="H28" s="104" t="s">
        <v>35</v>
      </c>
      <c r="I28" s="104" t="s">
        <v>35</v>
      </c>
      <c r="J28" s="70"/>
    </row>
    <row r="29" spans="1:10" x14ac:dyDescent="0.2">
      <c r="A29" s="156"/>
      <c r="B29" s="70" t="s">
        <v>250</v>
      </c>
      <c r="C29" s="70" t="s">
        <v>130</v>
      </c>
      <c r="D29" s="152"/>
      <c r="E29" s="154"/>
      <c r="F29" s="71">
        <v>2</v>
      </c>
      <c r="G29" s="71"/>
      <c r="H29" s="104" t="s">
        <v>35</v>
      </c>
      <c r="I29" s="104" t="s">
        <v>35</v>
      </c>
      <c r="J29" s="70"/>
    </row>
    <row r="30" spans="1:10" ht="13.5" thickBot="1" x14ac:dyDescent="0.25">
      <c r="A30" s="157"/>
      <c r="B30" s="72" t="s">
        <v>247</v>
      </c>
      <c r="C30" s="72" t="s">
        <v>248</v>
      </c>
      <c r="D30" s="153"/>
      <c r="E30" s="155"/>
      <c r="F30" s="73"/>
      <c r="G30" s="73">
        <v>2</v>
      </c>
      <c r="H30" s="62" t="s">
        <v>35</v>
      </c>
      <c r="I30" s="62" t="s">
        <v>35</v>
      </c>
      <c r="J30" s="72"/>
    </row>
    <row r="31" spans="1:10" x14ac:dyDescent="0.2">
      <c r="A31" s="156" t="s">
        <v>112</v>
      </c>
      <c r="B31" s="70" t="s">
        <v>33</v>
      </c>
      <c r="C31" s="70" t="s">
        <v>128</v>
      </c>
      <c r="D31" s="158">
        <v>3</v>
      </c>
      <c r="E31" s="160">
        <v>8</v>
      </c>
      <c r="F31" s="71">
        <v>1</v>
      </c>
      <c r="G31" s="71"/>
      <c r="H31" s="104" t="s">
        <v>35</v>
      </c>
      <c r="I31" s="104" t="s">
        <v>35</v>
      </c>
      <c r="J31" s="70"/>
    </row>
    <row r="32" spans="1:10" x14ac:dyDescent="0.2">
      <c r="A32" s="156"/>
      <c r="B32" s="70" t="s">
        <v>0</v>
      </c>
      <c r="C32" s="34" t="s">
        <v>129</v>
      </c>
      <c r="D32" s="158"/>
      <c r="E32" s="160"/>
      <c r="F32" s="71"/>
      <c r="G32" s="60">
        <v>1</v>
      </c>
      <c r="H32" s="104" t="s">
        <v>35</v>
      </c>
      <c r="I32" s="104" t="s">
        <v>35</v>
      </c>
      <c r="J32" s="70"/>
    </row>
    <row r="33" spans="1:10" x14ac:dyDescent="0.2">
      <c r="A33" s="156"/>
      <c r="B33" s="70" t="s">
        <v>250</v>
      </c>
      <c r="C33" s="70" t="s">
        <v>130</v>
      </c>
      <c r="D33" s="158"/>
      <c r="E33" s="160"/>
      <c r="F33" s="71">
        <v>2</v>
      </c>
      <c r="G33" s="71"/>
      <c r="H33" s="104" t="s">
        <v>35</v>
      </c>
      <c r="I33" s="104" t="s">
        <v>35</v>
      </c>
      <c r="J33" s="70"/>
    </row>
    <row r="34" spans="1:10" ht="13.5" thickBot="1" x14ac:dyDescent="0.25">
      <c r="A34" s="157"/>
      <c r="B34" s="72" t="s">
        <v>247</v>
      </c>
      <c r="C34" s="72" t="s">
        <v>248</v>
      </c>
      <c r="D34" s="159"/>
      <c r="E34" s="161"/>
      <c r="F34" s="73"/>
      <c r="G34" s="73">
        <v>2</v>
      </c>
      <c r="H34" s="62" t="s">
        <v>35</v>
      </c>
      <c r="I34" s="62" t="s">
        <v>35</v>
      </c>
      <c r="J34" s="72"/>
    </row>
    <row r="35" spans="1:10" x14ac:dyDescent="0.2">
      <c r="A35" s="156" t="s">
        <v>113</v>
      </c>
      <c r="B35" s="70" t="s">
        <v>33</v>
      </c>
      <c r="C35" s="70" t="s">
        <v>128</v>
      </c>
      <c r="D35" s="152">
        <v>3</v>
      </c>
      <c r="E35" s="154">
        <v>9</v>
      </c>
      <c r="F35" s="71">
        <v>1</v>
      </c>
      <c r="G35" s="71"/>
      <c r="H35" s="104" t="s">
        <v>35</v>
      </c>
      <c r="I35" s="104" t="s">
        <v>35</v>
      </c>
      <c r="J35" s="70"/>
    </row>
    <row r="36" spans="1:10" x14ac:dyDescent="0.2">
      <c r="A36" s="156"/>
      <c r="B36" s="70" t="s">
        <v>0</v>
      </c>
      <c r="C36" s="34" t="s">
        <v>129</v>
      </c>
      <c r="D36" s="152"/>
      <c r="E36" s="154"/>
      <c r="F36" s="71"/>
      <c r="G36" s="60">
        <v>1</v>
      </c>
      <c r="H36" s="104" t="s">
        <v>35</v>
      </c>
      <c r="I36" s="104" t="s">
        <v>35</v>
      </c>
      <c r="J36" s="70"/>
    </row>
    <row r="37" spans="1:10" x14ac:dyDescent="0.2">
      <c r="A37" s="156"/>
      <c r="B37" s="70" t="s">
        <v>33</v>
      </c>
      <c r="C37" s="70" t="s">
        <v>128</v>
      </c>
      <c r="D37" s="152"/>
      <c r="E37" s="154"/>
      <c r="F37" s="71">
        <v>3</v>
      </c>
      <c r="G37" s="103"/>
      <c r="H37" s="104" t="s">
        <v>35</v>
      </c>
      <c r="I37" s="104" t="s">
        <v>35</v>
      </c>
      <c r="J37" s="70"/>
    </row>
    <row r="38" spans="1:10" ht="13.5" thickBot="1" x14ac:dyDescent="0.25">
      <c r="A38" s="156"/>
      <c r="B38" s="70" t="s">
        <v>0</v>
      </c>
      <c r="C38" s="34" t="s">
        <v>129</v>
      </c>
      <c r="D38" s="152"/>
      <c r="E38" s="154"/>
      <c r="F38" s="71"/>
      <c r="G38" s="60">
        <v>3</v>
      </c>
      <c r="H38" s="62" t="s">
        <v>35</v>
      </c>
      <c r="I38" s="62" t="s">
        <v>35</v>
      </c>
      <c r="J38" s="70"/>
    </row>
    <row r="39" spans="1:10" x14ac:dyDescent="0.2">
      <c r="A39" s="156"/>
      <c r="B39" s="70" t="s">
        <v>250</v>
      </c>
      <c r="C39" s="70" t="s">
        <v>130</v>
      </c>
      <c r="D39" s="152"/>
      <c r="E39" s="154"/>
      <c r="F39" s="71">
        <v>2</v>
      </c>
      <c r="G39" s="71"/>
      <c r="H39" s="104" t="s">
        <v>35</v>
      </c>
      <c r="I39" s="104" t="s">
        <v>35</v>
      </c>
      <c r="J39" s="70"/>
    </row>
    <row r="40" spans="1:10" ht="13.5" thickBot="1" x14ac:dyDescent="0.25">
      <c r="A40" s="157"/>
      <c r="B40" s="72" t="s">
        <v>247</v>
      </c>
      <c r="C40" s="72" t="s">
        <v>248</v>
      </c>
      <c r="D40" s="153"/>
      <c r="E40" s="155"/>
      <c r="F40" s="73"/>
      <c r="G40" s="73">
        <v>2</v>
      </c>
      <c r="H40" s="104" t="s">
        <v>35</v>
      </c>
      <c r="I40" s="104" t="s">
        <v>35</v>
      </c>
      <c r="J40" s="72"/>
    </row>
    <row r="41" spans="1:10" x14ac:dyDescent="0.2">
      <c r="A41" s="156" t="s">
        <v>114</v>
      </c>
      <c r="B41" s="70" t="s">
        <v>33</v>
      </c>
      <c r="C41" s="70" t="s">
        <v>128</v>
      </c>
      <c r="D41" s="158">
        <v>3</v>
      </c>
      <c r="E41" s="160">
        <v>10</v>
      </c>
      <c r="F41" s="71">
        <v>1</v>
      </c>
      <c r="G41" s="71"/>
      <c r="H41" s="104" t="s">
        <v>35</v>
      </c>
      <c r="I41" s="104" t="s">
        <v>35</v>
      </c>
      <c r="J41" s="70"/>
    </row>
    <row r="42" spans="1:10" ht="13.5" thickBot="1" x14ac:dyDescent="0.25">
      <c r="A42" s="156"/>
      <c r="B42" s="70" t="s">
        <v>0</v>
      </c>
      <c r="C42" s="70" t="s">
        <v>129</v>
      </c>
      <c r="D42" s="158"/>
      <c r="E42" s="160"/>
      <c r="F42" s="71"/>
      <c r="G42" s="60">
        <v>1</v>
      </c>
      <c r="H42" s="62" t="s">
        <v>35</v>
      </c>
      <c r="I42" s="62" t="s">
        <v>35</v>
      </c>
      <c r="J42" s="70"/>
    </row>
    <row r="43" spans="1:10" x14ac:dyDescent="0.2">
      <c r="A43" s="156"/>
      <c r="B43" s="70" t="s">
        <v>33</v>
      </c>
      <c r="C43" s="70" t="s">
        <v>128</v>
      </c>
      <c r="D43" s="158"/>
      <c r="E43" s="160"/>
      <c r="F43" s="71">
        <v>3</v>
      </c>
      <c r="G43" s="103"/>
      <c r="H43" s="104" t="s">
        <v>35</v>
      </c>
      <c r="I43" s="104" t="s">
        <v>35</v>
      </c>
      <c r="J43" s="70"/>
    </row>
    <row r="44" spans="1:10" x14ac:dyDescent="0.2">
      <c r="A44" s="156"/>
      <c r="B44" s="70" t="s">
        <v>0</v>
      </c>
      <c r="C44" s="34" t="s">
        <v>129</v>
      </c>
      <c r="D44" s="158"/>
      <c r="E44" s="160"/>
      <c r="F44" s="71"/>
      <c r="G44" s="60">
        <v>3</v>
      </c>
      <c r="H44" s="104" t="s">
        <v>35</v>
      </c>
      <c r="I44" s="104" t="s">
        <v>35</v>
      </c>
      <c r="J44" s="70"/>
    </row>
    <row r="45" spans="1:10" x14ac:dyDescent="0.2">
      <c r="A45" s="156"/>
      <c r="B45" s="70" t="s">
        <v>250</v>
      </c>
      <c r="C45" s="70" t="s">
        <v>130</v>
      </c>
      <c r="D45" s="158"/>
      <c r="E45" s="160"/>
      <c r="F45" s="71">
        <v>2</v>
      </c>
      <c r="G45" s="71"/>
      <c r="H45" s="104" t="s">
        <v>35</v>
      </c>
      <c r="I45" s="104" t="s">
        <v>35</v>
      </c>
      <c r="J45" s="70"/>
    </row>
    <row r="46" spans="1:10" ht="13.5" thickBot="1" x14ac:dyDescent="0.25">
      <c r="A46" s="157"/>
      <c r="B46" s="72" t="s">
        <v>247</v>
      </c>
      <c r="C46" s="72" t="s">
        <v>248</v>
      </c>
      <c r="D46" s="159"/>
      <c r="E46" s="161"/>
      <c r="F46" s="73"/>
      <c r="G46" s="73">
        <v>2</v>
      </c>
      <c r="H46" s="62" t="s">
        <v>35</v>
      </c>
      <c r="I46" s="62" t="s">
        <v>35</v>
      </c>
      <c r="J46" s="72"/>
    </row>
    <row r="47" spans="1:10" x14ac:dyDescent="0.2">
      <c r="A47" s="156" t="s">
        <v>115</v>
      </c>
      <c r="B47" s="70" t="s">
        <v>33</v>
      </c>
      <c r="C47" s="70" t="s">
        <v>128</v>
      </c>
      <c r="D47" s="152">
        <v>3</v>
      </c>
      <c r="E47" s="154">
        <v>11</v>
      </c>
      <c r="F47" s="71">
        <v>1</v>
      </c>
      <c r="G47" s="71"/>
      <c r="H47" s="104" t="s">
        <v>35</v>
      </c>
      <c r="I47" s="104" t="s">
        <v>35</v>
      </c>
      <c r="J47" s="70"/>
    </row>
    <row r="48" spans="1:10" x14ac:dyDescent="0.2">
      <c r="A48" s="156"/>
      <c r="B48" s="70" t="s">
        <v>0</v>
      </c>
      <c r="C48" s="34" t="s">
        <v>129</v>
      </c>
      <c r="D48" s="152"/>
      <c r="E48" s="154"/>
      <c r="F48" s="71"/>
      <c r="G48" s="60">
        <v>1</v>
      </c>
      <c r="H48" s="104" t="s">
        <v>35</v>
      </c>
      <c r="I48" s="104" t="s">
        <v>35</v>
      </c>
      <c r="J48" s="70"/>
    </row>
    <row r="49" spans="1:10" x14ac:dyDescent="0.2">
      <c r="A49" s="156"/>
      <c r="B49" s="70" t="s">
        <v>250</v>
      </c>
      <c r="C49" s="70" t="s">
        <v>130</v>
      </c>
      <c r="D49" s="152"/>
      <c r="E49" s="154"/>
      <c r="F49" s="71">
        <v>2</v>
      </c>
      <c r="G49" s="71"/>
      <c r="H49" s="104" t="s">
        <v>35</v>
      </c>
      <c r="I49" s="104" t="s">
        <v>35</v>
      </c>
      <c r="J49" s="70"/>
    </row>
    <row r="50" spans="1:10" ht="13.5" thickBot="1" x14ac:dyDescent="0.25">
      <c r="A50" s="157"/>
      <c r="B50" s="72" t="s">
        <v>247</v>
      </c>
      <c r="C50" s="72" t="s">
        <v>248</v>
      </c>
      <c r="D50" s="153"/>
      <c r="E50" s="155"/>
      <c r="F50" s="73"/>
      <c r="G50" s="73">
        <v>2</v>
      </c>
      <c r="H50" s="62" t="s">
        <v>35</v>
      </c>
      <c r="I50" s="62" t="s">
        <v>35</v>
      </c>
      <c r="J50" s="72"/>
    </row>
    <row r="51" spans="1:10" x14ac:dyDescent="0.2">
      <c r="A51" s="156" t="s">
        <v>116</v>
      </c>
      <c r="B51" s="70" t="s">
        <v>33</v>
      </c>
      <c r="C51" s="70" t="s">
        <v>128</v>
      </c>
      <c r="D51" s="158">
        <v>3</v>
      </c>
      <c r="E51" s="160">
        <v>12</v>
      </c>
      <c r="F51" s="71">
        <v>1</v>
      </c>
      <c r="G51" s="71"/>
      <c r="H51" s="104" t="s">
        <v>35</v>
      </c>
      <c r="I51" s="104" t="s">
        <v>35</v>
      </c>
      <c r="J51" s="70"/>
    </row>
    <row r="52" spans="1:10" x14ac:dyDescent="0.2">
      <c r="A52" s="156"/>
      <c r="B52" s="70" t="s">
        <v>0</v>
      </c>
      <c r="C52" s="34" t="s">
        <v>129</v>
      </c>
      <c r="D52" s="158"/>
      <c r="E52" s="160"/>
      <c r="F52" s="71"/>
      <c r="G52" s="60">
        <v>1</v>
      </c>
      <c r="H52" s="104" t="s">
        <v>35</v>
      </c>
      <c r="I52" s="104" t="s">
        <v>35</v>
      </c>
      <c r="J52" s="70"/>
    </row>
    <row r="53" spans="1:10" x14ac:dyDescent="0.2">
      <c r="A53" s="156"/>
      <c r="B53" s="70" t="s">
        <v>250</v>
      </c>
      <c r="C53" s="70" t="s">
        <v>130</v>
      </c>
      <c r="D53" s="158"/>
      <c r="E53" s="160"/>
      <c r="F53" s="71">
        <v>2</v>
      </c>
      <c r="G53" s="71"/>
      <c r="H53" s="104" t="s">
        <v>35</v>
      </c>
      <c r="I53" s="104" t="s">
        <v>35</v>
      </c>
      <c r="J53" s="70"/>
    </row>
    <row r="54" spans="1:10" ht="13.5" thickBot="1" x14ac:dyDescent="0.25">
      <c r="A54" s="157"/>
      <c r="B54" s="72" t="s">
        <v>247</v>
      </c>
      <c r="C54" s="72" t="s">
        <v>248</v>
      </c>
      <c r="D54" s="159"/>
      <c r="E54" s="161"/>
      <c r="F54" s="73"/>
      <c r="G54" s="73">
        <v>2</v>
      </c>
      <c r="H54" s="62" t="s">
        <v>35</v>
      </c>
      <c r="I54" s="62" t="s">
        <v>35</v>
      </c>
      <c r="J54" s="72"/>
    </row>
    <row r="55" spans="1:10" x14ac:dyDescent="0.2">
      <c r="A55" s="156" t="s">
        <v>117</v>
      </c>
      <c r="B55" s="70" t="s">
        <v>33</v>
      </c>
      <c r="C55" s="70" t="s">
        <v>128</v>
      </c>
      <c r="D55" s="152">
        <v>3</v>
      </c>
      <c r="E55" s="154">
        <v>13</v>
      </c>
      <c r="F55" s="71">
        <v>1</v>
      </c>
      <c r="G55" s="71"/>
      <c r="H55" s="104" t="s">
        <v>35</v>
      </c>
      <c r="I55" s="104" t="s">
        <v>35</v>
      </c>
      <c r="J55" s="70"/>
    </row>
    <row r="56" spans="1:10" x14ac:dyDescent="0.2">
      <c r="A56" s="156"/>
      <c r="B56" s="70" t="s">
        <v>0</v>
      </c>
      <c r="C56" t="s">
        <v>129</v>
      </c>
      <c r="D56" s="152"/>
      <c r="E56" s="154"/>
      <c r="F56" s="71"/>
      <c r="G56" s="60">
        <v>1</v>
      </c>
      <c r="H56" s="104" t="s">
        <v>35</v>
      </c>
      <c r="I56" s="104" t="s">
        <v>35</v>
      </c>
      <c r="J56" s="70"/>
    </row>
    <row r="57" spans="1:10" x14ac:dyDescent="0.2">
      <c r="A57" s="156"/>
      <c r="B57" s="70" t="s">
        <v>250</v>
      </c>
      <c r="C57" s="70" t="s">
        <v>130</v>
      </c>
      <c r="D57" s="152"/>
      <c r="E57" s="154"/>
      <c r="F57" s="71">
        <v>2</v>
      </c>
      <c r="G57" s="71"/>
      <c r="H57" s="104" t="s">
        <v>35</v>
      </c>
      <c r="I57" s="104" t="s">
        <v>35</v>
      </c>
      <c r="J57" s="70"/>
    </row>
    <row r="58" spans="1:10" ht="13.5" thickBot="1" x14ac:dyDescent="0.25">
      <c r="A58" s="157"/>
      <c r="B58" s="72" t="s">
        <v>247</v>
      </c>
      <c r="C58" s="72" t="s">
        <v>248</v>
      </c>
      <c r="D58" s="153"/>
      <c r="E58" s="155"/>
      <c r="F58" s="73"/>
      <c r="G58" s="73">
        <v>2</v>
      </c>
      <c r="H58" s="62" t="s">
        <v>35</v>
      </c>
      <c r="I58" s="62" t="s">
        <v>35</v>
      </c>
      <c r="J58" s="72"/>
    </row>
    <row r="59" spans="1:10" x14ac:dyDescent="0.2">
      <c r="A59" s="156" t="s">
        <v>118</v>
      </c>
      <c r="B59" s="70" t="s">
        <v>33</v>
      </c>
      <c r="C59" s="70" t="s">
        <v>128</v>
      </c>
      <c r="D59" s="158">
        <v>3</v>
      </c>
      <c r="E59" s="160">
        <v>14</v>
      </c>
      <c r="F59" s="71">
        <v>1</v>
      </c>
      <c r="G59" s="71"/>
      <c r="H59" s="104" t="s">
        <v>35</v>
      </c>
      <c r="I59" s="104" t="s">
        <v>35</v>
      </c>
      <c r="J59" s="70"/>
    </row>
    <row r="60" spans="1:10" x14ac:dyDescent="0.2">
      <c r="A60" s="156"/>
      <c r="B60" s="70" t="s">
        <v>0</v>
      </c>
      <c r="C60" t="s">
        <v>129</v>
      </c>
      <c r="D60" s="158"/>
      <c r="E60" s="160"/>
      <c r="F60" s="71"/>
      <c r="G60" s="60">
        <v>1</v>
      </c>
      <c r="H60" s="104" t="s">
        <v>35</v>
      </c>
      <c r="I60" s="104" t="s">
        <v>35</v>
      </c>
      <c r="J60" s="70"/>
    </row>
    <row r="61" spans="1:10" x14ac:dyDescent="0.2">
      <c r="A61" s="156"/>
      <c r="B61" s="70" t="s">
        <v>250</v>
      </c>
      <c r="C61" s="70" t="s">
        <v>130</v>
      </c>
      <c r="D61" s="158"/>
      <c r="E61" s="160"/>
      <c r="F61" s="71">
        <v>2</v>
      </c>
      <c r="G61" s="71"/>
      <c r="H61" s="104" t="s">
        <v>35</v>
      </c>
      <c r="I61" s="104" t="s">
        <v>35</v>
      </c>
      <c r="J61" s="70"/>
    </row>
    <row r="62" spans="1:10" ht="13.5" thickBot="1" x14ac:dyDescent="0.25">
      <c r="A62" s="157"/>
      <c r="B62" s="72" t="s">
        <v>247</v>
      </c>
      <c r="C62" s="72" t="s">
        <v>248</v>
      </c>
      <c r="D62" s="159"/>
      <c r="E62" s="161"/>
      <c r="F62" s="73"/>
      <c r="G62" s="73">
        <v>2</v>
      </c>
      <c r="H62" s="62" t="s">
        <v>35</v>
      </c>
      <c r="I62" s="62" t="s">
        <v>35</v>
      </c>
      <c r="J62" s="72"/>
    </row>
    <row r="63" spans="1:10" ht="13.5" thickBot="1" x14ac:dyDescent="0.25">
      <c r="A63" s="14" t="s">
        <v>137</v>
      </c>
      <c r="B63" s="69" t="s">
        <v>36</v>
      </c>
      <c r="C63" s="69" t="s">
        <v>130</v>
      </c>
      <c r="D63" s="14">
        <v>3</v>
      </c>
      <c r="E63" s="27">
        <v>11</v>
      </c>
      <c r="F63" s="25">
        <v>7</v>
      </c>
      <c r="G63" s="25"/>
      <c r="H63" s="94" t="s">
        <v>35</v>
      </c>
      <c r="I63" s="94" t="s">
        <v>35</v>
      </c>
      <c r="J63" s="69"/>
    </row>
    <row r="64" spans="1:10" ht="13.5" thickBot="1" x14ac:dyDescent="0.25">
      <c r="A64" s="14" t="s">
        <v>244</v>
      </c>
      <c r="B64" s="69" t="s">
        <v>36</v>
      </c>
      <c r="C64" s="69" t="s">
        <v>130</v>
      </c>
      <c r="D64" s="14">
        <v>3</v>
      </c>
      <c r="E64" s="14">
        <v>9</v>
      </c>
      <c r="F64" s="25">
        <v>7</v>
      </c>
      <c r="G64" s="25"/>
      <c r="H64" s="94" t="s">
        <v>35</v>
      </c>
      <c r="I64" s="94" t="s">
        <v>35</v>
      </c>
      <c r="J64" s="69"/>
    </row>
    <row r="65" spans="1:10" ht="13.5" thickBot="1" x14ac:dyDescent="0.25">
      <c r="A65" s="14" t="s">
        <v>245</v>
      </c>
      <c r="B65" s="69" t="s">
        <v>36</v>
      </c>
      <c r="C65" s="69" t="s">
        <v>130</v>
      </c>
      <c r="D65" s="14">
        <v>3</v>
      </c>
      <c r="E65" s="14">
        <v>4</v>
      </c>
      <c r="F65" s="25">
        <v>7</v>
      </c>
      <c r="G65" s="25"/>
      <c r="H65" s="94" t="s">
        <v>35</v>
      </c>
      <c r="I65" s="94" t="s">
        <v>35</v>
      </c>
      <c r="J65" s="69"/>
    </row>
  </sheetData>
  <mergeCells count="43">
    <mergeCell ref="A55:A58"/>
    <mergeCell ref="D55:D58"/>
    <mergeCell ref="E55:E58"/>
    <mergeCell ref="A59:A62"/>
    <mergeCell ref="D59:D62"/>
    <mergeCell ref="E59:E62"/>
    <mergeCell ref="A47:A50"/>
    <mergeCell ref="D47:D50"/>
    <mergeCell ref="E47:E50"/>
    <mergeCell ref="A51:A54"/>
    <mergeCell ref="D51:D54"/>
    <mergeCell ref="E51:E54"/>
    <mergeCell ref="A35:A40"/>
    <mergeCell ref="D35:D40"/>
    <mergeCell ref="E35:E40"/>
    <mergeCell ref="A41:A46"/>
    <mergeCell ref="D41:D46"/>
    <mergeCell ref="E41:E46"/>
    <mergeCell ref="A27:A30"/>
    <mergeCell ref="D27:D30"/>
    <mergeCell ref="E27:E30"/>
    <mergeCell ref="A31:A34"/>
    <mergeCell ref="D31:D34"/>
    <mergeCell ref="E31:E34"/>
    <mergeCell ref="A19:A22"/>
    <mergeCell ref="D19:D22"/>
    <mergeCell ref="E19:E22"/>
    <mergeCell ref="A23:A26"/>
    <mergeCell ref="D23:D26"/>
    <mergeCell ref="E23:E26"/>
    <mergeCell ref="A11:A14"/>
    <mergeCell ref="D11:D14"/>
    <mergeCell ref="E11:E14"/>
    <mergeCell ref="A15:A18"/>
    <mergeCell ref="D15:D18"/>
    <mergeCell ref="E15:E18"/>
    <mergeCell ref="A1:J1"/>
    <mergeCell ref="A3:A6"/>
    <mergeCell ref="D3:D6"/>
    <mergeCell ref="E3:E6"/>
    <mergeCell ref="A7:A10"/>
    <mergeCell ref="D7:D10"/>
    <mergeCell ref="E7:E10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
&amp;F&amp;[ - &amp;A&amp;R&amp;"Tahoma,Italic"&amp;8&amp;D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BB00-A349-4EDA-AE66-BA2453E8C124}">
  <dimension ref="A1:O65"/>
  <sheetViews>
    <sheetView view="pageLayout" topLeftCell="A25" zoomScaleNormal="85" zoomScaleSheetLayoutView="120" workbookViewId="0">
      <selection activeCell="G72" sqref="G72"/>
    </sheetView>
  </sheetViews>
  <sheetFormatPr defaultColWidth="9.28515625" defaultRowHeight="12.75" x14ac:dyDescent="0.2"/>
  <cols>
    <col min="1" max="1" width="15.42578125" style="33" customWidth="1"/>
    <col min="2" max="2" width="16.5703125" style="33" bestFit="1" customWidth="1"/>
    <col min="3" max="3" width="12.85546875" style="33" bestFit="1" customWidth="1"/>
    <col min="4" max="4" width="5.5703125" style="60" customWidth="1"/>
    <col min="5" max="5" width="5.5703125" style="63" customWidth="1"/>
    <col min="6" max="6" width="6.85546875" style="60" bestFit="1" customWidth="1"/>
    <col min="7" max="7" width="12.7109375" style="60" bestFit="1" customWidth="1"/>
    <col min="8" max="9" width="8.42578125" style="33" customWidth="1"/>
    <col min="10" max="10" width="19.140625" style="33" bestFit="1" customWidth="1"/>
    <col min="11" max="16384" width="9.28515625" style="33"/>
  </cols>
  <sheetData>
    <row r="1" spans="1:15" ht="23.25" x14ac:dyDescent="0.2">
      <c r="A1" s="148" t="s">
        <v>254</v>
      </c>
      <c r="B1" s="148"/>
      <c r="C1" s="148"/>
      <c r="D1" s="148"/>
      <c r="E1" s="148"/>
      <c r="F1" s="148"/>
      <c r="G1" s="148"/>
      <c r="H1" s="148"/>
      <c r="I1" s="148"/>
      <c r="J1" s="148"/>
      <c r="K1" s="59"/>
      <c r="L1" s="59"/>
      <c r="M1" s="59"/>
      <c r="N1" s="59"/>
      <c r="O1" s="59"/>
    </row>
    <row r="2" spans="1:15" ht="27.6" customHeight="1" x14ac:dyDescent="0.2">
      <c r="A2" s="17" t="s">
        <v>4</v>
      </c>
      <c r="B2" s="17" t="s">
        <v>3</v>
      </c>
      <c r="C2" s="17" t="s">
        <v>126</v>
      </c>
      <c r="D2" s="17" t="s">
        <v>7</v>
      </c>
      <c r="E2" s="18" t="s">
        <v>10</v>
      </c>
      <c r="F2" s="17" t="s">
        <v>2</v>
      </c>
      <c r="G2" s="17" t="s">
        <v>32</v>
      </c>
      <c r="H2" s="17" t="s">
        <v>1</v>
      </c>
      <c r="I2" s="17" t="s">
        <v>5</v>
      </c>
      <c r="J2" s="17" t="s">
        <v>6</v>
      </c>
    </row>
    <row r="3" spans="1:15" x14ac:dyDescent="0.2">
      <c r="A3" s="149" t="s">
        <v>105</v>
      </c>
      <c r="B3" s="34" t="s">
        <v>33</v>
      </c>
      <c r="C3" s="34" t="s">
        <v>128</v>
      </c>
      <c r="D3" s="152">
        <v>3</v>
      </c>
      <c r="E3" s="154">
        <v>15</v>
      </c>
      <c r="F3" s="65">
        <v>1</v>
      </c>
      <c r="G3" s="65"/>
      <c r="H3" s="104" t="s">
        <v>35</v>
      </c>
      <c r="I3" s="104" t="s">
        <v>35</v>
      </c>
      <c r="J3" s="34"/>
    </row>
    <row r="4" spans="1:15" x14ac:dyDescent="0.2">
      <c r="A4" s="150"/>
      <c r="B4" s="34" t="s">
        <v>0</v>
      </c>
      <c r="C4" s="34" t="s">
        <v>129</v>
      </c>
      <c r="D4" s="152"/>
      <c r="E4" s="154"/>
      <c r="F4" s="65"/>
      <c r="G4" s="60">
        <v>1</v>
      </c>
      <c r="H4" s="104" t="s">
        <v>35</v>
      </c>
      <c r="I4" s="104" t="s">
        <v>35</v>
      </c>
      <c r="J4" s="34"/>
    </row>
    <row r="5" spans="1:15" x14ac:dyDescent="0.2">
      <c r="A5" s="150"/>
      <c r="B5" s="34" t="s">
        <v>250</v>
      </c>
      <c r="C5" s="34" t="s">
        <v>130</v>
      </c>
      <c r="D5" s="152"/>
      <c r="E5" s="154"/>
      <c r="F5" s="65">
        <v>2</v>
      </c>
      <c r="G5" s="65"/>
      <c r="H5" s="104" t="s">
        <v>35</v>
      </c>
      <c r="I5" s="104" t="s">
        <v>35</v>
      </c>
      <c r="J5" s="34"/>
    </row>
    <row r="6" spans="1:15" ht="13.5" thickBot="1" x14ac:dyDescent="0.25">
      <c r="A6" s="151"/>
      <c r="B6" t="s">
        <v>247</v>
      </c>
      <c r="C6" s="61" t="s">
        <v>248</v>
      </c>
      <c r="D6" s="153"/>
      <c r="E6" s="155"/>
      <c r="F6" s="62"/>
      <c r="G6" s="62">
        <v>2</v>
      </c>
      <c r="H6" s="62" t="s">
        <v>35</v>
      </c>
      <c r="I6" s="62" t="s">
        <v>35</v>
      </c>
      <c r="J6" s="61"/>
    </row>
    <row r="7" spans="1:15" x14ac:dyDescent="0.2">
      <c r="A7" s="156" t="s">
        <v>106</v>
      </c>
      <c r="B7" s="70" t="s">
        <v>33</v>
      </c>
      <c r="C7" s="70" t="s">
        <v>128</v>
      </c>
      <c r="D7" s="158">
        <v>3</v>
      </c>
      <c r="E7" s="160">
        <v>16</v>
      </c>
      <c r="F7" s="71">
        <v>1</v>
      </c>
      <c r="G7" s="71"/>
      <c r="H7" s="104" t="s">
        <v>35</v>
      </c>
      <c r="I7" s="104" t="s">
        <v>35</v>
      </c>
      <c r="J7" s="70"/>
    </row>
    <row r="8" spans="1:15" x14ac:dyDescent="0.2">
      <c r="A8" s="156"/>
      <c r="B8" s="70" t="s">
        <v>0</v>
      </c>
      <c r="C8" s="70" t="s">
        <v>129</v>
      </c>
      <c r="D8" s="158"/>
      <c r="E8" s="160"/>
      <c r="F8" s="71"/>
      <c r="G8" s="60">
        <v>1</v>
      </c>
      <c r="H8" s="104" t="s">
        <v>35</v>
      </c>
      <c r="I8" s="104" t="s">
        <v>35</v>
      </c>
      <c r="J8" s="70"/>
    </row>
    <row r="9" spans="1:15" x14ac:dyDescent="0.2">
      <c r="A9" s="156"/>
      <c r="B9" s="70" t="s">
        <v>250</v>
      </c>
      <c r="C9" s="70" t="s">
        <v>130</v>
      </c>
      <c r="D9" s="158"/>
      <c r="E9" s="160"/>
      <c r="F9" s="71">
        <v>2</v>
      </c>
      <c r="G9" s="71"/>
      <c r="H9" s="104" t="s">
        <v>35</v>
      </c>
      <c r="I9" s="104" t="s">
        <v>35</v>
      </c>
      <c r="J9" s="70"/>
    </row>
    <row r="10" spans="1:15" ht="13.5" thickBot="1" x14ac:dyDescent="0.25">
      <c r="A10" s="157"/>
      <c r="B10" s="72" t="s">
        <v>247</v>
      </c>
      <c r="C10" s="72" t="s">
        <v>248</v>
      </c>
      <c r="D10" s="159"/>
      <c r="E10" s="161"/>
      <c r="F10" s="73"/>
      <c r="G10" s="73">
        <v>2</v>
      </c>
      <c r="H10" s="62" t="s">
        <v>35</v>
      </c>
      <c r="I10" s="62" t="s">
        <v>35</v>
      </c>
      <c r="J10" s="72"/>
    </row>
    <row r="11" spans="1:15" x14ac:dyDescent="0.2">
      <c r="A11" s="156" t="s">
        <v>107</v>
      </c>
      <c r="B11" s="70" t="s">
        <v>33</v>
      </c>
      <c r="C11" s="70" t="s">
        <v>128</v>
      </c>
      <c r="D11" s="152">
        <v>3</v>
      </c>
      <c r="E11" s="154">
        <v>17</v>
      </c>
      <c r="F11" s="71">
        <v>1</v>
      </c>
      <c r="G11" s="71"/>
      <c r="H11" s="104" t="s">
        <v>35</v>
      </c>
      <c r="I11" s="104" t="s">
        <v>35</v>
      </c>
      <c r="J11" s="70"/>
    </row>
    <row r="12" spans="1:15" x14ac:dyDescent="0.2">
      <c r="A12" s="156"/>
      <c r="B12" s="70" t="s">
        <v>0</v>
      </c>
      <c r="C12" s="74" t="s">
        <v>129</v>
      </c>
      <c r="D12" s="152"/>
      <c r="E12" s="154"/>
      <c r="F12" s="71"/>
      <c r="G12" s="60">
        <v>1</v>
      </c>
      <c r="H12" s="104" t="s">
        <v>35</v>
      </c>
      <c r="I12" s="104" t="s">
        <v>35</v>
      </c>
      <c r="J12" s="70"/>
    </row>
    <row r="13" spans="1:15" x14ac:dyDescent="0.2">
      <c r="A13" s="156"/>
      <c r="B13" s="70" t="s">
        <v>250</v>
      </c>
      <c r="C13" s="70" t="s">
        <v>130</v>
      </c>
      <c r="D13" s="152"/>
      <c r="E13" s="154"/>
      <c r="F13" s="71">
        <v>2</v>
      </c>
      <c r="G13" s="71"/>
      <c r="H13" s="104" t="s">
        <v>35</v>
      </c>
      <c r="I13" s="104" t="s">
        <v>35</v>
      </c>
      <c r="J13" s="70"/>
    </row>
    <row r="14" spans="1:15" ht="13.5" thickBot="1" x14ac:dyDescent="0.25">
      <c r="A14" s="157"/>
      <c r="B14" s="72" t="s">
        <v>247</v>
      </c>
      <c r="C14" s="72" t="s">
        <v>248</v>
      </c>
      <c r="D14" s="153"/>
      <c r="E14" s="155"/>
      <c r="F14" s="73"/>
      <c r="G14" s="73">
        <v>2</v>
      </c>
      <c r="H14" s="62" t="s">
        <v>35</v>
      </c>
      <c r="I14" s="62" t="s">
        <v>35</v>
      </c>
      <c r="J14" s="72"/>
    </row>
    <row r="15" spans="1:15" x14ac:dyDescent="0.2">
      <c r="A15" s="156" t="s">
        <v>108</v>
      </c>
      <c r="B15" s="70" t="s">
        <v>33</v>
      </c>
      <c r="C15" s="70" t="s">
        <v>128</v>
      </c>
      <c r="D15" s="158">
        <v>3</v>
      </c>
      <c r="E15" s="160">
        <v>18</v>
      </c>
      <c r="F15" s="71">
        <v>1</v>
      </c>
      <c r="G15" s="71"/>
      <c r="H15" s="104" t="s">
        <v>35</v>
      </c>
      <c r="I15" s="104" t="s">
        <v>35</v>
      </c>
      <c r="J15" s="70"/>
    </row>
    <row r="16" spans="1:15" x14ac:dyDescent="0.2">
      <c r="A16" s="156"/>
      <c r="B16" s="70" t="s">
        <v>0</v>
      </c>
      <c r="C16" s="70" t="s">
        <v>129</v>
      </c>
      <c r="D16" s="158"/>
      <c r="E16" s="160"/>
      <c r="F16" s="71"/>
      <c r="G16" s="60">
        <v>1</v>
      </c>
      <c r="H16" s="104" t="s">
        <v>35</v>
      </c>
      <c r="I16" s="104" t="s">
        <v>35</v>
      </c>
      <c r="J16" s="70"/>
    </row>
    <row r="17" spans="1:10" x14ac:dyDescent="0.2">
      <c r="A17" s="156"/>
      <c r="B17" s="70" t="s">
        <v>250</v>
      </c>
      <c r="C17" s="70" t="s">
        <v>130</v>
      </c>
      <c r="D17" s="158"/>
      <c r="E17" s="160"/>
      <c r="F17" s="71">
        <v>2</v>
      </c>
      <c r="G17" s="71"/>
      <c r="H17" s="104" t="s">
        <v>35</v>
      </c>
      <c r="I17" s="104" t="s">
        <v>35</v>
      </c>
      <c r="J17" s="70"/>
    </row>
    <row r="18" spans="1:10" ht="13.5" thickBot="1" x14ac:dyDescent="0.25">
      <c r="A18" s="157"/>
      <c r="B18" s="72" t="s">
        <v>247</v>
      </c>
      <c r="C18" s="72" t="s">
        <v>248</v>
      </c>
      <c r="D18" s="159"/>
      <c r="E18" s="161"/>
      <c r="F18" s="73"/>
      <c r="G18" s="73">
        <v>2</v>
      </c>
      <c r="H18" s="62" t="s">
        <v>35</v>
      </c>
      <c r="I18" s="62" t="s">
        <v>35</v>
      </c>
      <c r="J18" s="72"/>
    </row>
    <row r="19" spans="1:10" x14ac:dyDescent="0.2">
      <c r="A19" s="156" t="s">
        <v>109</v>
      </c>
      <c r="B19" s="70" t="s">
        <v>33</v>
      </c>
      <c r="C19" s="70" t="s">
        <v>128</v>
      </c>
      <c r="D19" s="152">
        <v>3</v>
      </c>
      <c r="E19" s="154">
        <v>19</v>
      </c>
      <c r="F19" s="71">
        <v>1</v>
      </c>
      <c r="G19" s="71"/>
      <c r="H19" s="104" t="s">
        <v>35</v>
      </c>
      <c r="I19" s="104" t="s">
        <v>35</v>
      </c>
      <c r="J19" s="70"/>
    </row>
    <row r="20" spans="1:10" x14ac:dyDescent="0.2">
      <c r="A20" s="156"/>
      <c r="B20" s="70" t="s">
        <v>0</v>
      </c>
      <c r="C20" s="70" t="s">
        <v>129</v>
      </c>
      <c r="D20" s="152"/>
      <c r="E20" s="154"/>
      <c r="F20" s="71"/>
      <c r="G20" s="60">
        <v>1</v>
      </c>
      <c r="H20" s="104" t="s">
        <v>35</v>
      </c>
      <c r="I20" s="104" t="s">
        <v>35</v>
      </c>
      <c r="J20" s="70"/>
    </row>
    <row r="21" spans="1:10" x14ac:dyDescent="0.2">
      <c r="A21" s="156"/>
      <c r="B21" s="70" t="s">
        <v>250</v>
      </c>
      <c r="C21" s="70" t="s">
        <v>130</v>
      </c>
      <c r="D21" s="152"/>
      <c r="E21" s="154"/>
      <c r="F21" s="71">
        <v>2</v>
      </c>
      <c r="G21" s="71"/>
      <c r="H21" s="104" t="s">
        <v>35</v>
      </c>
      <c r="I21" s="104" t="s">
        <v>35</v>
      </c>
      <c r="J21" s="70"/>
    </row>
    <row r="22" spans="1:10" ht="13.5" thickBot="1" x14ac:dyDescent="0.25">
      <c r="A22" s="157"/>
      <c r="B22" s="72" t="s">
        <v>247</v>
      </c>
      <c r="C22" s="72" t="s">
        <v>248</v>
      </c>
      <c r="D22" s="153"/>
      <c r="E22" s="155"/>
      <c r="F22" s="73"/>
      <c r="G22" s="73">
        <v>2</v>
      </c>
      <c r="H22" s="62" t="s">
        <v>35</v>
      </c>
      <c r="I22" s="62" t="s">
        <v>35</v>
      </c>
      <c r="J22" s="72"/>
    </row>
    <row r="23" spans="1:10" x14ac:dyDescent="0.2">
      <c r="A23" s="156" t="s">
        <v>110</v>
      </c>
      <c r="B23" s="70" t="s">
        <v>33</v>
      </c>
      <c r="C23" s="70" t="s">
        <v>128</v>
      </c>
      <c r="D23" s="158">
        <v>3</v>
      </c>
      <c r="E23" s="160">
        <v>20</v>
      </c>
      <c r="F23" s="71">
        <v>1</v>
      </c>
      <c r="G23" s="71"/>
      <c r="H23" s="104" t="s">
        <v>35</v>
      </c>
      <c r="I23" s="104" t="s">
        <v>35</v>
      </c>
      <c r="J23" s="70"/>
    </row>
    <row r="24" spans="1:10" x14ac:dyDescent="0.2">
      <c r="A24" s="156"/>
      <c r="B24" s="70" t="s">
        <v>0</v>
      </c>
      <c r="C24" s="70" t="s">
        <v>129</v>
      </c>
      <c r="D24" s="158"/>
      <c r="E24" s="160"/>
      <c r="F24" s="71"/>
      <c r="G24" s="60">
        <v>1</v>
      </c>
      <c r="H24" s="104" t="s">
        <v>35</v>
      </c>
      <c r="I24" s="104" t="s">
        <v>35</v>
      </c>
      <c r="J24" s="70"/>
    </row>
    <row r="25" spans="1:10" x14ac:dyDescent="0.2">
      <c r="A25" s="156"/>
      <c r="B25" s="70" t="s">
        <v>250</v>
      </c>
      <c r="C25" s="70" t="s">
        <v>130</v>
      </c>
      <c r="D25" s="158"/>
      <c r="E25" s="160"/>
      <c r="F25" s="71">
        <v>2</v>
      </c>
      <c r="G25" s="71"/>
      <c r="H25" s="104" t="s">
        <v>35</v>
      </c>
      <c r="I25" s="104" t="s">
        <v>35</v>
      </c>
      <c r="J25" s="70"/>
    </row>
    <row r="26" spans="1:10" ht="13.5" thickBot="1" x14ac:dyDescent="0.25">
      <c r="A26" s="157"/>
      <c r="B26" s="72" t="s">
        <v>247</v>
      </c>
      <c r="C26" s="72" t="s">
        <v>248</v>
      </c>
      <c r="D26" s="159"/>
      <c r="E26" s="161"/>
      <c r="F26" s="73"/>
      <c r="G26" s="73">
        <v>2</v>
      </c>
      <c r="H26" s="62" t="s">
        <v>35</v>
      </c>
      <c r="I26" s="62" t="s">
        <v>35</v>
      </c>
      <c r="J26" s="72"/>
    </row>
    <row r="27" spans="1:10" x14ac:dyDescent="0.2">
      <c r="A27" s="156" t="s">
        <v>111</v>
      </c>
      <c r="B27" s="70" t="s">
        <v>33</v>
      </c>
      <c r="C27" s="70" t="s">
        <v>128</v>
      </c>
      <c r="D27" s="152">
        <v>3</v>
      </c>
      <c r="E27" s="154">
        <v>21</v>
      </c>
      <c r="F27" s="71">
        <v>1</v>
      </c>
      <c r="G27" s="71"/>
      <c r="H27" s="104" t="s">
        <v>35</v>
      </c>
      <c r="I27" s="104" t="s">
        <v>35</v>
      </c>
      <c r="J27" s="70"/>
    </row>
    <row r="28" spans="1:10" x14ac:dyDescent="0.2">
      <c r="A28" s="156"/>
      <c r="B28" s="70" t="s">
        <v>0</v>
      </c>
      <c r="C28" s="34" t="s">
        <v>129</v>
      </c>
      <c r="D28" s="152"/>
      <c r="E28" s="154"/>
      <c r="F28" s="71"/>
      <c r="G28" s="60">
        <v>1</v>
      </c>
      <c r="H28" s="104" t="s">
        <v>35</v>
      </c>
      <c r="I28" s="104" t="s">
        <v>35</v>
      </c>
      <c r="J28" s="70"/>
    </row>
    <row r="29" spans="1:10" x14ac:dyDescent="0.2">
      <c r="A29" s="156"/>
      <c r="B29" s="70" t="s">
        <v>250</v>
      </c>
      <c r="C29" s="70" t="s">
        <v>130</v>
      </c>
      <c r="D29" s="152"/>
      <c r="E29" s="154"/>
      <c r="F29" s="71">
        <v>2</v>
      </c>
      <c r="G29" s="71"/>
      <c r="H29" s="104" t="s">
        <v>35</v>
      </c>
      <c r="I29" s="104" t="s">
        <v>35</v>
      </c>
      <c r="J29" s="70"/>
    </row>
    <row r="30" spans="1:10" ht="13.5" thickBot="1" x14ac:dyDescent="0.25">
      <c r="A30" s="157"/>
      <c r="B30" s="72" t="s">
        <v>247</v>
      </c>
      <c r="C30" s="72" t="s">
        <v>248</v>
      </c>
      <c r="D30" s="153"/>
      <c r="E30" s="155"/>
      <c r="F30" s="73"/>
      <c r="G30" s="73">
        <v>2</v>
      </c>
      <c r="H30" s="62" t="s">
        <v>35</v>
      </c>
      <c r="I30" s="62" t="s">
        <v>35</v>
      </c>
      <c r="J30" s="72"/>
    </row>
    <row r="31" spans="1:10" x14ac:dyDescent="0.2">
      <c r="A31" s="156" t="s">
        <v>112</v>
      </c>
      <c r="B31" s="70" t="s">
        <v>33</v>
      </c>
      <c r="C31" s="70" t="s">
        <v>128</v>
      </c>
      <c r="D31" s="158">
        <v>3</v>
      </c>
      <c r="E31" s="160">
        <v>22</v>
      </c>
      <c r="F31" s="71">
        <v>1</v>
      </c>
      <c r="G31" s="71"/>
      <c r="H31" s="104" t="s">
        <v>35</v>
      </c>
      <c r="I31" s="104" t="s">
        <v>35</v>
      </c>
      <c r="J31" s="70"/>
    </row>
    <row r="32" spans="1:10" x14ac:dyDescent="0.2">
      <c r="A32" s="156"/>
      <c r="B32" s="70" t="s">
        <v>0</v>
      </c>
      <c r="C32" s="34" t="s">
        <v>129</v>
      </c>
      <c r="D32" s="158"/>
      <c r="E32" s="160"/>
      <c r="F32" s="71"/>
      <c r="G32" s="60">
        <v>1</v>
      </c>
      <c r="H32" s="104" t="s">
        <v>35</v>
      </c>
      <c r="I32" s="104" t="s">
        <v>35</v>
      </c>
      <c r="J32" s="70"/>
    </row>
    <row r="33" spans="1:10" x14ac:dyDescent="0.2">
      <c r="A33" s="156"/>
      <c r="B33" s="70" t="s">
        <v>250</v>
      </c>
      <c r="C33" s="70" t="s">
        <v>130</v>
      </c>
      <c r="D33" s="158"/>
      <c r="E33" s="160"/>
      <c r="F33" s="71">
        <v>2</v>
      </c>
      <c r="G33" s="71"/>
      <c r="H33" s="104" t="s">
        <v>35</v>
      </c>
      <c r="I33" s="104" t="s">
        <v>35</v>
      </c>
      <c r="J33" s="70"/>
    </row>
    <row r="34" spans="1:10" ht="13.5" thickBot="1" x14ac:dyDescent="0.25">
      <c r="A34" s="157"/>
      <c r="B34" s="72" t="s">
        <v>247</v>
      </c>
      <c r="C34" s="72" t="s">
        <v>248</v>
      </c>
      <c r="D34" s="159"/>
      <c r="E34" s="161"/>
      <c r="F34" s="73"/>
      <c r="G34" s="73">
        <v>2</v>
      </c>
      <c r="H34" s="62" t="s">
        <v>35</v>
      </c>
      <c r="I34" s="62" t="s">
        <v>35</v>
      </c>
      <c r="J34" s="72"/>
    </row>
    <row r="35" spans="1:10" x14ac:dyDescent="0.2">
      <c r="A35" s="156" t="s">
        <v>113</v>
      </c>
      <c r="B35" s="70" t="s">
        <v>33</v>
      </c>
      <c r="C35" s="70" t="s">
        <v>128</v>
      </c>
      <c r="D35" s="152">
        <v>3</v>
      </c>
      <c r="E35" s="154">
        <v>23</v>
      </c>
      <c r="F35" s="71">
        <v>1</v>
      </c>
      <c r="G35" s="71"/>
      <c r="H35" s="104" t="s">
        <v>35</v>
      </c>
      <c r="I35" s="104" t="s">
        <v>35</v>
      </c>
      <c r="J35" s="70"/>
    </row>
    <row r="36" spans="1:10" x14ac:dyDescent="0.2">
      <c r="A36" s="156"/>
      <c r="B36" s="70" t="s">
        <v>0</v>
      </c>
      <c r="C36" s="34" t="s">
        <v>129</v>
      </c>
      <c r="D36" s="152"/>
      <c r="E36" s="154"/>
      <c r="F36" s="71"/>
      <c r="G36" s="60">
        <v>1</v>
      </c>
      <c r="H36" s="104" t="s">
        <v>35</v>
      </c>
      <c r="I36" s="104" t="s">
        <v>35</v>
      </c>
      <c r="J36" s="70"/>
    </row>
    <row r="37" spans="1:10" x14ac:dyDescent="0.2">
      <c r="A37" s="156"/>
      <c r="B37" s="70" t="s">
        <v>33</v>
      </c>
      <c r="C37" s="70" t="s">
        <v>128</v>
      </c>
      <c r="D37" s="152"/>
      <c r="E37" s="154"/>
      <c r="F37" s="71">
        <v>3</v>
      </c>
      <c r="G37" s="103"/>
      <c r="H37" s="104" t="s">
        <v>35</v>
      </c>
      <c r="I37" s="104" t="s">
        <v>35</v>
      </c>
      <c r="J37" s="70"/>
    </row>
    <row r="38" spans="1:10" ht="13.5" thickBot="1" x14ac:dyDescent="0.25">
      <c r="A38" s="156"/>
      <c r="B38" s="70" t="s">
        <v>0</v>
      </c>
      <c r="C38" s="34" t="s">
        <v>129</v>
      </c>
      <c r="D38" s="152"/>
      <c r="E38" s="154"/>
      <c r="F38" s="71"/>
      <c r="G38" s="103">
        <v>3</v>
      </c>
      <c r="H38" s="62" t="s">
        <v>35</v>
      </c>
      <c r="I38" s="62" t="s">
        <v>35</v>
      </c>
      <c r="J38" s="70"/>
    </row>
    <row r="39" spans="1:10" x14ac:dyDescent="0.2">
      <c r="A39" s="156"/>
      <c r="B39" s="70" t="s">
        <v>250</v>
      </c>
      <c r="C39" s="70" t="s">
        <v>130</v>
      </c>
      <c r="D39" s="152"/>
      <c r="E39" s="154"/>
      <c r="F39" s="71">
        <v>2</v>
      </c>
      <c r="G39" s="71"/>
      <c r="H39" s="104" t="s">
        <v>35</v>
      </c>
      <c r="I39" s="104" t="s">
        <v>35</v>
      </c>
      <c r="J39" s="70"/>
    </row>
    <row r="40" spans="1:10" ht="13.5" thickBot="1" x14ac:dyDescent="0.25">
      <c r="A40" s="157"/>
      <c r="B40" s="72" t="s">
        <v>247</v>
      </c>
      <c r="C40" s="72" t="s">
        <v>248</v>
      </c>
      <c r="D40" s="153"/>
      <c r="E40" s="155"/>
      <c r="F40" s="73"/>
      <c r="G40" s="73">
        <v>2</v>
      </c>
      <c r="H40" s="104" t="s">
        <v>35</v>
      </c>
      <c r="I40" s="104" t="s">
        <v>35</v>
      </c>
      <c r="J40" s="72"/>
    </row>
    <row r="41" spans="1:10" x14ac:dyDescent="0.2">
      <c r="A41" s="156" t="s">
        <v>114</v>
      </c>
      <c r="B41" s="70" t="s">
        <v>33</v>
      </c>
      <c r="C41" s="70" t="s">
        <v>128</v>
      </c>
      <c r="D41" s="158">
        <v>3</v>
      </c>
      <c r="E41" s="160">
        <v>24</v>
      </c>
      <c r="F41" s="71">
        <v>1</v>
      </c>
      <c r="G41" s="71"/>
      <c r="H41" s="104" t="s">
        <v>35</v>
      </c>
      <c r="I41" s="104" t="s">
        <v>35</v>
      </c>
      <c r="J41" s="70"/>
    </row>
    <row r="42" spans="1:10" ht="13.5" thickBot="1" x14ac:dyDescent="0.25">
      <c r="A42" s="156"/>
      <c r="B42" s="70" t="s">
        <v>0</v>
      </c>
      <c r="C42" s="70" t="s">
        <v>129</v>
      </c>
      <c r="D42" s="158"/>
      <c r="E42" s="160"/>
      <c r="F42" s="71"/>
      <c r="G42" s="60">
        <v>1</v>
      </c>
      <c r="H42" s="62" t="s">
        <v>35</v>
      </c>
      <c r="I42" s="62" t="s">
        <v>35</v>
      </c>
      <c r="J42" s="70"/>
    </row>
    <row r="43" spans="1:10" x14ac:dyDescent="0.2">
      <c r="A43" s="156"/>
      <c r="B43" s="70" t="s">
        <v>33</v>
      </c>
      <c r="C43" s="70" t="s">
        <v>128</v>
      </c>
      <c r="D43" s="158"/>
      <c r="E43" s="160"/>
      <c r="F43" s="71">
        <v>3</v>
      </c>
      <c r="G43" s="103"/>
      <c r="H43" s="104" t="s">
        <v>35</v>
      </c>
      <c r="I43" s="104" t="s">
        <v>35</v>
      </c>
      <c r="J43" s="70"/>
    </row>
    <row r="44" spans="1:10" x14ac:dyDescent="0.2">
      <c r="A44" s="156"/>
      <c r="B44" s="70" t="s">
        <v>0</v>
      </c>
      <c r="C44" s="34" t="s">
        <v>129</v>
      </c>
      <c r="D44" s="158"/>
      <c r="E44" s="160"/>
      <c r="F44" s="71"/>
      <c r="G44" s="60">
        <v>3</v>
      </c>
      <c r="H44" s="104" t="s">
        <v>35</v>
      </c>
      <c r="I44" s="104" t="s">
        <v>35</v>
      </c>
      <c r="J44" s="70"/>
    </row>
    <row r="45" spans="1:10" x14ac:dyDescent="0.2">
      <c r="A45" s="156"/>
      <c r="B45" s="70" t="s">
        <v>250</v>
      </c>
      <c r="C45" s="70" t="s">
        <v>130</v>
      </c>
      <c r="D45" s="158"/>
      <c r="E45" s="160"/>
      <c r="F45" s="71">
        <v>2</v>
      </c>
      <c r="G45" s="71"/>
      <c r="H45" s="104" t="s">
        <v>35</v>
      </c>
      <c r="I45" s="104" t="s">
        <v>35</v>
      </c>
      <c r="J45" s="70"/>
    </row>
    <row r="46" spans="1:10" ht="13.5" thickBot="1" x14ac:dyDescent="0.25">
      <c r="A46" s="157"/>
      <c r="B46" s="72" t="s">
        <v>247</v>
      </c>
      <c r="C46" s="72" t="s">
        <v>248</v>
      </c>
      <c r="D46" s="159"/>
      <c r="E46" s="161"/>
      <c r="F46" s="73"/>
      <c r="G46" s="73">
        <v>2</v>
      </c>
      <c r="H46" s="62" t="s">
        <v>35</v>
      </c>
      <c r="I46" s="62" t="s">
        <v>35</v>
      </c>
      <c r="J46" s="72"/>
    </row>
    <row r="47" spans="1:10" x14ac:dyDescent="0.2">
      <c r="A47" s="156" t="s">
        <v>115</v>
      </c>
      <c r="B47" s="70" t="s">
        <v>33</v>
      </c>
      <c r="C47" s="70" t="s">
        <v>128</v>
      </c>
      <c r="D47" s="152">
        <v>3</v>
      </c>
      <c r="E47" s="154">
        <v>25</v>
      </c>
      <c r="F47" s="71">
        <v>1</v>
      </c>
      <c r="G47" s="71"/>
      <c r="H47" s="104" t="s">
        <v>35</v>
      </c>
      <c r="I47" s="104" t="s">
        <v>35</v>
      </c>
      <c r="J47" s="70"/>
    </row>
    <row r="48" spans="1:10" x14ac:dyDescent="0.2">
      <c r="A48" s="156"/>
      <c r="B48" s="70" t="s">
        <v>0</v>
      </c>
      <c r="C48" s="34" t="s">
        <v>129</v>
      </c>
      <c r="D48" s="152"/>
      <c r="E48" s="154"/>
      <c r="F48" s="71"/>
      <c r="G48" s="60">
        <v>1</v>
      </c>
      <c r="H48" s="104" t="s">
        <v>35</v>
      </c>
      <c r="I48" s="104" t="s">
        <v>35</v>
      </c>
      <c r="J48" s="70"/>
    </row>
    <row r="49" spans="1:10" x14ac:dyDescent="0.2">
      <c r="A49" s="156"/>
      <c r="B49" s="70" t="s">
        <v>250</v>
      </c>
      <c r="C49" s="70" t="s">
        <v>130</v>
      </c>
      <c r="D49" s="152"/>
      <c r="E49" s="154"/>
      <c r="F49" s="71">
        <v>2</v>
      </c>
      <c r="G49" s="71"/>
      <c r="H49" s="104" t="s">
        <v>35</v>
      </c>
      <c r="I49" s="104" t="s">
        <v>35</v>
      </c>
      <c r="J49" s="70"/>
    </row>
    <row r="50" spans="1:10" ht="13.5" thickBot="1" x14ac:dyDescent="0.25">
      <c r="A50" s="157"/>
      <c r="B50" s="72" t="s">
        <v>247</v>
      </c>
      <c r="C50" s="72" t="s">
        <v>248</v>
      </c>
      <c r="D50" s="153"/>
      <c r="E50" s="155"/>
      <c r="F50" s="73"/>
      <c r="G50" s="73">
        <v>2</v>
      </c>
      <c r="H50" s="62" t="s">
        <v>35</v>
      </c>
      <c r="I50" s="62" t="s">
        <v>35</v>
      </c>
      <c r="J50" s="72"/>
    </row>
    <row r="51" spans="1:10" x14ac:dyDescent="0.2">
      <c r="A51" s="156" t="s">
        <v>116</v>
      </c>
      <c r="B51" s="70" t="s">
        <v>33</v>
      </c>
      <c r="C51" s="70" t="s">
        <v>128</v>
      </c>
      <c r="D51" s="158">
        <v>3</v>
      </c>
      <c r="E51" s="160">
        <v>26</v>
      </c>
      <c r="F51" s="71">
        <v>1</v>
      </c>
      <c r="G51" s="71"/>
      <c r="H51" s="104" t="s">
        <v>35</v>
      </c>
      <c r="I51" s="104" t="s">
        <v>35</v>
      </c>
      <c r="J51" s="70"/>
    </row>
    <row r="52" spans="1:10" x14ac:dyDescent="0.2">
      <c r="A52" s="156"/>
      <c r="B52" s="70" t="s">
        <v>0</v>
      </c>
      <c r="C52" s="34" t="s">
        <v>129</v>
      </c>
      <c r="D52" s="158"/>
      <c r="E52" s="160"/>
      <c r="F52" s="71"/>
      <c r="G52" s="60">
        <v>1</v>
      </c>
      <c r="H52" s="104" t="s">
        <v>35</v>
      </c>
      <c r="I52" s="104" t="s">
        <v>35</v>
      </c>
      <c r="J52" s="70"/>
    </row>
    <row r="53" spans="1:10" x14ac:dyDescent="0.2">
      <c r="A53" s="156"/>
      <c r="B53" s="70" t="s">
        <v>250</v>
      </c>
      <c r="C53" s="70" t="s">
        <v>130</v>
      </c>
      <c r="D53" s="158"/>
      <c r="E53" s="160"/>
      <c r="F53" s="71">
        <v>2</v>
      </c>
      <c r="G53" s="71"/>
      <c r="H53" s="104" t="s">
        <v>35</v>
      </c>
      <c r="I53" s="104" t="s">
        <v>35</v>
      </c>
      <c r="J53" s="70"/>
    </row>
    <row r="54" spans="1:10" ht="13.5" thickBot="1" x14ac:dyDescent="0.25">
      <c r="A54" s="157"/>
      <c r="B54" s="72" t="s">
        <v>247</v>
      </c>
      <c r="C54" s="72" t="s">
        <v>248</v>
      </c>
      <c r="D54" s="159"/>
      <c r="E54" s="161"/>
      <c r="F54" s="73"/>
      <c r="G54" s="73">
        <v>2</v>
      </c>
      <c r="H54" s="62" t="s">
        <v>35</v>
      </c>
      <c r="I54" s="62" t="s">
        <v>35</v>
      </c>
      <c r="J54" s="72"/>
    </row>
    <row r="55" spans="1:10" x14ac:dyDescent="0.2">
      <c r="A55" s="156" t="s">
        <v>117</v>
      </c>
      <c r="B55" s="70" t="s">
        <v>33</v>
      </c>
      <c r="C55" s="70" t="s">
        <v>128</v>
      </c>
      <c r="D55" s="152">
        <v>3</v>
      </c>
      <c r="E55" s="154">
        <v>27</v>
      </c>
      <c r="F55" s="71">
        <v>1</v>
      </c>
      <c r="G55" s="71"/>
      <c r="H55" s="104" t="s">
        <v>35</v>
      </c>
      <c r="I55" s="104" t="s">
        <v>35</v>
      </c>
      <c r="J55" s="70"/>
    </row>
    <row r="56" spans="1:10" x14ac:dyDescent="0.2">
      <c r="A56" s="156"/>
      <c r="B56" s="70" t="s">
        <v>0</v>
      </c>
      <c r="C56" t="s">
        <v>129</v>
      </c>
      <c r="D56" s="152"/>
      <c r="E56" s="154"/>
      <c r="F56" s="71"/>
      <c r="G56" s="60">
        <v>1</v>
      </c>
      <c r="H56" s="104" t="s">
        <v>35</v>
      </c>
      <c r="I56" s="104" t="s">
        <v>35</v>
      </c>
      <c r="J56" s="70"/>
    </row>
    <row r="57" spans="1:10" x14ac:dyDescent="0.2">
      <c r="A57" s="156"/>
      <c r="B57" s="70" t="s">
        <v>250</v>
      </c>
      <c r="C57" s="70" t="s">
        <v>130</v>
      </c>
      <c r="D57" s="152"/>
      <c r="E57" s="154"/>
      <c r="F57" s="71">
        <v>2</v>
      </c>
      <c r="G57" s="71"/>
      <c r="H57" s="104" t="s">
        <v>35</v>
      </c>
      <c r="I57" s="104" t="s">
        <v>35</v>
      </c>
      <c r="J57" s="70"/>
    </row>
    <row r="58" spans="1:10" ht="13.5" thickBot="1" x14ac:dyDescent="0.25">
      <c r="A58" s="157"/>
      <c r="B58" s="72" t="s">
        <v>247</v>
      </c>
      <c r="C58" s="72" t="s">
        <v>248</v>
      </c>
      <c r="D58" s="153"/>
      <c r="E58" s="155"/>
      <c r="F58" s="73"/>
      <c r="G58" s="73">
        <v>2</v>
      </c>
      <c r="H58" s="62" t="s">
        <v>35</v>
      </c>
      <c r="I58" s="62" t="s">
        <v>35</v>
      </c>
      <c r="J58" s="72"/>
    </row>
    <row r="59" spans="1:10" x14ac:dyDescent="0.2">
      <c r="A59" s="156" t="s">
        <v>118</v>
      </c>
      <c r="B59" s="70" t="s">
        <v>33</v>
      </c>
      <c r="C59" s="70" t="s">
        <v>128</v>
      </c>
      <c r="D59" s="158">
        <v>3</v>
      </c>
      <c r="E59" s="160">
        <v>28</v>
      </c>
      <c r="F59" s="71">
        <v>1</v>
      </c>
      <c r="G59" s="71"/>
      <c r="H59" s="104" t="s">
        <v>35</v>
      </c>
      <c r="I59" s="104" t="s">
        <v>35</v>
      </c>
      <c r="J59" s="70"/>
    </row>
    <row r="60" spans="1:10" x14ac:dyDescent="0.2">
      <c r="A60" s="156"/>
      <c r="B60" s="70" t="s">
        <v>0</v>
      </c>
      <c r="C60" t="s">
        <v>129</v>
      </c>
      <c r="D60" s="158"/>
      <c r="E60" s="160"/>
      <c r="F60" s="71"/>
      <c r="G60" s="60">
        <v>1</v>
      </c>
      <c r="H60" s="104" t="s">
        <v>35</v>
      </c>
      <c r="I60" s="104" t="s">
        <v>35</v>
      </c>
      <c r="J60" s="70"/>
    </row>
    <row r="61" spans="1:10" x14ac:dyDescent="0.2">
      <c r="A61" s="156"/>
      <c r="B61" s="70" t="s">
        <v>250</v>
      </c>
      <c r="C61" s="70" t="s">
        <v>130</v>
      </c>
      <c r="D61" s="158"/>
      <c r="E61" s="160"/>
      <c r="F61" s="71">
        <v>2</v>
      </c>
      <c r="G61" s="71"/>
      <c r="H61" s="104" t="s">
        <v>35</v>
      </c>
      <c r="I61" s="104" t="s">
        <v>35</v>
      </c>
      <c r="J61" s="70"/>
    </row>
    <row r="62" spans="1:10" ht="13.5" thickBot="1" x14ac:dyDescent="0.25">
      <c r="A62" s="157"/>
      <c r="B62" s="72" t="s">
        <v>247</v>
      </c>
      <c r="C62" s="72" t="s">
        <v>248</v>
      </c>
      <c r="D62" s="159"/>
      <c r="E62" s="161"/>
      <c r="F62" s="73"/>
      <c r="G62" s="73">
        <v>2</v>
      </c>
      <c r="H62" s="62" t="s">
        <v>35</v>
      </c>
      <c r="I62" s="62" t="s">
        <v>35</v>
      </c>
      <c r="J62" s="72"/>
    </row>
    <row r="63" spans="1:10" ht="13.5" thickBot="1" x14ac:dyDescent="0.25">
      <c r="A63" s="14" t="s">
        <v>137</v>
      </c>
      <c r="B63" s="69" t="s">
        <v>36</v>
      </c>
      <c r="C63" s="69" t="s">
        <v>130</v>
      </c>
      <c r="D63" s="14">
        <v>3</v>
      </c>
      <c r="E63" s="14">
        <v>25</v>
      </c>
      <c r="F63" s="25">
        <v>7</v>
      </c>
      <c r="G63" s="25"/>
      <c r="H63" s="94" t="s">
        <v>35</v>
      </c>
      <c r="I63" s="94" t="s">
        <v>35</v>
      </c>
      <c r="J63" s="69"/>
    </row>
    <row r="64" spans="1:10" ht="13.5" thickBot="1" x14ac:dyDescent="0.25">
      <c r="A64" s="14" t="s">
        <v>244</v>
      </c>
      <c r="B64" s="69" t="s">
        <v>36</v>
      </c>
      <c r="C64" s="69" t="s">
        <v>130</v>
      </c>
      <c r="D64" s="14">
        <v>3</v>
      </c>
      <c r="E64" s="14">
        <v>23</v>
      </c>
      <c r="F64" s="25">
        <v>7</v>
      </c>
      <c r="G64" s="25"/>
      <c r="H64" s="94" t="s">
        <v>35</v>
      </c>
      <c r="I64" s="94" t="s">
        <v>35</v>
      </c>
      <c r="J64" s="69"/>
    </row>
    <row r="65" spans="1:10" ht="13.5" thickBot="1" x14ac:dyDescent="0.25">
      <c r="A65" s="14" t="s">
        <v>245</v>
      </c>
      <c r="B65" s="69" t="s">
        <v>36</v>
      </c>
      <c r="C65" s="69" t="s">
        <v>130</v>
      </c>
      <c r="D65" s="14">
        <v>3</v>
      </c>
      <c r="E65" s="14">
        <v>18</v>
      </c>
      <c r="F65" s="25">
        <v>7</v>
      </c>
      <c r="G65" s="25"/>
      <c r="H65" s="94" t="s">
        <v>35</v>
      </c>
      <c r="I65" s="94" t="s">
        <v>35</v>
      </c>
      <c r="J65" s="69"/>
    </row>
  </sheetData>
  <mergeCells count="43">
    <mergeCell ref="A55:A58"/>
    <mergeCell ref="D55:D58"/>
    <mergeCell ref="E55:E58"/>
    <mergeCell ref="A59:A62"/>
    <mergeCell ref="D59:D62"/>
    <mergeCell ref="E59:E62"/>
    <mergeCell ref="A47:A50"/>
    <mergeCell ref="D47:D50"/>
    <mergeCell ref="E47:E50"/>
    <mergeCell ref="A51:A54"/>
    <mergeCell ref="D51:D54"/>
    <mergeCell ref="E51:E54"/>
    <mergeCell ref="A35:A40"/>
    <mergeCell ref="D35:D40"/>
    <mergeCell ref="E35:E40"/>
    <mergeCell ref="A41:A46"/>
    <mergeCell ref="D41:D46"/>
    <mergeCell ref="E41:E46"/>
    <mergeCell ref="A27:A30"/>
    <mergeCell ref="D27:D30"/>
    <mergeCell ref="E27:E30"/>
    <mergeCell ref="A31:A34"/>
    <mergeCell ref="D31:D34"/>
    <mergeCell ref="E31:E34"/>
    <mergeCell ref="A19:A22"/>
    <mergeCell ref="D19:D22"/>
    <mergeCell ref="E19:E22"/>
    <mergeCell ref="A23:A26"/>
    <mergeCell ref="D23:D26"/>
    <mergeCell ref="E23:E26"/>
    <mergeCell ref="A11:A14"/>
    <mergeCell ref="D11:D14"/>
    <mergeCell ref="E11:E14"/>
    <mergeCell ref="A15:A18"/>
    <mergeCell ref="D15:D18"/>
    <mergeCell ref="E15:E18"/>
    <mergeCell ref="A1:J1"/>
    <mergeCell ref="A3:A6"/>
    <mergeCell ref="D3:D6"/>
    <mergeCell ref="E3:E6"/>
    <mergeCell ref="A7:A10"/>
    <mergeCell ref="D7:D10"/>
    <mergeCell ref="E7:E10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
&amp;F&amp;[ - &amp;A&amp;R&amp;"Tahoma,Italic"&amp;8&amp;D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BBE-B80C-43AF-99A9-E47BC97A3976}">
  <sheetPr>
    <pageSetUpPr fitToPage="1"/>
  </sheetPr>
  <dimension ref="A1:M60"/>
  <sheetViews>
    <sheetView zoomScaleNormal="100" workbookViewId="0">
      <selection activeCell="H11" sqref="H11"/>
    </sheetView>
  </sheetViews>
  <sheetFormatPr defaultRowHeight="12.75" x14ac:dyDescent="0.2"/>
  <cols>
    <col min="2" max="2" width="16.7109375" bestFit="1" customWidth="1"/>
    <col min="3" max="3" width="16.5703125" bestFit="1" customWidth="1"/>
    <col min="4" max="4" width="12.85546875" bestFit="1" customWidth="1"/>
    <col min="5" max="5" width="5.5703125" style="1" customWidth="1"/>
    <col min="6" max="6" width="5.5703125" style="26" customWidth="1"/>
    <col min="7" max="7" width="6.85546875" style="1" bestFit="1" customWidth="1"/>
    <col min="8" max="8" width="12.7109375" style="1" bestFit="1" customWidth="1"/>
    <col min="9" max="10" width="8.42578125" customWidth="1"/>
    <col min="11" max="11" width="19.140625" bestFit="1" customWidth="1"/>
  </cols>
  <sheetData>
    <row r="1" spans="1:13" ht="23.25" x14ac:dyDescent="0.2">
      <c r="B1" s="137" t="s">
        <v>266</v>
      </c>
      <c r="C1" s="137"/>
      <c r="D1" s="137"/>
      <c r="E1" s="137"/>
      <c r="F1" s="137"/>
      <c r="G1" s="137"/>
      <c r="H1" s="137"/>
      <c r="I1" s="137"/>
      <c r="J1" s="137"/>
      <c r="K1" s="137"/>
      <c r="L1" s="21"/>
      <c r="M1" s="21"/>
    </row>
    <row r="2" spans="1:13" ht="27.4" customHeight="1" thickBot="1" x14ac:dyDescent="0.25">
      <c r="A2" s="78" t="s">
        <v>267</v>
      </c>
      <c r="B2" s="78" t="s">
        <v>4</v>
      </c>
      <c r="C2" s="78" t="s">
        <v>3</v>
      </c>
      <c r="D2" s="78" t="s">
        <v>126</v>
      </c>
      <c r="E2" s="78" t="s">
        <v>7</v>
      </c>
      <c r="F2" s="79" t="s">
        <v>10</v>
      </c>
      <c r="G2" s="78" t="s">
        <v>2</v>
      </c>
      <c r="H2" s="78" t="s">
        <v>32</v>
      </c>
      <c r="I2" s="78" t="s">
        <v>1</v>
      </c>
      <c r="J2" s="78" t="s">
        <v>5</v>
      </c>
      <c r="K2" s="78" t="s">
        <v>6</v>
      </c>
    </row>
    <row r="3" spans="1:13" ht="13.5" thickBot="1" x14ac:dyDescent="0.25">
      <c r="A3" s="94" t="s">
        <v>268</v>
      </c>
      <c r="B3" s="27" t="s">
        <v>237</v>
      </c>
      <c r="C3" s="95" t="s">
        <v>119</v>
      </c>
      <c r="D3" s="27" t="s">
        <v>134</v>
      </c>
      <c r="E3" s="14">
        <v>3</v>
      </c>
      <c r="F3" s="27">
        <v>29</v>
      </c>
      <c r="G3" s="25">
        <v>2</v>
      </c>
      <c r="H3" s="69"/>
      <c r="I3" s="13" t="s">
        <v>35</v>
      </c>
      <c r="J3" s="13" t="s">
        <v>35</v>
      </c>
      <c r="K3" s="92"/>
    </row>
    <row r="4" spans="1:13" ht="13.5" thickBot="1" x14ac:dyDescent="0.25">
      <c r="A4" s="25">
        <v>1</v>
      </c>
      <c r="B4" s="27" t="s">
        <v>237</v>
      </c>
      <c r="C4" s="95" t="s">
        <v>119</v>
      </c>
      <c r="D4" s="27" t="s">
        <v>134</v>
      </c>
      <c r="E4" s="25">
        <v>3</v>
      </c>
      <c r="F4" s="27">
        <v>29</v>
      </c>
      <c r="G4" s="25">
        <v>2</v>
      </c>
      <c r="H4" s="69"/>
      <c r="I4" s="13" t="s">
        <v>35</v>
      </c>
      <c r="J4" s="13" t="s">
        <v>35</v>
      </c>
      <c r="K4" s="92"/>
    </row>
    <row r="5" spans="1:13" ht="13.5" thickBot="1" x14ac:dyDescent="0.25">
      <c r="A5" s="25">
        <v>2</v>
      </c>
      <c r="B5" s="27" t="s">
        <v>237</v>
      </c>
      <c r="C5" s="95" t="s">
        <v>119</v>
      </c>
      <c r="D5" s="27" t="s">
        <v>134</v>
      </c>
      <c r="E5" s="25">
        <v>3</v>
      </c>
      <c r="F5" s="27">
        <v>29</v>
      </c>
      <c r="G5" s="25">
        <v>2</v>
      </c>
      <c r="H5" s="69"/>
      <c r="I5" s="13" t="s">
        <v>35</v>
      </c>
      <c r="J5" s="13" t="s">
        <v>35</v>
      </c>
      <c r="K5" s="92"/>
    </row>
    <row r="6" spans="1:13" ht="13.5" thickBot="1" x14ac:dyDescent="0.25">
      <c r="A6" s="25">
        <v>3</v>
      </c>
      <c r="B6" s="27" t="s">
        <v>237</v>
      </c>
      <c r="C6" s="95" t="s">
        <v>119</v>
      </c>
      <c r="D6" s="27" t="s">
        <v>134</v>
      </c>
      <c r="E6" s="25">
        <v>3</v>
      </c>
      <c r="F6" s="27">
        <v>29</v>
      </c>
      <c r="G6" s="25">
        <v>2</v>
      </c>
      <c r="H6" s="69"/>
      <c r="I6" s="13" t="s">
        <v>35</v>
      </c>
      <c r="J6" s="13" t="s">
        <v>35</v>
      </c>
      <c r="K6" s="92"/>
    </row>
    <row r="7" spans="1:13" ht="13.5" thickBot="1" x14ac:dyDescent="0.25">
      <c r="A7" s="25">
        <v>4</v>
      </c>
      <c r="B7" s="27" t="s">
        <v>237</v>
      </c>
      <c r="C7" s="95" t="s">
        <v>119</v>
      </c>
      <c r="D7" s="27" t="s">
        <v>134</v>
      </c>
      <c r="E7" s="25">
        <v>3</v>
      </c>
      <c r="F7" s="27">
        <v>29</v>
      </c>
      <c r="G7" s="25">
        <v>2</v>
      </c>
      <c r="H7" s="69"/>
      <c r="I7" s="13" t="s">
        <v>35</v>
      </c>
      <c r="J7" s="13" t="s">
        <v>35</v>
      </c>
      <c r="K7" s="92"/>
    </row>
    <row r="8" spans="1:13" ht="13.5" thickBot="1" x14ac:dyDescent="0.25">
      <c r="A8" s="25">
        <v>5</v>
      </c>
      <c r="B8" s="27" t="s">
        <v>237</v>
      </c>
      <c r="C8" s="95" t="s">
        <v>119</v>
      </c>
      <c r="D8" s="27" t="s">
        <v>134</v>
      </c>
      <c r="E8" s="25">
        <v>3</v>
      </c>
      <c r="F8" s="27">
        <v>29</v>
      </c>
      <c r="G8" s="25">
        <v>2</v>
      </c>
      <c r="H8" s="69"/>
      <c r="I8" s="13" t="s">
        <v>35</v>
      </c>
      <c r="J8" s="13" t="s">
        <v>35</v>
      </c>
      <c r="K8" s="92"/>
    </row>
    <row r="9" spans="1:13" x14ac:dyDescent="0.2">
      <c r="A9" s="130">
        <v>6</v>
      </c>
      <c r="B9" s="98" t="s">
        <v>237</v>
      </c>
      <c r="C9" s="97" t="s">
        <v>119</v>
      </c>
      <c r="D9" s="98" t="s">
        <v>134</v>
      </c>
      <c r="E9" s="130">
        <v>3</v>
      </c>
      <c r="F9" s="141">
        <v>29</v>
      </c>
      <c r="G9" s="15">
        <v>2</v>
      </c>
      <c r="H9" s="12"/>
      <c r="I9" s="115" t="s">
        <v>35</v>
      </c>
      <c r="J9" s="115" t="s">
        <v>35</v>
      </c>
      <c r="K9" s="100"/>
    </row>
    <row r="10" spans="1:13" ht="13.5" thickBot="1" x14ac:dyDescent="0.25">
      <c r="A10" s="132"/>
      <c r="B10" s="107" t="s">
        <v>366</v>
      </c>
      <c r="C10" s="96" t="s">
        <v>269</v>
      </c>
      <c r="D10" s="96" t="s">
        <v>131</v>
      </c>
      <c r="E10" s="132"/>
      <c r="F10" s="142"/>
      <c r="G10" s="24">
        <v>1</v>
      </c>
      <c r="H10" s="99"/>
      <c r="I10" s="113" t="s">
        <v>35</v>
      </c>
      <c r="J10" s="113" t="s">
        <v>35</v>
      </c>
      <c r="K10" s="116" t="s">
        <v>367</v>
      </c>
    </row>
    <row r="11" spans="1:13" x14ac:dyDescent="0.2">
      <c r="E11"/>
      <c r="F11"/>
      <c r="G11"/>
      <c r="H11"/>
    </row>
    <row r="12" spans="1:13" x14ac:dyDescent="0.2">
      <c r="E12"/>
      <c r="F12"/>
      <c r="G12"/>
      <c r="H12"/>
    </row>
    <row r="13" spans="1:13" x14ac:dyDescent="0.2">
      <c r="C13" s="93"/>
      <c r="E13"/>
      <c r="F13"/>
      <c r="G13"/>
      <c r="H13"/>
    </row>
    <row r="14" spans="1:13" x14ac:dyDescent="0.2">
      <c r="B14" s="76"/>
      <c r="C14" s="76"/>
      <c r="D14" s="76"/>
      <c r="E14" s="76"/>
      <c r="F14" s="77"/>
      <c r="G14" s="76"/>
      <c r="H14" s="76"/>
      <c r="I14" s="76"/>
      <c r="J14" s="76"/>
      <c r="K14" s="76"/>
    </row>
    <row r="60" spans="4:4" x14ac:dyDescent="0.2">
      <c r="D60" s="1"/>
    </row>
  </sheetData>
  <mergeCells count="4">
    <mergeCell ref="B1:K1"/>
    <mergeCell ref="A9:A10"/>
    <mergeCell ref="F9:F10"/>
    <mergeCell ref="E9:E10"/>
  </mergeCells>
  <pageMargins left="0.47244094488188981" right="0.47244094488188981" top="0.35433070866141736" bottom="0.74803149606299213" header="0.31496062992125984" footer="0.31496062992125984"/>
  <pageSetup paperSize="9" scale="78" fitToHeight="0" orientation="portrait" r:id="rId1"/>
  <headerFooter scaleWithDoc="0">
    <oddFooter>&amp;L&amp;"Tahoma,Italic"&amp;8&amp;F&amp;[ - &amp;A&amp;R&amp;"Tahoma,Italic"&amp;8&amp;D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B84D-B6BE-4A62-9147-FC90BA07DD72}">
  <sheetPr>
    <pageSetUpPr fitToPage="1"/>
  </sheetPr>
  <dimension ref="A1:E55"/>
  <sheetViews>
    <sheetView view="pageLayout" zoomScale="85" zoomScaleNormal="100" zoomScalePageLayoutView="85" workbookViewId="0">
      <selection activeCell="C15" sqref="C15"/>
    </sheetView>
  </sheetViews>
  <sheetFormatPr defaultRowHeight="12.75" x14ac:dyDescent="0.2"/>
  <cols>
    <col min="1" max="1" width="20.42578125" bestFit="1" customWidth="1"/>
    <col min="2" max="2" width="21" bestFit="1" customWidth="1"/>
    <col min="3" max="3" width="20.85546875" bestFit="1" customWidth="1"/>
    <col min="4" max="5" width="16.28515625" bestFit="1" customWidth="1"/>
  </cols>
  <sheetData>
    <row r="1" spans="1:5" ht="23.25" x14ac:dyDescent="0.2">
      <c r="A1" s="135" t="str">
        <f>'Cover Page'!C21 &amp; " - Call Group Configuration"</f>
        <v>Infin8 Ipswich - Call Group Configuration</v>
      </c>
      <c r="B1" s="135"/>
      <c r="C1" s="135"/>
      <c r="D1" s="135"/>
      <c r="E1" s="135"/>
    </row>
    <row r="2" spans="1:5" x14ac:dyDescent="0.2">
      <c r="A2" s="28" t="s">
        <v>95</v>
      </c>
    </row>
    <row r="3" spans="1:5" x14ac:dyDescent="0.2">
      <c r="A3" s="7" t="s">
        <v>55</v>
      </c>
      <c r="B3" s="7" t="s">
        <v>96</v>
      </c>
      <c r="C3" s="7" t="s">
        <v>97</v>
      </c>
    </row>
    <row r="4" spans="1:5" x14ac:dyDescent="0.2">
      <c r="A4" s="5"/>
      <c r="B4" s="30"/>
      <c r="C4" s="5"/>
    </row>
    <row r="5" spans="1:5" x14ac:dyDescent="0.2">
      <c r="A5" s="5"/>
      <c r="B5" s="38"/>
      <c r="C5" s="5"/>
    </row>
    <row r="6" spans="1:5" x14ac:dyDescent="0.2">
      <c r="A6" s="5"/>
      <c r="B6" s="38"/>
      <c r="C6" s="5"/>
    </row>
    <row r="7" spans="1:5" x14ac:dyDescent="0.2">
      <c r="A7" s="19"/>
      <c r="B7" s="39"/>
      <c r="C7" s="19"/>
    </row>
    <row r="8" spans="1:5" x14ac:dyDescent="0.2">
      <c r="A8" s="28" t="s">
        <v>64</v>
      </c>
    </row>
    <row r="9" spans="1:5" x14ac:dyDescent="0.2">
      <c r="A9" s="6" t="s">
        <v>59</v>
      </c>
      <c r="B9" s="6" t="s">
        <v>60</v>
      </c>
      <c r="C9" s="6" t="s">
        <v>61</v>
      </c>
      <c r="D9" s="6" t="s">
        <v>62</v>
      </c>
      <c r="E9" s="6" t="s">
        <v>63</v>
      </c>
    </row>
    <row r="10" spans="1:5" x14ac:dyDescent="0.2">
      <c r="A10" s="30"/>
      <c r="B10" s="2"/>
      <c r="C10" s="2"/>
      <c r="D10" s="2"/>
      <c r="E10" s="2"/>
    </row>
    <row r="11" spans="1:5" x14ac:dyDescent="0.2">
      <c r="A11" s="19"/>
    </row>
    <row r="12" spans="1:5" ht="12.75" customHeight="1" x14ac:dyDescent="0.2">
      <c r="A12" s="28" t="s">
        <v>57</v>
      </c>
    </row>
    <row r="13" spans="1:5" x14ac:dyDescent="0.2">
      <c r="A13" s="6" t="s">
        <v>67</v>
      </c>
      <c r="B13" s="6" t="s">
        <v>66</v>
      </c>
      <c r="C13" s="6" t="s">
        <v>65</v>
      </c>
      <c r="D13" s="6" t="s">
        <v>62</v>
      </c>
      <c r="E13" s="6" t="s">
        <v>63</v>
      </c>
    </row>
    <row r="14" spans="1:5" x14ac:dyDescent="0.2">
      <c r="A14" s="3" t="s">
        <v>29</v>
      </c>
      <c r="B14" s="3" t="s">
        <v>29</v>
      </c>
      <c r="C14" s="3" t="s">
        <v>29</v>
      </c>
      <c r="D14" s="3" t="s">
        <v>29</v>
      </c>
      <c r="E14" s="3" t="s">
        <v>29</v>
      </c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  <row r="22" spans="1:5" x14ac:dyDescent="0.2">
      <c r="A22" s="5"/>
      <c r="B22" s="5"/>
      <c r="C22" s="5"/>
      <c r="D22" s="5"/>
      <c r="E22" s="5"/>
    </row>
    <row r="23" spans="1:5" x14ac:dyDescent="0.2">
      <c r="A23" s="5"/>
      <c r="B23" s="5"/>
      <c r="C23" s="5"/>
      <c r="D23" s="5"/>
      <c r="E23" s="5"/>
    </row>
    <row r="24" spans="1:5" x14ac:dyDescent="0.2">
      <c r="A24" s="5"/>
      <c r="B24" s="5"/>
      <c r="C24" s="5"/>
      <c r="D24" s="5"/>
      <c r="E24" s="5"/>
    </row>
    <row r="25" spans="1:5" x14ac:dyDescent="0.2">
      <c r="A25" s="5"/>
      <c r="B25" s="5"/>
      <c r="C25" s="5"/>
      <c r="D25" s="5"/>
      <c r="E25" s="5"/>
    </row>
    <row r="26" spans="1:5" x14ac:dyDescent="0.2">
      <c r="A26" s="19"/>
    </row>
    <row r="27" spans="1:5" x14ac:dyDescent="0.2">
      <c r="A27" s="28" t="s">
        <v>58</v>
      </c>
    </row>
    <row r="28" spans="1:5" x14ac:dyDescent="0.2">
      <c r="A28" s="6" t="s">
        <v>34</v>
      </c>
      <c r="B28" s="6" t="s">
        <v>30</v>
      </c>
      <c r="C28" s="163" t="s">
        <v>101</v>
      </c>
      <c r="D28" s="163"/>
      <c r="E28" s="163"/>
    </row>
    <row r="29" spans="1:5" x14ac:dyDescent="0.2">
      <c r="A29" s="3" t="s">
        <v>29</v>
      </c>
      <c r="B29" s="2">
        <v>0</v>
      </c>
      <c r="C29" s="164"/>
      <c r="D29" s="164"/>
      <c r="E29" s="164"/>
    </row>
    <row r="30" spans="1:5" x14ac:dyDescent="0.2">
      <c r="A30" s="19"/>
      <c r="B30" s="11"/>
      <c r="C30" s="164"/>
      <c r="D30" s="162"/>
      <c r="E30" s="162"/>
    </row>
    <row r="31" spans="1:5" x14ac:dyDescent="0.2">
      <c r="A31" s="5"/>
      <c r="B31" s="29"/>
      <c r="C31" s="165"/>
      <c r="D31" s="166"/>
      <c r="E31" s="167"/>
    </row>
    <row r="32" spans="1:5" x14ac:dyDescent="0.2">
      <c r="A32" s="5"/>
      <c r="B32" s="2"/>
      <c r="C32" s="164"/>
      <c r="D32" s="162"/>
      <c r="E32" s="162"/>
    </row>
    <row r="33" spans="1:5" x14ac:dyDescent="0.2">
      <c r="A33" s="5"/>
      <c r="B33" s="8"/>
      <c r="C33" s="162"/>
      <c r="D33" s="162"/>
      <c r="E33" s="162"/>
    </row>
    <row r="34" spans="1:5" x14ac:dyDescent="0.2">
      <c r="A34" s="5"/>
      <c r="B34" s="8"/>
      <c r="C34" s="164"/>
      <c r="D34" s="162"/>
      <c r="E34" s="162"/>
    </row>
    <row r="35" spans="1:5" x14ac:dyDescent="0.2">
      <c r="A35" s="5"/>
      <c r="B35" s="8"/>
      <c r="C35" s="162"/>
      <c r="D35" s="162"/>
      <c r="E35" s="162"/>
    </row>
    <row r="36" spans="1:5" x14ac:dyDescent="0.2">
      <c r="A36" s="5"/>
      <c r="B36" s="8"/>
      <c r="C36" s="164"/>
      <c r="D36" s="162"/>
      <c r="E36" s="162"/>
    </row>
    <row r="37" spans="1:5" x14ac:dyDescent="0.2">
      <c r="A37" s="5"/>
      <c r="B37" s="8"/>
      <c r="C37" s="162"/>
      <c r="D37" s="162"/>
      <c r="E37" s="162"/>
    </row>
    <row r="38" spans="1:5" x14ac:dyDescent="0.2">
      <c r="A38" s="5"/>
      <c r="B38" s="8"/>
      <c r="C38" s="164"/>
      <c r="D38" s="162"/>
      <c r="E38" s="162"/>
    </row>
    <row r="39" spans="1:5" x14ac:dyDescent="0.2">
      <c r="A39" s="5"/>
      <c r="B39" s="8"/>
      <c r="C39" s="164"/>
      <c r="D39" s="162"/>
      <c r="E39" s="162"/>
    </row>
    <row r="40" spans="1:5" x14ac:dyDescent="0.2">
      <c r="A40" s="5"/>
      <c r="B40" s="8"/>
      <c r="C40" s="162"/>
      <c r="D40" s="162"/>
      <c r="E40" s="162"/>
    </row>
    <row r="42" spans="1:5" x14ac:dyDescent="0.2">
      <c r="A42" s="28" t="s">
        <v>100</v>
      </c>
    </row>
    <row r="43" spans="1:5" x14ac:dyDescent="0.2">
      <c r="A43" s="6" t="s">
        <v>68</v>
      </c>
      <c r="B43" s="6" t="s">
        <v>98</v>
      </c>
      <c r="C43" s="6" t="s">
        <v>55</v>
      </c>
      <c r="D43" s="6" t="s">
        <v>56</v>
      </c>
      <c r="E43" s="6" t="s">
        <v>38</v>
      </c>
    </row>
    <row r="44" spans="1:5" x14ac:dyDescent="0.2">
      <c r="A44" s="2"/>
      <c r="B44" s="2"/>
      <c r="C44" s="5" t="s">
        <v>99</v>
      </c>
      <c r="D44" s="8"/>
      <c r="E44" s="5"/>
    </row>
    <row r="45" spans="1:5" x14ac:dyDescent="0.2">
      <c r="A45" s="2"/>
      <c r="B45" s="2"/>
      <c r="C45" s="5"/>
      <c r="D45" s="8"/>
      <c r="E45" s="5"/>
    </row>
    <row r="46" spans="1:5" x14ac:dyDescent="0.2">
      <c r="A46" s="2"/>
      <c r="B46" s="2"/>
      <c r="C46" s="5"/>
      <c r="D46" s="8"/>
      <c r="E46" s="5"/>
    </row>
    <row r="47" spans="1:5" x14ac:dyDescent="0.2">
      <c r="A47" s="2"/>
      <c r="B47" s="2"/>
      <c r="C47" s="5"/>
      <c r="D47" s="8"/>
      <c r="E47" s="5"/>
    </row>
    <row r="48" spans="1:5" x14ac:dyDescent="0.2">
      <c r="A48" s="2"/>
      <c r="B48" s="2"/>
      <c r="C48" s="5"/>
      <c r="D48" s="8"/>
      <c r="E48" s="5"/>
    </row>
    <row r="49" spans="1:5" x14ac:dyDescent="0.2">
      <c r="A49" s="2"/>
      <c r="B49" s="2"/>
      <c r="C49" s="5"/>
      <c r="D49" s="8"/>
      <c r="E49" s="5"/>
    </row>
    <row r="50" spans="1:5" x14ac:dyDescent="0.2">
      <c r="A50" s="2"/>
      <c r="B50" s="2"/>
      <c r="C50" s="5"/>
      <c r="D50" s="8"/>
      <c r="E50" s="5"/>
    </row>
    <row r="51" spans="1:5" x14ac:dyDescent="0.2">
      <c r="A51" s="2"/>
      <c r="B51" s="2"/>
      <c r="C51" s="5"/>
      <c r="D51" s="8"/>
      <c r="E51" s="5"/>
    </row>
    <row r="52" spans="1:5" x14ac:dyDescent="0.2">
      <c r="A52" s="2"/>
      <c r="B52" s="2"/>
      <c r="C52" s="5"/>
      <c r="D52" s="8"/>
      <c r="E52" s="5"/>
    </row>
    <row r="53" spans="1:5" x14ac:dyDescent="0.2">
      <c r="A53" s="2"/>
      <c r="B53" s="2"/>
      <c r="C53" s="5"/>
      <c r="D53" s="8"/>
      <c r="E53" s="5"/>
    </row>
    <row r="55" spans="1:5" ht="12.75" customHeight="1" x14ac:dyDescent="0.2"/>
  </sheetData>
  <mergeCells count="14">
    <mergeCell ref="A1:E1"/>
    <mergeCell ref="C40:E40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</mergeCells>
  <pageMargins left="0.47244094488188981" right="0.47244094488188981" top="0.35433070866141736" bottom="0.74803149606299213" header="0.31496062992125984" footer="0.31496062992125984"/>
  <pageSetup paperSize="9" fitToHeight="0" orientation="portrait" horizontalDpi="1200" verticalDpi="1200" r:id="rId1"/>
  <headerFooter scaleWithDoc="0">
    <oddFooter>&amp;L&amp;"Tahoma,Italic"&amp;8&amp;F&amp;[ - &amp;A&amp;R&amp;"Tahoma,Italic"&amp;8&amp;D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F991-058F-4BF0-9AFB-55088DF03B60}">
  <sheetPr>
    <pageSetUpPr fitToPage="1"/>
  </sheetPr>
  <dimension ref="A1:F42"/>
  <sheetViews>
    <sheetView view="pageLayout" zoomScaleNormal="100" workbookViewId="0">
      <selection activeCell="F20" sqref="F20"/>
    </sheetView>
  </sheetViews>
  <sheetFormatPr defaultRowHeight="12.75" x14ac:dyDescent="0.2"/>
  <cols>
    <col min="1" max="1" width="30.7109375" bestFit="1" customWidth="1"/>
    <col min="2" max="2" width="19.140625" bestFit="1" customWidth="1"/>
    <col min="3" max="3" width="17" bestFit="1" customWidth="1"/>
    <col min="4" max="4" width="16.5703125" bestFit="1" customWidth="1"/>
    <col min="5" max="5" width="31.5703125" customWidth="1"/>
    <col min="6" max="6" width="12.42578125" bestFit="1" customWidth="1"/>
  </cols>
  <sheetData>
    <row r="1" spans="1:6" ht="23.25" x14ac:dyDescent="0.35">
      <c r="A1" s="120" t="str">
        <f>'Cover Page'!C21 &amp; " - System &amp; Network Details"</f>
        <v>Infin8 Ipswich - System &amp; Network Details</v>
      </c>
      <c r="B1" s="121"/>
      <c r="C1" s="121"/>
      <c r="D1" s="121"/>
      <c r="E1" s="121"/>
      <c r="F1" s="121"/>
    </row>
    <row r="2" spans="1:6" ht="15" x14ac:dyDescent="0.2">
      <c r="A2" s="31" t="s">
        <v>69</v>
      </c>
    </row>
    <row r="3" spans="1:6" x14ac:dyDescent="0.2">
      <c r="A3" s="32" t="s">
        <v>37</v>
      </c>
      <c r="B3" s="32" t="s">
        <v>38</v>
      </c>
      <c r="C3" s="32" t="s">
        <v>39</v>
      </c>
      <c r="D3" s="32" t="s">
        <v>53</v>
      </c>
      <c r="E3" s="33"/>
    </row>
    <row r="4" spans="1:6" x14ac:dyDescent="0.2">
      <c r="A4" s="34" t="s">
        <v>40</v>
      </c>
      <c r="B4" s="34" t="s">
        <v>46</v>
      </c>
      <c r="C4" s="34"/>
      <c r="D4" s="34"/>
      <c r="E4" s="33"/>
    </row>
    <row r="5" spans="1:6" x14ac:dyDescent="0.2">
      <c r="A5" s="34" t="s">
        <v>41</v>
      </c>
      <c r="B5" s="34" t="s">
        <v>47</v>
      </c>
      <c r="C5" s="68">
        <v>3.23</v>
      </c>
      <c r="D5" s="64">
        <v>1.45</v>
      </c>
      <c r="E5" s="33"/>
    </row>
    <row r="6" spans="1:6" x14ac:dyDescent="0.2">
      <c r="A6" s="34" t="s">
        <v>42</v>
      </c>
      <c r="B6" s="34" t="s">
        <v>48</v>
      </c>
      <c r="C6" s="68">
        <v>3.23</v>
      </c>
      <c r="D6" s="64">
        <v>1.45</v>
      </c>
      <c r="E6" s="33"/>
    </row>
    <row r="7" spans="1:6" x14ac:dyDescent="0.2">
      <c r="A7" s="34" t="s">
        <v>43</v>
      </c>
      <c r="B7" s="34" t="s">
        <v>49</v>
      </c>
      <c r="C7" s="68">
        <v>3.23</v>
      </c>
      <c r="D7" s="64">
        <v>1.45</v>
      </c>
      <c r="E7" s="33"/>
    </row>
    <row r="8" spans="1:6" x14ac:dyDescent="0.2">
      <c r="A8" s="34" t="s">
        <v>44</v>
      </c>
      <c r="B8" s="34" t="s">
        <v>50</v>
      </c>
      <c r="C8" s="64">
        <v>1.07</v>
      </c>
      <c r="D8" s="64"/>
      <c r="E8" s="33"/>
    </row>
    <row r="9" spans="1:6" x14ac:dyDescent="0.2">
      <c r="A9" s="34" t="s">
        <v>45</v>
      </c>
      <c r="B9" s="34" t="s">
        <v>51</v>
      </c>
      <c r="C9" s="64">
        <v>3.14</v>
      </c>
      <c r="D9" s="64"/>
      <c r="E9" s="33"/>
    </row>
    <row r="10" spans="1:6" x14ac:dyDescent="0.2">
      <c r="A10" s="33"/>
      <c r="B10" s="33"/>
      <c r="C10" s="33"/>
      <c r="D10" s="33"/>
      <c r="E10" s="33"/>
    </row>
    <row r="11" spans="1:6" x14ac:dyDescent="0.2">
      <c r="A11" s="35" t="s">
        <v>52</v>
      </c>
      <c r="B11" s="33"/>
      <c r="C11" s="33"/>
      <c r="D11" s="33"/>
      <c r="E11" s="33"/>
    </row>
    <row r="12" spans="1:6" x14ac:dyDescent="0.2">
      <c r="A12" s="32" t="s">
        <v>54</v>
      </c>
      <c r="B12" s="32" t="s">
        <v>38</v>
      </c>
      <c r="C12" s="32" t="s">
        <v>70</v>
      </c>
      <c r="D12" s="123" t="s">
        <v>6</v>
      </c>
      <c r="E12" s="124"/>
    </row>
    <row r="13" spans="1:6" ht="15" x14ac:dyDescent="0.25">
      <c r="A13" s="34" t="s">
        <v>71</v>
      </c>
      <c r="B13" s="102" t="s">
        <v>273</v>
      </c>
      <c r="C13" s="34"/>
      <c r="D13" s="125"/>
      <c r="E13" s="126"/>
    </row>
    <row r="14" spans="1:6" ht="15" x14ac:dyDescent="0.25">
      <c r="A14" s="34" t="s">
        <v>72</v>
      </c>
      <c r="B14" s="102" t="s">
        <v>274</v>
      </c>
      <c r="C14" s="34"/>
      <c r="D14" s="122"/>
      <c r="E14" s="122"/>
    </row>
    <row r="15" spans="1:6" ht="15" x14ac:dyDescent="0.25">
      <c r="A15" s="34" t="s">
        <v>73</v>
      </c>
      <c r="B15" s="102" t="s">
        <v>275</v>
      </c>
      <c r="C15" s="34"/>
      <c r="D15" s="122"/>
      <c r="E15" s="122"/>
    </row>
    <row r="16" spans="1:6" ht="15" x14ac:dyDescent="0.25">
      <c r="A16" s="34" t="s">
        <v>74</v>
      </c>
      <c r="B16" s="102" t="s">
        <v>276</v>
      </c>
      <c r="C16" s="34"/>
      <c r="D16" s="122"/>
      <c r="E16" s="122"/>
    </row>
    <row r="17" spans="1:6" x14ac:dyDescent="0.2">
      <c r="A17" s="19"/>
    </row>
    <row r="18" spans="1:6" x14ac:dyDescent="0.2">
      <c r="A18" s="28" t="s">
        <v>75</v>
      </c>
    </row>
    <row r="19" spans="1:6" x14ac:dyDescent="0.2">
      <c r="A19" s="7" t="s">
        <v>76</v>
      </c>
      <c r="B19" s="7" t="s">
        <v>77</v>
      </c>
      <c r="C19" s="7" t="s">
        <v>78</v>
      </c>
      <c r="D19" s="7" t="s">
        <v>79</v>
      </c>
      <c r="E19" s="7" t="s">
        <v>80</v>
      </c>
      <c r="F19" s="7" t="s">
        <v>90</v>
      </c>
    </row>
    <row r="20" spans="1:6" ht="15" x14ac:dyDescent="0.25">
      <c r="A20" s="36" t="s">
        <v>368</v>
      </c>
      <c r="B20" s="2">
        <v>1397</v>
      </c>
      <c r="C20" s="37">
        <v>43887</v>
      </c>
      <c r="D20" s="2">
        <v>4</v>
      </c>
      <c r="E20" s="5" t="s">
        <v>141</v>
      </c>
      <c r="F20" s="3"/>
    </row>
    <row r="22" spans="1:6" x14ac:dyDescent="0.2">
      <c r="A22" s="28" t="s">
        <v>94</v>
      </c>
    </row>
    <row r="23" spans="1:6" x14ac:dyDescent="0.2">
      <c r="A23" s="7" t="s">
        <v>81</v>
      </c>
      <c r="B23" s="7" t="s">
        <v>82</v>
      </c>
      <c r="C23" s="7" t="s">
        <v>83</v>
      </c>
    </row>
    <row r="24" spans="1:6" x14ac:dyDescent="0.2">
      <c r="A24" s="5" t="s">
        <v>84</v>
      </c>
      <c r="B24" s="3" t="s">
        <v>88</v>
      </c>
      <c r="C24" s="3" t="s">
        <v>89</v>
      </c>
    </row>
    <row r="26" spans="1:6" x14ac:dyDescent="0.2">
      <c r="A26" s="28" t="s">
        <v>91</v>
      </c>
    </row>
    <row r="27" spans="1:6" x14ac:dyDescent="0.2">
      <c r="A27" s="7" t="s">
        <v>82</v>
      </c>
      <c r="B27" s="7" t="s">
        <v>83</v>
      </c>
      <c r="C27" s="7" t="s">
        <v>93</v>
      </c>
    </row>
    <row r="28" spans="1:6" x14ac:dyDescent="0.2">
      <c r="A28" s="3" t="s">
        <v>87</v>
      </c>
      <c r="B28" s="3" t="s">
        <v>86</v>
      </c>
      <c r="C28" s="3" t="s">
        <v>35</v>
      </c>
    </row>
    <row r="29" spans="1:6" x14ac:dyDescent="0.2">
      <c r="A29" s="5" t="s">
        <v>142</v>
      </c>
      <c r="B29" s="5" t="s">
        <v>143</v>
      </c>
      <c r="C29" s="3" t="s">
        <v>35</v>
      </c>
    </row>
    <row r="30" spans="1:6" x14ac:dyDescent="0.2">
      <c r="A30" s="5" t="s">
        <v>144</v>
      </c>
      <c r="B30" s="5" t="s">
        <v>145</v>
      </c>
      <c r="C30" s="3"/>
    </row>
    <row r="32" spans="1:6" x14ac:dyDescent="0.2">
      <c r="A32" s="28" t="s">
        <v>92</v>
      </c>
    </row>
    <row r="33" spans="1:2" x14ac:dyDescent="0.2">
      <c r="A33" s="7" t="s">
        <v>82</v>
      </c>
      <c r="B33" s="7" t="s">
        <v>83</v>
      </c>
    </row>
    <row r="34" spans="1:2" x14ac:dyDescent="0.2">
      <c r="A34" s="3" t="s">
        <v>85</v>
      </c>
      <c r="B34" s="3" t="s">
        <v>85</v>
      </c>
    </row>
    <row r="35" spans="1:2" x14ac:dyDescent="0.2">
      <c r="A35" s="5" t="s">
        <v>146</v>
      </c>
      <c r="B35" s="5" t="s">
        <v>146</v>
      </c>
    </row>
    <row r="36" spans="1:2" x14ac:dyDescent="0.2">
      <c r="A36" s="3" t="s">
        <v>147</v>
      </c>
      <c r="B36" s="3" t="s">
        <v>147</v>
      </c>
    </row>
    <row r="37" spans="1:2" x14ac:dyDescent="0.2">
      <c r="A37" s="5" t="s">
        <v>144</v>
      </c>
      <c r="B37" s="5" t="s">
        <v>145</v>
      </c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</sheetData>
  <mergeCells count="6">
    <mergeCell ref="A1:F1"/>
    <mergeCell ref="D16:E16"/>
    <mergeCell ref="D12:E12"/>
    <mergeCell ref="D13:E13"/>
    <mergeCell ref="D14:E14"/>
    <mergeCell ref="D15:E15"/>
  </mergeCells>
  <pageMargins left="0.47244094488188981" right="0.47244094488188981" top="0.35433070866141736" bottom="0.74803149606299213" header="0.31496062992125984" footer="0.31496062992125984"/>
  <pageSetup paperSize="9" scale="74" fitToHeight="0" orientation="portrait" r:id="rId1"/>
  <headerFooter scaleWithDoc="0">
    <oddFooter>&amp;L&amp;"Tahoma,Italic"&amp;8&amp;F&amp;[ - &amp;A&amp;R&amp;"Tahoma,Italic"&amp;8&amp;D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7867-3D9F-4D8B-BF74-3AC4968886E7}">
  <dimension ref="A1:H101"/>
  <sheetViews>
    <sheetView view="pageBreakPreview" zoomScale="115" zoomScaleNormal="100" zoomScaleSheetLayoutView="115" workbookViewId="0">
      <selection activeCell="G100" sqref="G100"/>
    </sheetView>
  </sheetViews>
  <sheetFormatPr defaultRowHeight="12.75" x14ac:dyDescent="0.2"/>
  <cols>
    <col min="1" max="1" width="11" style="16" customWidth="1"/>
    <col min="2" max="2" width="8.140625" bestFit="1" customWidth="1"/>
    <col min="3" max="3" width="7" bestFit="1" customWidth="1"/>
    <col min="4" max="4" width="11.28515625" bestFit="1" customWidth="1"/>
    <col min="5" max="5" width="7.140625" bestFit="1" customWidth="1"/>
    <col min="6" max="6" width="23.28515625" bestFit="1" customWidth="1"/>
    <col min="7" max="7" width="10.42578125" bestFit="1" customWidth="1"/>
    <col min="8" max="8" width="30.28515625" bestFit="1" customWidth="1"/>
  </cols>
  <sheetData>
    <row r="1" spans="1:8" ht="23.25" x14ac:dyDescent="0.2">
      <c r="A1" s="135" t="str">
        <f>'Cover Page'!C21 &amp; " - Nodes Configuration"</f>
        <v>Infin8 Ipswich - Nodes Configuration</v>
      </c>
      <c r="B1" s="135"/>
      <c r="C1" s="135"/>
      <c r="D1" s="135"/>
      <c r="E1" s="135"/>
      <c r="F1" s="135"/>
      <c r="G1" s="135"/>
      <c r="H1" s="135"/>
    </row>
    <row r="2" spans="1:8" ht="13.15" customHeight="1" thickBot="1" x14ac:dyDescent="0.25">
      <c r="A2" s="17" t="s">
        <v>4</v>
      </c>
      <c r="B2" s="6" t="s">
        <v>7</v>
      </c>
      <c r="C2" s="6" t="s">
        <v>9</v>
      </c>
      <c r="D2" s="6" t="s">
        <v>11</v>
      </c>
      <c r="E2" s="6" t="s">
        <v>10</v>
      </c>
      <c r="F2" s="6" t="s">
        <v>17</v>
      </c>
      <c r="G2" s="6" t="s">
        <v>19</v>
      </c>
      <c r="H2" s="6" t="s">
        <v>6</v>
      </c>
    </row>
    <row r="3" spans="1:8" x14ac:dyDescent="0.2">
      <c r="A3" s="127" t="s">
        <v>148</v>
      </c>
      <c r="B3" s="130">
        <v>1</v>
      </c>
      <c r="C3" s="15">
        <v>1</v>
      </c>
      <c r="D3" s="15" t="s">
        <v>12</v>
      </c>
      <c r="E3" s="15"/>
      <c r="F3" s="15"/>
      <c r="G3" s="15"/>
      <c r="H3" s="12" t="s">
        <v>31</v>
      </c>
    </row>
    <row r="4" spans="1:8" x14ac:dyDescent="0.2">
      <c r="A4" s="128"/>
      <c r="B4" s="131"/>
      <c r="C4" s="2">
        <v>2</v>
      </c>
      <c r="D4" s="2" t="s">
        <v>13</v>
      </c>
      <c r="E4" s="2"/>
      <c r="F4" s="2"/>
      <c r="G4" s="2"/>
      <c r="H4" s="3" t="s">
        <v>14</v>
      </c>
    </row>
    <row r="5" spans="1:8" x14ac:dyDescent="0.2">
      <c r="A5" s="128"/>
      <c r="B5" s="131"/>
      <c r="C5" s="2">
        <v>3</v>
      </c>
      <c r="D5" s="8" t="s">
        <v>27</v>
      </c>
      <c r="E5" s="2"/>
      <c r="F5" s="2"/>
      <c r="G5" s="2"/>
      <c r="H5" s="5" t="s">
        <v>28</v>
      </c>
    </row>
    <row r="6" spans="1:8" x14ac:dyDescent="0.2">
      <c r="A6" s="128"/>
      <c r="B6" s="131"/>
      <c r="C6" s="133">
        <v>4</v>
      </c>
      <c r="D6" s="133" t="s">
        <v>15</v>
      </c>
      <c r="E6" s="2">
        <v>1</v>
      </c>
      <c r="F6" s="8" t="s">
        <v>151</v>
      </c>
      <c r="G6" s="8" t="s">
        <v>277</v>
      </c>
      <c r="H6" s="3" t="s">
        <v>16</v>
      </c>
    </row>
    <row r="7" spans="1:8" x14ac:dyDescent="0.2">
      <c r="A7" s="128"/>
      <c r="B7" s="131"/>
      <c r="C7" s="133"/>
      <c r="D7" s="133"/>
      <c r="E7" s="2">
        <v>2</v>
      </c>
      <c r="F7" s="67" t="s">
        <v>152</v>
      </c>
      <c r="G7" s="108" t="s">
        <v>278</v>
      </c>
      <c r="H7" s="3"/>
    </row>
    <row r="8" spans="1:8" x14ac:dyDescent="0.2">
      <c r="A8" s="128"/>
      <c r="B8" s="131"/>
      <c r="C8" s="133"/>
      <c r="D8" s="133"/>
      <c r="E8" s="2">
        <v>3</v>
      </c>
      <c r="F8" s="67" t="s">
        <v>153</v>
      </c>
      <c r="G8" s="108" t="s">
        <v>279</v>
      </c>
      <c r="H8" s="3"/>
    </row>
    <row r="9" spans="1:8" x14ac:dyDescent="0.2">
      <c r="A9" s="128"/>
      <c r="B9" s="131"/>
      <c r="C9" s="133"/>
      <c r="D9" s="133"/>
      <c r="E9" s="2">
        <v>4</v>
      </c>
      <c r="F9" s="67" t="s">
        <v>154</v>
      </c>
      <c r="G9" s="108" t="s">
        <v>280</v>
      </c>
      <c r="H9" s="3"/>
    </row>
    <row r="10" spans="1:8" x14ac:dyDescent="0.2">
      <c r="A10" s="128"/>
      <c r="B10" s="131"/>
      <c r="C10" s="133"/>
      <c r="D10" s="133"/>
      <c r="E10" s="2">
        <v>5</v>
      </c>
      <c r="F10" s="67" t="s">
        <v>155</v>
      </c>
      <c r="G10" s="108" t="s">
        <v>281</v>
      </c>
      <c r="H10" s="3"/>
    </row>
    <row r="11" spans="1:8" x14ac:dyDescent="0.2">
      <c r="A11" s="128"/>
      <c r="B11" s="131"/>
      <c r="C11" s="133"/>
      <c r="D11" s="133"/>
      <c r="E11" s="2">
        <v>6</v>
      </c>
      <c r="F11" s="67" t="s">
        <v>156</v>
      </c>
      <c r="G11" s="108" t="s">
        <v>282</v>
      </c>
      <c r="H11" s="3"/>
    </row>
    <row r="12" spans="1:8" x14ac:dyDescent="0.2">
      <c r="A12" s="128"/>
      <c r="B12" s="131"/>
      <c r="C12" s="133">
        <v>5</v>
      </c>
      <c r="D12" s="133" t="s">
        <v>15</v>
      </c>
      <c r="E12" s="2">
        <v>7</v>
      </c>
      <c r="F12" s="67" t="s">
        <v>157</v>
      </c>
      <c r="G12" s="108" t="s">
        <v>283</v>
      </c>
      <c r="H12" s="3" t="s">
        <v>16</v>
      </c>
    </row>
    <row r="13" spans="1:8" x14ac:dyDescent="0.2">
      <c r="A13" s="128"/>
      <c r="B13" s="131"/>
      <c r="C13" s="133"/>
      <c r="D13" s="133"/>
      <c r="E13" s="2">
        <v>8</v>
      </c>
      <c r="F13" s="67" t="s">
        <v>158</v>
      </c>
      <c r="G13" s="108" t="s">
        <v>284</v>
      </c>
      <c r="H13" s="3"/>
    </row>
    <row r="14" spans="1:8" x14ac:dyDescent="0.2">
      <c r="A14" s="128"/>
      <c r="B14" s="131"/>
      <c r="C14" s="133"/>
      <c r="D14" s="133"/>
      <c r="E14" s="2">
        <v>9</v>
      </c>
      <c r="F14" s="67" t="s">
        <v>159</v>
      </c>
      <c r="G14" s="108" t="s">
        <v>285</v>
      </c>
      <c r="H14" s="3"/>
    </row>
    <row r="15" spans="1:8" x14ac:dyDescent="0.2">
      <c r="A15" s="128"/>
      <c r="B15" s="131"/>
      <c r="C15" s="133"/>
      <c r="D15" s="133"/>
      <c r="E15" s="2">
        <v>10</v>
      </c>
      <c r="F15" s="67" t="s">
        <v>160</v>
      </c>
      <c r="G15" s="108" t="s">
        <v>286</v>
      </c>
      <c r="H15" s="3"/>
    </row>
    <row r="16" spans="1:8" x14ac:dyDescent="0.2">
      <c r="A16" s="128"/>
      <c r="B16" s="131"/>
      <c r="C16" s="133"/>
      <c r="D16" s="133"/>
      <c r="E16" s="2">
        <v>11</v>
      </c>
      <c r="F16" s="67" t="s">
        <v>161</v>
      </c>
      <c r="G16" s="108" t="s">
        <v>287</v>
      </c>
      <c r="H16" s="3"/>
    </row>
    <row r="17" spans="1:8" x14ac:dyDescent="0.2">
      <c r="A17" s="128"/>
      <c r="B17" s="131"/>
      <c r="C17" s="133"/>
      <c r="D17" s="133"/>
      <c r="E17" s="2">
        <v>12</v>
      </c>
      <c r="F17" s="67" t="s">
        <v>162</v>
      </c>
      <c r="G17" s="108" t="s">
        <v>288</v>
      </c>
      <c r="H17" s="3"/>
    </row>
    <row r="18" spans="1:8" x14ac:dyDescent="0.2">
      <c r="A18" s="128"/>
      <c r="B18" s="131"/>
      <c r="C18" s="133">
        <v>6</v>
      </c>
      <c r="D18" s="133" t="s">
        <v>15</v>
      </c>
      <c r="E18" s="2">
        <v>13</v>
      </c>
      <c r="F18" s="67" t="s">
        <v>163</v>
      </c>
      <c r="G18" s="108" t="s">
        <v>289</v>
      </c>
      <c r="H18" s="3" t="s">
        <v>16</v>
      </c>
    </row>
    <row r="19" spans="1:8" x14ac:dyDescent="0.2">
      <c r="A19" s="128"/>
      <c r="B19" s="131"/>
      <c r="C19" s="133"/>
      <c r="D19" s="133"/>
      <c r="E19" s="2">
        <v>14</v>
      </c>
      <c r="F19" s="67" t="s">
        <v>164</v>
      </c>
      <c r="G19" s="108" t="s">
        <v>290</v>
      </c>
      <c r="H19" s="3"/>
    </row>
    <row r="20" spans="1:8" x14ac:dyDescent="0.2">
      <c r="A20" s="128"/>
      <c r="B20" s="131"/>
      <c r="C20" s="133"/>
      <c r="D20" s="133"/>
      <c r="E20" s="2">
        <v>15</v>
      </c>
      <c r="F20" s="42" t="s">
        <v>165</v>
      </c>
      <c r="G20" s="108" t="s">
        <v>291</v>
      </c>
      <c r="H20" s="3"/>
    </row>
    <row r="21" spans="1:8" x14ac:dyDescent="0.2">
      <c r="A21" s="128"/>
      <c r="B21" s="131"/>
      <c r="C21" s="133"/>
      <c r="D21" s="133"/>
      <c r="E21" s="2">
        <v>16</v>
      </c>
      <c r="F21" s="67" t="s">
        <v>166</v>
      </c>
      <c r="G21" s="108" t="s">
        <v>292</v>
      </c>
      <c r="H21" s="3"/>
    </row>
    <row r="22" spans="1:8" x14ac:dyDescent="0.2">
      <c r="A22" s="128"/>
      <c r="B22" s="131"/>
      <c r="C22" s="133"/>
      <c r="D22" s="133"/>
      <c r="E22" s="2">
        <v>17</v>
      </c>
      <c r="F22" s="67" t="s">
        <v>167</v>
      </c>
      <c r="G22" s="108" t="s">
        <v>293</v>
      </c>
      <c r="H22" s="3"/>
    </row>
    <row r="23" spans="1:8" x14ac:dyDescent="0.2">
      <c r="A23" s="128"/>
      <c r="B23" s="131"/>
      <c r="C23" s="133"/>
      <c r="D23" s="133"/>
      <c r="E23" s="2">
        <v>18</v>
      </c>
      <c r="F23" s="67" t="s">
        <v>168</v>
      </c>
      <c r="G23" s="108" t="s">
        <v>294</v>
      </c>
      <c r="H23" s="3"/>
    </row>
    <row r="24" spans="1:8" x14ac:dyDescent="0.2">
      <c r="A24" s="128"/>
      <c r="B24" s="131"/>
      <c r="C24" s="133">
        <v>7</v>
      </c>
      <c r="D24" s="133" t="s">
        <v>15</v>
      </c>
      <c r="E24" s="2">
        <v>19</v>
      </c>
      <c r="F24" s="67" t="s">
        <v>169</v>
      </c>
      <c r="G24" s="108" t="s">
        <v>295</v>
      </c>
      <c r="H24" s="3" t="s">
        <v>16</v>
      </c>
    </row>
    <row r="25" spans="1:8" x14ac:dyDescent="0.2">
      <c r="A25" s="128"/>
      <c r="B25" s="131"/>
      <c r="C25" s="133"/>
      <c r="D25" s="133"/>
      <c r="E25" s="2">
        <v>20</v>
      </c>
      <c r="F25" s="67" t="s">
        <v>170</v>
      </c>
      <c r="G25" s="108" t="s">
        <v>296</v>
      </c>
      <c r="H25" s="3"/>
    </row>
    <row r="26" spans="1:8" x14ac:dyDescent="0.2">
      <c r="A26" s="128"/>
      <c r="B26" s="131"/>
      <c r="C26" s="133"/>
      <c r="D26" s="133"/>
      <c r="E26" s="2">
        <v>21</v>
      </c>
      <c r="F26" s="67" t="s">
        <v>171</v>
      </c>
      <c r="G26" s="108" t="s">
        <v>297</v>
      </c>
      <c r="H26" s="3"/>
    </row>
    <row r="27" spans="1:8" x14ac:dyDescent="0.2">
      <c r="A27" s="128"/>
      <c r="B27" s="131"/>
      <c r="C27" s="133"/>
      <c r="D27" s="133"/>
      <c r="E27" s="2">
        <v>22</v>
      </c>
      <c r="F27" s="67" t="s">
        <v>172</v>
      </c>
      <c r="G27" s="108" t="s">
        <v>298</v>
      </c>
      <c r="H27" s="3"/>
    </row>
    <row r="28" spans="1:8" x14ac:dyDescent="0.2">
      <c r="A28" s="128"/>
      <c r="B28" s="131"/>
      <c r="C28" s="133"/>
      <c r="D28" s="133"/>
      <c r="E28" s="2">
        <v>23</v>
      </c>
      <c r="F28" s="67" t="s">
        <v>173</v>
      </c>
      <c r="G28" s="108" t="s">
        <v>299</v>
      </c>
      <c r="H28" s="3"/>
    </row>
    <row r="29" spans="1:8" x14ac:dyDescent="0.2">
      <c r="A29" s="128"/>
      <c r="B29" s="131"/>
      <c r="C29" s="133"/>
      <c r="D29" s="133"/>
      <c r="E29" s="2">
        <v>24</v>
      </c>
      <c r="F29" s="67" t="s">
        <v>174</v>
      </c>
      <c r="G29" s="108" t="s">
        <v>300</v>
      </c>
      <c r="H29" s="3"/>
    </row>
    <row r="30" spans="1:8" x14ac:dyDescent="0.2">
      <c r="A30" s="128"/>
      <c r="B30" s="131"/>
      <c r="C30" s="133">
        <v>8</v>
      </c>
      <c r="D30" s="133" t="s">
        <v>15</v>
      </c>
      <c r="E30" s="41">
        <v>25</v>
      </c>
      <c r="F30" s="67" t="s">
        <v>175</v>
      </c>
      <c r="G30" s="108" t="s">
        <v>301</v>
      </c>
      <c r="H30" s="3" t="s">
        <v>16</v>
      </c>
    </row>
    <row r="31" spans="1:8" x14ac:dyDescent="0.2">
      <c r="A31" s="128"/>
      <c r="B31" s="131"/>
      <c r="C31" s="133"/>
      <c r="D31" s="133"/>
      <c r="E31" s="41">
        <v>26</v>
      </c>
      <c r="F31" s="67" t="s">
        <v>176</v>
      </c>
      <c r="G31" s="108" t="s">
        <v>302</v>
      </c>
      <c r="H31" s="3"/>
    </row>
    <row r="32" spans="1:8" x14ac:dyDescent="0.2">
      <c r="A32" s="128"/>
      <c r="B32" s="131"/>
      <c r="C32" s="133"/>
      <c r="D32" s="133"/>
      <c r="E32" s="41">
        <v>27</v>
      </c>
      <c r="F32" s="67" t="s">
        <v>177</v>
      </c>
      <c r="G32" s="108" t="s">
        <v>303</v>
      </c>
      <c r="H32" s="3"/>
    </row>
    <row r="33" spans="1:8" x14ac:dyDescent="0.2">
      <c r="A33" s="128"/>
      <c r="B33" s="131"/>
      <c r="C33" s="133"/>
      <c r="D33" s="133"/>
      <c r="E33" s="41">
        <v>28</v>
      </c>
      <c r="F33" s="67" t="s">
        <v>178</v>
      </c>
      <c r="G33" s="108" t="s">
        <v>304</v>
      </c>
      <c r="H33" s="3"/>
    </row>
    <row r="34" spans="1:8" x14ac:dyDescent="0.2">
      <c r="A34" s="128"/>
      <c r="B34" s="131"/>
      <c r="C34" s="133"/>
      <c r="D34" s="133"/>
      <c r="E34" s="41">
        <v>29</v>
      </c>
      <c r="F34" s="67" t="s">
        <v>179</v>
      </c>
      <c r="G34" s="42"/>
      <c r="H34" s="3"/>
    </row>
    <row r="35" spans="1:8" ht="13.5" thickBot="1" x14ac:dyDescent="0.25">
      <c r="A35" s="128"/>
      <c r="B35" s="131"/>
      <c r="C35" s="133"/>
      <c r="D35" s="133"/>
      <c r="E35" s="41">
        <v>30</v>
      </c>
      <c r="F35" s="67" t="s">
        <v>180</v>
      </c>
      <c r="G35" s="42"/>
      <c r="H35" s="3"/>
    </row>
    <row r="36" spans="1:8" x14ac:dyDescent="0.2">
      <c r="A36" s="127" t="s">
        <v>149</v>
      </c>
      <c r="B36" s="130">
        <v>2</v>
      </c>
      <c r="C36" s="15">
        <v>1</v>
      </c>
      <c r="D36" s="15" t="s">
        <v>12</v>
      </c>
      <c r="E36" s="15"/>
      <c r="F36" s="15"/>
      <c r="G36" s="15"/>
      <c r="H36" s="12" t="s">
        <v>31</v>
      </c>
    </row>
    <row r="37" spans="1:8" x14ac:dyDescent="0.2">
      <c r="A37" s="128"/>
      <c r="B37" s="131"/>
      <c r="C37" s="41">
        <v>2</v>
      </c>
      <c r="D37" s="41" t="s">
        <v>13</v>
      </c>
      <c r="E37" s="41"/>
      <c r="F37" s="41"/>
      <c r="G37" s="41"/>
      <c r="H37" s="3" t="s">
        <v>14</v>
      </c>
    </row>
    <row r="38" spans="1:8" x14ac:dyDescent="0.2">
      <c r="A38" s="128"/>
      <c r="B38" s="131"/>
      <c r="C38" s="41">
        <v>3</v>
      </c>
      <c r="D38" s="42" t="s">
        <v>27</v>
      </c>
      <c r="E38" s="41"/>
      <c r="F38" s="41"/>
      <c r="G38" s="41"/>
      <c r="H38" s="5" t="s">
        <v>28</v>
      </c>
    </row>
    <row r="39" spans="1:8" x14ac:dyDescent="0.2">
      <c r="A39" s="128"/>
      <c r="B39" s="131"/>
      <c r="C39" s="133">
        <v>4</v>
      </c>
      <c r="D39" s="133" t="s">
        <v>15</v>
      </c>
      <c r="E39" s="41">
        <v>1</v>
      </c>
      <c r="F39" s="42" t="s">
        <v>181</v>
      </c>
      <c r="G39" s="42" t="s">
        <v>305</v>
      </c>
      <c r="H39" s="3" t="s">
        <v>16</v>
      </c>
    </row>
    <row r="40" spans="1:8" x14ac:dyDescent="0.2">
      <c r="A40" s="128"/>
      <c r="B40" s="131"/>
      <c r="C40" s="133"/>
      <c r="D40" s="133"/>
      <c r="E40" s="41">
        <v>2</v>
      </c>
      <c r="F40" s="67" t="s">
        <v>182</v>
      </c>
      <c r="G40" s="108" t="s">
        <v>306</v>
      </c>
      <c r="H40" s="3"/>
    </row>
    <row r="41" spans="1:8" x14ac:dyDescent="0.2">
      <c r="A41" s="128"/>
      <c r="B41" s="131"/>
      <c r="C41" s="133"/>
      <c r="D41" s="133"/>
      <c r="E41" s="41">
        <v>3</v>
      </c>
      <c r="F41" s="67" t="s">
        <v>183</v>
      </c>
      <c r="G41" s="108" t="s">
        <v>307</v>
      </c>
      <c r="H41" s="3"/>
    </row>
    <row r="42" spans="1:8" x14ac:dyDescent="0.2">
      <c r="A42" s="128"/>
      <c r="B42" s="131"/>
      <c r="C42" s="133"/>
      <c r="D42" s="133"/>
      <c r="E42" s="41">
        <v>4</v>
      </c>
      <c r="F42" s="67" t="s">
        <v>184</v>
      </c>
      <c r="G42" s="108" t="s">
        <v>308</v>
      </c>
      <c r="H42" s="3"/>
    </row>
    <row r="43" spans="1:8" x14ac:dyDescent="0.2">
      <c r="A43" s="128"/>
      <c r="B43" s="131"/>
      <c r="C43" s="133"/>
      <c r="D43" s="133"/>
      <c r="E43" s="41">
        <v>5</v>
      </c>
      <c r="F43" s="67" t="s">
        <v>185</v>
      </c>
      <c r="G43" s="108" t="s">
        <v>309</v>
      </c>
      <c r="H43" s="3"/>
    </row>
    <row r="44" spans="1:8" x14ac:dyDescent="0.2">
      <c r="A44" s="128"/>
      <c r="B44" s="131"/>
      <c r="C44" s="133"/>
      <c r="D44" s="133"/>
      <c r="E44" s="41">
        <v>6</v>
      </c>
      <c r="F44" s="67" t="s">
        <v>186</v>
      </c>
      <c r="G44" s="108" t="s">
        <v>310</v>
      </c>
      <c r="H44" s="3"/>
    </row>
    <row r="45" spans="1:8" x14ac:dyDescent="0.2">
      <c r="A45" s="128"/>
      <c r="B45" s="131"/>
      <c r="C45" s="133">
        <v>5</v>
      </c>
      <c r="D45" s="133" t="s">
        <v>15</v>
      </c>
      <c r="E45" s="41">
        <v>7</v>
      </c>
      <c r="F45" s="67" t="s">
        <v>187</v>
      </c>
      <c r="G45" s="108" t="s">
        <v>311</v>
      </c>
      <c r="H45" s="3" t="s">
        <v>16</v>
      </c>
    </row>
    <row r="46" spans="1:8" x14ac:dyDescent="0.2">
      <c r="A46" s="128"/>
      <c r="B46" s="131"/>
      <c r="C46" s="133"/>
      <c r="D46" s="133"/>
      <c r="E46" s="41">
        <v>8</v>
      </c>
      <c r="F46" s="67" t="s">
        <v>188</v>
      </c>
      <c r="G46" s="108" t="s">
        <v>312</v>
      </c>
      <c r="H46" s="3"/>
    </row>
    <row r="47" spans="1:8" x14ac:dyDescent="0.2">
      <c r="A47" s="128"/>
      <c r="B47" s="131"/>
      <c r="C47" s="133"/>
      <c r="D47" s="133"/>
      <c r="E47" s="41">
        <v>9</v>
      </c>
      <c r="F47" s="67" t="s">
        <v>189</v>
      </c>
      <c r="G47" s="108" t="s">
        <v>313</v>
      </c>
      <c r="H47" s="3"/>
    </row>
    <row r="48" spans="1:8" x14ac:dyDescent="0.2">
      <c r="A48" s="128"/>
      <c r="B48" s="131"/>
      <c r="C48" s="133"/>
      <c r="D48" s="133"/>
      <c r="E48" s="41">
        <v>10</v>
      </c>
      <c r="F48" s="67" t="s">
        <v>190</v>
      </c>
      <c r="G48" s="108" t="s">
        <v>314</v>
      </c>
      <c r="H48" s="3"/>
    </row>
    <row r="49" spans="1:8" x14ac:dyDescent="0.2">
      <c r="A49" s="128"/>
      <c r="B49" s="131"/>
      <c r="C49" s="133"/>
      <c r="D49" s="133"/>
      <c r="E49" s="41">
        <v>11</v>
      </c>
      <c r="F49" s="67" t="s">
        <v>191</v>
      </c>
      <c r="G49" s="108" t="s">
        <v>315</v>
      </c>
      <c r="H49" s="3"/>
    </row>
    <row r="50" spans="1:8" x14ac:dyDescent="0.2">
      <c r="A50" s="128"/>
      <c r="B50" s="131"/>
      <c r="C50" s="133"/>
      <c r="D50" s="133"/>
      <c r="E50" s="41">
        <v>12</v>
      </c>
      <c r="F50" s="67" t="s">
        <v>192</v>
      </c>
      <c r="G50" s="108" t="s">
        <v>316</v>
      </c>
      <c r="H50" s="3"/>
    </row>
    <row r="51" spans="1:8" x14ac:dyDescent="0.2">
      <c r="A51" s="128"/>
      <c r="B51" s="131"/>
      <c r="C51" s="133">
        <v>6</v>
      </c>
      <c r="D51" s="133" t="s">
        <v>15</v>
      </c>
      <c r="E51" s="41">
        <v>13</v>
      </c>
      <c r="F51" s="67" t="s">
        <v>193</v>
      </c>
      <c r="G51" s="108" t="s">
        <v>317</v>
      </c>
      <c r="H51" s="3" t="s">
        <v>16</v>
      </c>
    </row>
    <row r="52" spans="1:8" x14ac:dyDescent="0.2">
      <c r="A52" s="128"/>
      <c r="B52" s="131"/>
      <c r="C52" s="133"/>
      <c r="D52" s="133"/>
      <c r="E52" s="41">
        <v>14</v>
      </c>
      <c r="F52" s="67" t="s">
        <v>194</v>
      </c>
      <c r="G52" s="108" t="s">
        <v>318</v>
      </c>
      <c r="H52" s="3"/>
    </row>
    <row r="53" spans="1:8" x14ac:dyDescent="0.2">
      <c r="A53" s="128"/>
      <c r="B53" s="131"/>
      <c r="C53" s="133"/>
      <c r="D53" s="133"/>
      <c r="E53" s="41">
        <v>15</v>
      </c>
      <c r="F53" s="42" t="s">
        <v>195</v>
      </c>
      <c r="G53" s="108" t="s">
        <v>319</v>
      </c>
      <c r="H53" s="3"/>
    </row>
    <row r="54" spans="1:8" x14ac:dyDescent="0.2">
      <c r="A54" s="128"/>
      <c r="B54" s="131"/>
      <c r="C54" s="133"/>
      <c r="D54" s="133"/>
      <c r="E54" s="41">
        <v>16</v>
      </c>
      <c r="F54" s="67" t="s">
        <v>196</v>
      </c>
      <c r="G54" s="108" t="s">
        <v>320</v>
      </c>
      <c r="H54" s="3"/>
    </row>
    <row r="55" spans="1:8" x14ac:dyDescent="0.2">
      <c r="A55" s="128"/>
      <c r="B55" s="131"/>
      <c r="C55" s="133"/>
      <c r="D55" s="133"/>
      <c r="E55" s="41">
        <v>17</v>
      </c>
      <c r="F55" s="67" t="s">
        <v>197</v>
      </c>
      <c r="G55" s="108" t="s">
        <v>321</v>
      </c>
      <c r="H55" s="3"/>
    </row>
    <row r="56" spans="1:8" x14ac:dyDescent="0.2">
      <c r="A56" s="128"/>
      <c r="B56" s="131"/>
      <c r="C56" s="133"/>
      <c r="D56" s="133"/>
      <c r="E56" s="41">
        <v>18</v>
      </c>
      <c r="F56" s="67" t="s">
        <v>198</v>
      </c>
      <c r="G56" s="108" t="s">
        <v>322</v>
      </c>
      <c r="H56" s="3"/>
    </row>
    <row r="57" spans="1:8" x14ac:dyDescent="0.2">
      <c r="A57" s="128"/>
      <c r="B57" s="131"/>
      <c r="C57" s="133">
        <v>7</v>
      </c>
      <c r="D57" s="133" t="s">
        <v>15</v>
      </c>
      <c r="E57" s="41">
        <v>19</v>
      </c>
      <c r="F57" s="67" t="s">
        <v>199</v>
      </c>
      <c r="G57" s="108" t="s">
        <v>323</v>
      </c>
      <c r="H57" s="3" t="s">
        <v>16</v>
      </c>
    </row>
    <row r="58" spans="1:8" x14ac:dyDescent="0.2">
      <c r="A58" s="128"/>
      <c r="B58" s="131"/>
      <c r="C58" s="133"/>
      <c r="D58" s="133"/>
      <c r="E58" s="41">
        <v>20</v>
      </c>
      <c r="F58" s="67" t="s">
        <v>200</v>
      </c>
      <c r="G58" s="108" t="s">
        <v>324</v>
      </c>
      <c r="H58" s="3"/>
    </row>
    <row r="59" spans="1:8" x14ac:dyDescent="0.2">
      <c r="A59" s="128"/>
      <c r="B59" s="131"/>
      <c r="C59" s="133"/>
      <c r="D59" s="133"/>
      <c r="E59" s="41">
        <v>21</v>
      </c>
      <c r="F59" s="67" t="s">
        <v>201</v>
      </c>
      <c r="G59" s="108" t="s">
        <v>325</v>
      </c>
      <c r="H59" s="3"/>
    </row>
    <row r="60" spans="1:8" x14ac:dyDescent="0.2">
      <c r="A60" s="128"/>
      <c r="B60" s="131"/>
      <c r="C60" s="133"/>
      <c r="D60" s="133"/>
      <c r="E60" s="41">
        <v>22</v>
      </c>
      <c r="F60" s="67" t="s">
        <v>202</v>
      </c>
      <c r="G60" s="108" t="s">
        <v>326</v>
      </c>
      <c r="H60" s="3"/>
    </row>
    <row r="61" spans="1:8" x14ac:dyDescent="0.2">
      <c r="A61" s="128"/>
      <c r="B61" s="131"/>
      <c r="C61" s="133"/>
      <c r="D61" s="133"/>
      <c r="E61" s="41">
        <v>23</v>
      </c>
      <c r="F61" s="67" t="s">
        <v>203</v>
      </c>
      <c r="G61" s="108" t="s">
        <v>327</v>
      </c>
      <c r="H61" s="3"/>
    </row>
    <row r="62" spans="1:8" x14ac:dyDescent="0.2">
      <c r="A62" s="128"/>
      <c r="B62" s="131"/>
      <c r="C62" s="133"/>
      <c r="D62" s="133"/>
      <c r="E62" s="41">
        <v>24</v>
      </c>
      <c r="F62" s="67" t="s">
        <v>204</v>
      </c>
      <c r="G62" s="108" t="s">
        <v>328</v>
      </c>
      <c r="H62" s="3"/>
    </row>
    <row r="63" spans="1:8" x14ac:dyDescent="0.2">
      <c r="A63" s="128"/>
      <c r="B63" s="131"/>
      <c r="C63" s="133">
        <v>8</v>
      </c>
      <c r="D63" s="133" t="s">
        <v>15</v>
      </c>
      <c r="E63" s="41">
        <v>25</v>
      </c>
      <c r="F63" s="67" t="s">
        <v>205</v>
      </c>
      <c r="G63" s="108" t="s">
        <v>329</v>
      </c>
      <c r="H63" s="3" t="s">
        <v>16</v>
      </c>
    </row>
    <row r="64" spans="1:8" x14ac:dyDescent="0.2">
      <c r="A64" s="128"/>
      <c r="B64" s="131"/>
      <c r="C64" s="133"/>
      <c r="D64" s="133"/>
      <c r="E64" s="41">
        <v>26</v>
      </c>
      <c r="F64" s="67" t="s">
        <v>206</v>
      </c>
      <c r="G64" s="108" t="s">
        <v>330</v>
      </c>
      <c r="H64" s="3"/>
    </row>
    <row r="65" spans="1:8" x14ac:dyDescent="0.2">
      <c r="A65" s="128"/>
      <c r="B65" s="131"/>
      <c r="C65" s="133"/>
      <c r="D65" s="133"/>
      <c r="E65" s="41">
        <v>27</v>
      </c>
      <c r="F65" s="67" t="s">
        <v>207</v>
      </c>
      <c r="G65" s="108" t="s">
        <v>331</v>
      </c>
      <c r="H65" s="3"/>
    </row>
    <row r="66" spans="1:8" x14ac:dyDescent="0.2">
      <c r="A66" s="128"/>
      <c r="B66" s="131"/>
      <c r="C66" s="133"/>
      <c r="D66" s="133"/>
      <c r="E66" s="41">
        <v>28</v>
      </c>
      <c r="F66" s="67" t="s">
        <v>208</v>
      </c>
      <c r="G66" s="108" t="s">
        <v>332</v>
      </c>
      <c r="H66" s="3"/>
    </row>
    <row r="67" spans="1:8" x14ac:dyDescent="0.2">
      <c r="A67" s="128"/>
      <c r="B67" s="131"/>
      <c r="C67" s="133"/>
      <c r="D67" s="133"/>
      <c r="E67" s="41">
        <v>29</v>
      </c>
      <c r="F67" s="42"/>
      <c r="G67" s="42"/>
      <c r="H67" s="3"/>
    </row>
    <row r="68" spans="1:8" ht="13.5" thickBot="1" x14ac:dyDescent="0.25">
      <c r="A68" s="129"/>
      <c r="B68" s="132"/>
      <c r="C68" s="134"/>
      <c r="D68" s="134"/>
      <c r="E68" s="9">
        <v>30</v>
      </c>
      <c r="F68" s="53"/>
      <c r="G68" s="53"/>
      <c r="H68" s="10"/>
    </row>
    <row r="69" spans="1:8" x14ac:dyDescent="0.2">
      <c r="A69" s="127" t="s">
        <v>150</v>
      </c>
      <c r="B69" s="130">
        <v>3</v>
      </c>
      <c r="C69" s="15">
        <v>1</v>
      </c>
      <c r="D69" s="15" t="s">
        <v>12</v>
      </c>
      <c r="E69" s="15"/>
      <c r="F69" s="15"/>
      <c r="G69" s="15"/>
      <c r="H69" s="12" t="s">
        <v>31</v>
      </c>
    </row>
    <row r="70" spans="1:8" x14ac:dyDescent="0.2">
      <c r="A70" s="128"/>
      <c r="B70" s="131"/>
      <c r="C70" s="57">
        <v>2</v>
      </c>
      <c r="D70" s="57" t="s">
        <v>13</v>
      </c>
      <c r="E70" s="57"/>
      <c r="F70" s="57"/>
      <c r="G70" s="57"/>
      <c r="H70" s="3" t="s">
        <v>14</v>
      </c>
    </row>
    <row r="71" spans="1:8" x14ac:dyDescent="0.2">
      <c r="A71" s="128"/>
      <c r="B71" s="131"/>
      <c r="C71" s="57">
        <v>3</v>
      </c>
      <c r="D71" s="58" t="s">
        <v>27</v>
      </c>
      <c r="E71" s="57"/>
      <c r="F71" s="57"/>
      <c r="G71" s="57"/>
      <c r="H71" s="5" t="s">
        <v>28</v>
      </c>
    </row>
    <row r="72" spans="1:8" x14ac:dyDescent="0.2">
      <c r="A72" s="128"/>
      <c r="B72" s="131"/>
      <c r="C72" s="133">
        <v>4</v>
      </c>
      <c r="D72" s="133" t="s">
        <v>15</v>
      </c>
      <c r="E72" s="57">
        <v>1</v>
      </c>
      <c r="F72" s="58" t="s">
        <v>209</v>
      </c>
      <c r="G72" s="58" t="s">
        <v>333</v>
      </c>
      <c r="H72" s="3" t="s">
        <v>16</v>
      </c>
    </row>
    <row r="73" spans="1:8" x14ac:dyDescent="0.2">
      <c r="A73" s="128"/>
      <c r="B73" s="131"/>
      <c r="C73" s="133"/>
      <c r="D73" s="133"/>
      <c r="E73" s="57">
        <v>2</v>
      </c>
      <c r="F73" s="67" t="s">
        <v>211</v>
      </c>
      <c r="G73" s="108" t="s">
        <v>334</v>
      </c>
      <c r="H73" s="3"/>
    </row>
    <row r="74" spans="1:8" x14ac:dyDescent="0.2">
      <c r="A74" s="128"/>
      <c r="B74" s="131"/>
      <c r="C74" s="133"/>
      <c r="D74" s="133"/>
      <c r="E74" s="57">
        <v>3</v>
      </c>
      <c r="F74" s="67" t="s">
        <v>212</v>
      </c>
      <c r="G74" s="108" t="s">
        <v>335</v>
      </c>
      <c r="H74" s="3"/>
    </row>
    <row r="75" spans="1:8" x14ac:dyDescent="0.2">
      <c r="A75" s="128"/>
      <c r="B75" s="131"/>
      <c r="C75" s="133"/>
      <c r="D75" s="133"/>
      <c r="E75" s="57">
        <v>4</v>
      </c>
      <c r="F75" s="67" t="s">
        <v>213</v>
      </c>
      <c r="G75" s="108" t="s">
        <v>336</v>
      </c>
      <c r="H75" s="3"/>
    </row>
    <row r="76" spans="1:8" x14ac:dyDescent="0.2">
      <c r="A76" s="128"/>
      <c r="B76" s="131"/>
      <c r="C76" s="133"/>
      <c r="D76" s="133"/>
      <c r="E76" s="57">
        <v>5</v>
      </c>
      <c r="F76" s="67" t="s">
        <v>214</v>
      </c>
      <c r="G76" s="108" t="s">
        <v>337</v>
      </c>
      <c r="H76" s="3"/>
    </row>
    <row r="77" spans="1:8" x14ac:dyDescent="0.2">
      <c r="A77" s="128"/>
      <c r="B77" s="131"/>
      <c r="C77" s="133"/>
      <c r="D77" s="133"/>
      <c r="E77" s="57">
        <v>6</v>
      </c>
      <c r="F77" s="67" t="s">
        <v>215</v>
      </c>
      <c r="G77" s="108" t="s">
        <v>338</v>
      </c>
      <c r="H77" s="3"/>
    </row>
    <row r="78" spans="1:8" x14ac:dyDescent="0.2">
      <c r="A78" s="128"/>
      <c r="B78" s="131"/>
      <c r="C78" s="133">
        <v>5</v>
      </c>
      <c r="D78" s="133" t="s">
        <v>15</v>
      </c>
      <c r="E78" s="57">
        <v>7</v>
      </c>
      <c r="F78" s="67" t="s">
        <v>216</v>
      </c>
      <c r="G78" s="108" t="s">
        <v>339</v>
      </c>
      <c r="H78" s="3" t="s">
        <v>16</v>
      </c>
    </row>
    <row r="79" spans="1:8" x14ac:dyDescent="0.2">
      <c r="A79" s="128"/>
      <c r="B79" s="131"/>
      <c r="C79" s="133"/>
      <c r="D79" s="133"/>
      <c r="E79" s="57">
        <v>8</v>
      </c>
      <c r="F79" s="67" t="s">
        <v>217</v>
      </c>
      <c r="G79" s="108" t="s">
        <v>340</v>
      </c>
      <c r="H79" s="3"/>
    </row>
    <row r="80" spans="1:8" x14ac:dyDescent="0.2">
      <c r="A80" s="128"/>
      <c r="B80" s="131"/>
      <c r="C80" s="133"/>
      <c r="D80" s="133"/>
      <c r="E80" s="57">
        <v>9</v>
      </c>
      <c r="F80" s="67" t="s">
        <v>218</v>
      </c>
      <c r="G80" s="108" t="s">
        <v>341</v>
      </c>
      <c r="H80" s="3"/>
    </row>
    <row r="81" spans="1:8" x14ac:dyDescent="0.2">
      <c r="A81" s="128"/>
      <c r="B81" s="131"/>
      <c r="C81" s="133"/>
      <c r="D81" s="133"/>
      <c r="E81" s="57">
        <v>10</v>
      </c>
      <c r="F81" s="67" t="s">
        <v>219</v>
      </c>
      <c r="G81" s="108" t="s">
        <v>342</v>
      </c>
      <c r="H81" s="3"/>
    </row>
    <row r="82" spans="1:8" x14ac:dyDescent="0.2">
      <c r="A82" s="128"/>
      <c r="B82" s="131"/>
      <c r="C82" s="133"/>
      <c r="D82" s="133"/>
      <c r="E82" s="57">
        <v>11</v>
      </c>
      <c r="F82" s="67" t="s">
        <v>220</v>
      </c>
      <c r="G82" s="108" t="s">
        <v>343</v>
      </c>
      <c r="H82" s="3"/>
    </row>
    <row r="83" spans="1:8" x14ac:dyDescent="0.2">
      <c r="A83" s="128"/>
      <c r="B83" s="131"/>
      <c r="C83" s="133"/>
      <c r="D83" s="133"/>
      <c r="E83" s="57">
        <v>12</v>
      </c>
      <c r="F83" s="67" t="s">
        <v>221</v>
      </c>
      <c r="G83" s="108" t="s">
        <v>344</v>
      </c>
      <c r="H83" s="3"/>
    </row>
    <row r="84" spans="1:8" x14ac:dyDescent="0.2">
      <c r="A84" s="128"/>
      <c r="B84" s="131"/>
      <c r="C84" s="133">
        <v>6</v>
      </c>
      <c r="D84" s="133" t="s">
        <v>15</v>
      </c>
      <c r="E84" s="57">
        <v>13</v>
      </c>
      <c r="F84" s="67" t="s">
        <v>222</v>
      </c>
      <c r="G84" s="108" t="s">
        <v>345</v>
      </c>
      <c r="H84" s="3" t="s">
        <v>16</v>
      </c>
    </row>
    <row r="85" spans="1:8" x14ac:dyDescent="0.2">
      <c r="A85" s="128"/>
      <c r="B85" s="131"/>
      <c r="C85" s="133"/>
      <c r="D85" s="133"/>
      <c r="E85" s="57">
        <v>14</v>
      </c>
      <c r="F85" s="67" t="s">
        <v>223</v>
      </c>
      <c r="G85" s="108" t="s">
        <v>346</v>
      </c>
      <c r="H85" s="3"/>
    </row>
    <row r="86" spans="1:8" x14ac:dyDescent="0.2">
      <c r="A86" s="128"/>
      <c r="B86" s="131"/>
      <c r="C86" s="133"/>
      <c r="D86" s="133"/>
      <c r="E86" s="57">
        <v>15</v>
      </c>
      <c r="F86" s="58" t="s">
        <v>210</v>
      </c>
      <c r="G86" s="108" t="s">
        <v>347</v>
      </c>
      <c r="H86" s="3"/>
    </row>
    <row r="87" spans="1:8" x14ac:dyDescent="0.2">
      <c r="A87" s="128"/>
      <c r="B87" s="131"/>
      <c r="C87" s="133"/>
      <c r="D87" s="133"/>
      <c r="E87" s="57">
        <v>16</v>
      </c>
      <c r="F87" s="67" t="s">
        <v>224</v>
      </c>
      <c r="G87" s="108" t="s">
        <v>348</v>
      </c>
      <c r="H87" s="3"/>
    </row>
    <row r="88" spans="1:8" x14ac:dyDescent="0.2">
      <c r="A88" s="128"/>
      <c r="B88" s="131"/>
      <c r="C88" s="133"/>
      <c r="D88" s="133"/>
      <c r="E88" s="57">
        <v>17</v>
      </c>
      <c r="F88" s="67" t="s">
        <v>225</v>
      </c>
      <c r="G88" s="108" t="s">
        <v>349</v>
      </c>
      <c r="H88" s="3"/>
    </row>
    <row r="89" spans="1:8" x14ac:dyDescent="0.2">
      <c r="A89" s="128"/>
      <c r="B89" s="131"/>
      <c r="C89" s="133"/>
      <c r="D89" s="133"/>
      <c r="E89" s="57">
        <v>18</v>
      </c>
      <c r="F89" s="67" t="s">
        <v>226</v>
      </c>
      <c r="G89" s="108" t="s">
        <v>350</v>
      </c>
      <c r="H89" s="3"/>
    </row>
    <row r="90" spans="1:8" x14ac:dyDescent="0.2">
      <c r="A90" s="128"/>
      <c r="B90" s="131"/>
      <c r="C90" s="133">
        <v>7</v>
      </c>
      <c r="D90" s="133" t="s">
        <v>15</v>
      </c>
      <c r="E90" s="57">
        <v>19</v>
      </c>
      <c r="F90" s="67" t="s">
        <v>227</v>
      </c>
      <c r="G90" s="108" t="s">
        <v>351</v>
      </c>
      <c r="H90" s="3" t="s">
        <v>16</v>
      </c>
    </row>
    <row r="91" spans="1:8" x14ac:dyDescent="0.2">
      <c r="A91" s="128"/>
      <c r="B91" s="131"/>
      <c r="C91" s="133"/>
      <c r="D91" s="133"/>
      <c r="E91" s="57">
        <v>20</v>
      </c>
      <c r="F91" s="67" t="s">
        <v>228</v>
      </c>
      <c r="G91" s="108" t="s">
        <v>352</v>
      </c>
      <c r="H91" s="3"/>
    </row>
    <row r="92" spans="1:8" x14ac:dyDescent="0.2">
      <c r="A92" s="128"/>
      <c r="B92" s="131"/>
      <c r="C92" s="133"/>
      <c r="D92" s="133"/>
      <c r="E92" s="57">
        <v>21</v>
      </c>
      <c r="F92" s="67" t="s">
        <v>229</v>
      </c>
      <c r="G92" s="108" t="s">
        <v>353</v>
      </c>
      <c r="H92" s="3"/>
    </row>
    <row r="93" spans="1:8" x14ac:dyDescent="0.2">
      <c r="A93" s="128"/>
      <c r="B93" s="131"/>
      <c r="C93" s="133"/>
      <c r="D93" s="133"/>
      <c r="E93" s="57">
        <v>22</v>
      </c>
      <c r="F93" s="67" t="s">
        <v>230</v>
      </c>
      <c r="G93" s="108" t="s">
        <v>354</v>
      </c>
      <c r="H93" s="3"/>
    </row>
    <row r="94" spans="1:8" x14ac:dyDescent="0.2">
      <c r="A94" s="128"/>
      <c r="B94" s="131"/>
      <c r="C94" s="133"/>
      <c r="D94" s="133"/>
      <c r="E94" s="57">
        <v>23</v>
      </c>
      <c r="F94" s="67" t="s">
        <v>231</v>
      </c>
      <c r="G94" s="108" t="s">
        <v>355</v>
      </c>
      <c r="H94" s="3"/>
    </row>
    <row r="95" spans="1:8" x14ac:dyDescent="0.2">
      <c r="A95" s="128"/>
      <c r="B95" s="131"/>
      <c r="C95" s="133"/>
      <c r="D95" s="133"/>
      <c r="E95" s="57">
        <v>24</v>
      </c>
      <c r="F95" s="67" t="s">
        <v>232</v>
      </c>
      <c r="G95" s="108" t="s">
        <v>356</v>
      </c>
      <c r="H95" s="3"/>
    </row>
    <row r="96" spans="1:8" x14ac:dyDescent="0.2">
      <c r="A96" s="128"/>
      <c r="B96" s="131"/>
      <c r="C96" s="133">
        <v>8</v>
      </c>
      <c r="D96" s="133" t="s">
        <v>15</v>
      </c>
      <c r="E96" s="57">
        <v>25</v>
      </c>
      <c r="F96" s="67" t="s">
        <v>233</v>
      </c>
      <c r="G96" s="108" t="s">
        <v>357</v>
      </c>
      <c r="H96" s="3" t="s">
        <v>16</v>
      </c>
    </row>
    <row r="97" spans="1:8" x14ac:dyDescent="0.2">
      <c r="A97" s="128"/>
      <c r="B97" s="131"/>
      <c r="C97" s="133"/>
      <c r="D97" s="133"/>
      <c r="E97" s="57">
        <v>26</v>
      </c>
      <c r="F97" s="67" t="s">
        <v>234</v>
      </c>
      <c r="G97" s="108" t="s">
        <v>358</v>
      </c>
      <c r="H97" s="3"/>
    </row>
    <row r="98" spans="1:8" x14ac:dyDescent="0.2">
      <c r="A98" s="128"/>
      <c r="B98" s="131"/>
      <c r="C98" s="133"/>
      <c r="D98" s="133"/>
      <c r="E98" s="57">
        <v>27</v>
      </c>
      <c r="F98" s="67" t="s">
        <v>235</v>
      </c>
      <c r="G98" s="108" t="s">
        <v>359</v>
      </c>
      <c r="H98" s="3"/>
    </row>
    <row r="99" spans="1:8" x14ac:dyDescent="0.2">
      <c r="A99" s="128"/>
      <c r="B99" s="131"/>
      <c r="C99" s="133"/>
      <c r="D99" s="133"/>
      <c r="E99" s="57">
        <v>28</v>
      </c>
      <c r="F99" s="67" t="s">
        <v>236</v>
      </c>
      <c r="G99" s="108" t="s">
        <v>360</v>
      </c>
      <c r="H99" s="3"/>
    </row>
    <row r="100" spans="1:8" x14ac:dyDescent="0.2">
      <c r="A100" s="128"/>
      <c r="B100" s="131"/>
      <c r="C100" s="133"/>
      <c r="D100" s="133"/>
      <c r="E100" s="57">
        <v>29</v>
      </c>
      <c r="F100" s="58" t="s">
        <v>237</v>
      </c>
      <c r="G100" s="58"/>
      <c r="H100" s="3"/>
    </row>
    <row r="101" spans="1:8" ht="13.5" thickBot="1" x14ac:dyDescent="0.25">
      <c r="A101" s="129"/>
      <c r="B101" s="132"/>
      <c r="C101" s="134"/>
      <c r="D101" s="134"/>
      <c r="E101" s="9">
        <v>30</v>
      </c>
      <c r="F101" s="53"/>
      <c r="G101" s="53"/>
      <c r="H101" s="10"/>
    </row>
  </sheetData>
  <mergeCells count="37">
    <mergeCell ref="A1:H1"/>
    <mergeCell ref="A3:A35"/>
    <mergeCell ref="B3:B35"/>
    <mergeCell ref="C6:C11"/>
    <mergeCell ref="D6:D11"/>
    <mergeCell ref="C12:C17"/>
    <mergeCell ref="D12:D17"/>
    <mergeCell ref="C18:C23"/>
    <mergeCell ref="D18:D23"/>
    <mergeCell ref="C24:C29"/>
    <mergeCell ref="D24:D29"/>
    <mergeCell ref="C30:C35"/>
    <mergeCell ref="D30:D35"/>
    <mergeCell ref="A36:A68"/>
    <mergeCell ref="B36:B68"/>
    <mergeCell ref="C39:C44"/>
    <mergeCell ref="D39:D44"/>
    <mergeCell ref="C45:C50"/>
    <mergeCell ref="D45:D50"/>
    <mergeCell ref="C51:C56"/>
    <mergeCell ref="D51:D56"/>
    <mergeCell ref="C57:C62"/>
    <mergeCell ref="D57:D62"/>
    <mergeCell ref="C63:C68"/>
    <mergeCell ref="D63:D68"/>
    <mergeCell ref="A69:A101"/>
    <mergeCell ref="B69:B101"/>
    <mergeCell ref="C72:C77"/>
    <mergeCell ref="D72:D77"/>
    <mergeCell ref="C78:C83"/>
    <mergeCell ref="D78:D83"/>
    <mergeCell ref="C84:C89"/>
    <mergeCell ref="D84:D89"/>
    <mergeCell ref="C90:C95"/>
    <mergeCell ref="D90:D95"/>
    <mergeCell ref="C96:C101"/>
    <mergeCell ref="D96:D101"/>
  </mergeCells>
  <phoneticPr fontId="11" type="noConversion"/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&amp;L&amp;"Tahoma,Italic"&amp;8&amp;F&amp;[ - &amp;A&amp;R&amp;"Tahoma,Italic"&amp;8&amp;D</oddFooter>
  </headerFooter>
  <rowBreaks count="1" manualBreakCount="1">
    <brk id="6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9984-9076-402B-B481-9BDF6BAEDE57}">
  <dimension ref="A1:H14"/>
  <sheetViews>
    <sheetView view="pageBreakPreview" zoomScaleNormal="100" zoomScaleSheetLayoutView="100" workbookViewId="0">
      <selection activeCell="H45" sqref="H45"/>
    </sheetView>
  </sheetViews>
  <sheetFormatPr defaultRowHeight="12.75" x14ac:dyDescent="0.2"/>
  <cols>
    <col min="1" max="1" width="14.85546875" bestFit="1" customWidth="1"/>
    <col min="2" max="2" width="13.42578125" customWidth="1"/>
    <col min="3" max="3" width="10.7109375" bestFit="1" customWidth="1"/>
    <col min="4" max="4" width="9.5703125" style="1" bestFit="1" customWidth="1"/>
    <col min="5" max="5" width="8.140625" bestFit="1" customWidth="1"/>
    <col min="6" max="6" width="8.42578125" bestFit="1" customWidth="1"/>
    <col min="7" max="7" width="8.42578125" customWidth="1"/>
    <col min="8" max="8" width="10" bestFit="1" customWidth="1"/>
  </cols>
  <sheetData>
    <row r="1" spans="1:8" ht="23.25" x14ac:dyDescent="0.2">
      <c r="A1" s="137" t="str">
        <f>'Cover Page'!C21 &amp; " - Annunciator Configuration"</f>
        <v>Infin8 Ipswich - Annunciator Configuration</v>
      </c>
      <c r="B1" s="137"/>
      <c r="C1" s="137"/>
      <c r="D1" s="137"/>
      <c r="E1" s="137"/>
      <c r="F1" s="137"/>
      <c r="G1" s="137"/>
      <c r="H1" s="137"/>
    </row>
    <row r="2" spans="1:8" ht="13.5" thickBot="1" x14ac:dyDescent="0.25">
      <c r="A2" s="84" t="s">
        <v>26</v>
      </c>
      <c r="B2" s="84" t="s">
        <v>8</v>
      </c>
      <c r="C2" s="84" t="s">
        <v>3</v>
      </c>
      <c r="D2" s="84" t="s">
        <v>2</v>
      </c>
      <c r="E2" s="84" t="s">
        <v>7</v>
      </c>
      <c r="F2" s="84" t="s">
        <v>1</v>
      </c>
      <c r="G2" s="84" t="s">
        <v>5</v>
      </c>
      <c r="H2" s="85" t="s">
        <v>6</v>
      </c>
    </row>
    <row r="3" spans="1:8" ht="13.5" thickBot="1" x14ac:dyDescent="0.25">
      <c r="A3" s="138" t="s">
        <v>257</v>
      </c>
      <c r="B3" s="56" t="s">
        <v>137</v>
      </c>
      <c r="C3" s="15" t="s">
        <v>18</v>
      </c>
      <c r="D3" s="15">
        <v>1</v>
      </c>
      <c r="E3" s="109">
        <v>1</v>
      </c>
      <c r="F3" s="110" t="s">
        <v>35</v>
      </c>
      <c r="G3" s="110" t="s">
        <v>35</v>
      </c>
      <c r="H3" s="86"/>
    </row>
    <row r="4" spans="1:8" ht="13.5" thickBot="1" x14ac:dyDescent="0.25">
      <c r="A4" s="138"/>
      <c r="B4" s="75" t="s">
        <v>259</v>
      </c>
      <c r="C4" s="9" t="s">
        <v>18</v>
      </c>
      <c r="D4" s="9">
        <v>1</v>
      </c>
      <c r="E4" s="106">
        <v>1</v>
      </c>
      <c r="F4" s="53" t="s">
        <v>35</v>
      </c>
      <c r="G4" s="53" t="s">
        <v>35</v>
      </c>
      <c r="H4" s="87"/>
    </row>
    <row r="5" spans="1:8" ht="13.5" thickBot="1" x14ac:dyDescent="0.25">
      <c r="A5" s="138" t="s">
        <v>261</v>
      </c>
      <c r="B5" s="56" t="s">
        <v>137</v>
      </c>
      <c r="C5" s="15" t="s">
        <v>18</v>
      </c>
      <c r="D5" s="15">
        <v>2</v>
      </c>
      <c r="E5" s="109">
        <v>1</v>
      </c>
      <c r="F5" s="110" t="s">
        <v>35</v>
      </c>
      <c r="G5" s="110" t="s">
        <v>35</v>
      </c>
      <c r="H5" s="88"/>
    </row>
    <row r="6" spans="1:8" ht="13.5" thickBot="1" x14ac:dyDescent="0.25">
      <c r="A6" s="138"/>
      <c r="B6" s="75" t="s">
        <v>259</v>
      </c>
      <c r="C6" s="9" t="s">
        <v>18</v>
      </c>
      <c r="D6" s="9">
        <v>2</v>
      </c>
      <c r="E6" s="106">
        <v>1</v>
      </c>
      <c r="F6" s="53" t="s">
        <v>35</v>
      </c>
      <c r="G6" s="53" t="s">
        <v>35</v>
      </c>
      <c r="H6" s="89"/>
    </row>
    <row r="7" spans="1:8" ht="13.5" thickBot="1" x14ac:dyDescent="0.25">
      <c r="A7" s="136" t="s">
        <v>262</v>
      </c>
      <c r="B7" s="56" t="s">
        <v>137</v>
      </c>
      <c r="C7" s="15" t="s">
        <v>18</v>
      </c>
      <c r="D7" s="15">
        <v>3</v>
      </c>
      <c r="E7" s="109">
        <v>2</v>
      </c>
      <c r="F7" s="110" t="s">
        <v>35</v>
      </c>
      <c r="G7" s="110" t="s">
        <v>35</v>
      </c>
      <c r="H7" s="88"/>
    </row>
    <row r="8" spans="1:8" ht="13.5" thickBot="1" x14ac:dyDescent="0.25">
      <c r="A8" s="136"/>
      <c r="B8" s="75" t="s">
        <v>259</v>
      </c>
      <c r="C8" s="9" t="s">
        <v>18</v>
      </c>
      <c r="D8" s="9">
        <v>3</v>
      </c>
      <c r="E8" s="106">
        <v>2</v>
      </c>
      <c r="F8" s="53" t="s">
        <v>35</v>
      </c>
      <c r="G8" s="53" t="s">
        <v>35</v>
      </c>
      <c r="H8" s="89"/>
    </row>
    <row r="9" spans="1:8" ht="13.5" thickBot="1" x14ac:dyDescent="0.25">
      <c r="A9" s="136" t="s">
        <v>263</v>
      </c>
      <c r="B9" s="56" t="s">
        <v>137</v>
      </c>
      <c r="C9" s="15" t="s">
        <v>18</v>
      </c>
      <c r="D9" s="15">
        <v>4</v>
      </c>
      <c r="E9" s="109">
        <v>2</v>
      </c>
      <c r="F9" s="110" t="s">
        <v>35</v>
      </c>
      <c r="G9" s="110" t="s">
        <v>35</v>
      </c>
      <c r="H9" s="90"/>
    </row>
    <row r="10" spans="1:8" ht="13.5" thickBot="1" x14ac:dyDescent="0.25">
      <c r="A10" s="136"/>
      <c r="B10" s="75" t="s">
        <v>259</v>
      </c>
      <c r="C10" s="24" t="s">
        <v>18</v>
      </c>
      <c r="D10" s="24">
        <v>4</v>
      </c>
      <c r="E10" s="105">
        <v>2</v>
      </c>
      <c r="F10" s="53" t="s">
        <v>35</v>
      </c>
      <c r="G10" s="53" t="s">
        <v>35</v>
      </c>
      <c r="H10" s="91"/>
    </row>
    <row r="11" spans="1:8" ht="13.5" thickBot="1" x14ac:dyDescent="0.25">
      <c r="A11" s="136" t="s">
        <v>264</v>
      </c>
      <c r="B11" s="56" t="s">
        <v>137</v>
      </c>
      <c r="C11" s="15" t="s">
        <v>18</v>
      </c>
      <c r="D11" s="15">
        <v>5</v>
      </c>
      <c r="E11" s="109">
        <v>3</v>
      </c>
      <c r="F11" s="110" t="s">
        <v>35</v>
      </c>
      <c r="G11" s="110" t="s">
        <v>35</v>
      </c>
      <c r="H11" s="90"/>
    </row>
    <row r="12" spans="1:8" ht="13.5" thickBot="1" x14ac:dyDescent="0.25">
      <c r="A12" s="136"/>
      <c r="B12" s="75" t="s">
        <v>259</v>
      </c>
      <c r="C12" s="24" t="s">
        <v>18</v>
      </c>
      <c r="D12" s="24">
        <v>5</v>
      </c>
      <c r="E12" s="106">
        <v>3</v>
      </c>
      <c r="F12" s="53" t="s">
        <v>35</v>
      </c>
      <c r="G12" s="53" t="s">
        <v>35</v>
      </c>
      <c r="H12" s="91"/>
    </row>
    <row r="13" spans="1:8" ht="13.5" thickBot="1" x14ac:dyDescent="0.25">
      <c r="A13" s="136" t="s">
        <v>265</v>
      </c>
      <c r="B13" s="56" t="s">
        <v>137</v>
      </c>
      <c r="C13" s="15" t="s">
        <v>18</v>
      </c>
      <c r="D13" s="15">
        <v>6</v>
      </c>
      <c r="E13" s="109">
        <v>3</v>
      </c>
      <c r="F13" s="110" t="s">
        <v>35</v>
      </c>
      <c r="G13" s="110" t="s">
        <v>35</v>
      </c>
      <c r="H13" s="88"/>
    </row>
    <row r="14" spans="1:8" ht="13.5" thickBot="1" x14ac:dyDescent="0.25">
      <c r="A14" s="136"/>
      <c r="B14" s="75" t="s">
        <v>259</v>
      </c>
      <c r="C14" s="9" t="s">
        <v>18</v>
      </c>
      <c r="D14" s="9">
        <v>6</v>
      </c>
      <c r="E14" s="9">
        <v>3</v>
      </c>
      <c r="F14" s="53" t="s">
        <v>35</v>
      </c>
      <c r="G14" s="53" t="s">
        <v>35</v>
      </c>
      <c r="H14" s="89"/>
    </row>
  </sheetData>
  <mergeCells count="7">
    <mergeCell ref="A11:A12"/>
    <mergeCell ref="A13:A14"/>
    <mergeCell ref="A1:H1"/>
    <mergeCell ref="A3:A4"/>
    <mergeCell ref="A5:A6"/>
    <mergeCell ref="A7:A8"/>
    <mergeCell ref="A9:A10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&amp;L&amp;"Tahoma,Italic"&amp;8&amp;F&amp;[ - &amp;A&amp;R&amp;"Tahoma,Italic"&amp;8&amp;D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132D-7827-466D-AAAB-2700F6C92F79}">
  <dimension ref="A1:L60"/>
  <sheetViews>
    <sheetView workbookViewId="0">
      <selection activeCell="J7" sqref="J7"/>
    </sheetView>
  </sheetViews>
  <sheetFormatPr defaultRowHeight="12.75" x14ac:dyDescent="0.2"/>
  <cols>
    <col min="1" max="1" width="16.7109375" bestFit="1" customWidth="1"/>
    <col min="2" max="2" width="16.5703125" bestFit="1" customWidth="1"/>
    <col min="3" max="3" width="12.85546875" bestFit="1" customWidth="1"/>
    <col min="4" max="4" width="5.5703125" style="1" customWidth="1"/>
    <col min="5" max="5" width="5.5703125" style="26" customWidth="1"/>
    <col min="6" max="6" width="6.85546875" style="1" bestFit="1" customWidth="1"/>
    <col min="7" max="7" width="12.7109375" style="1" bestFit="1" customWidth="1"/>
    <col min="8" max="9" width="8.42578125" customWidth="1"/>
    <col min="10" max="10" width="19.140625" bestFit="1" customWidth="1"/>
  </cols>
  <sheetData>
    <row r="1" spans="1:12" ht="23.25" x14ac:dyDescent="0.2">
      <c r="A1" s="137" t="s">
        <v>238</v>
      </c>
      <c r="B1" s="137"/>
      <c r="C1" s="137"/>
      <c r="D1" s="137"/>
      <c r="E1" s="137"/>
      <c r="F1" s="137"/>
      <c r="G1" s="137"/>
      <c r="H1" s="137"/>
      <c r="I1" s="137"/>
      <c r="J1" s="137"/>
      <c r="K1" s="21"/>
      <c r="L1" s="21"/>
    </row>
    <row r="2" spans="1:12" ht="27.6" customHeight="1" thickBot="1" x14ac:dyDescent="0.25">
      <c r="A2" s="78" t="s">
        <v>4</v>
      </c>
      <c r="B2" s="78" t="s">
        <v>3</v>
      </c>
      <c r="C2" s="78" t="s">
        <v>126</v>
      </c>
      <c r="D2" s="78" t="s">
        <v>7</v>
      </c>
      <c r="E2" s="79" t="s">
        <v>10</v>
      </c>
      <c r="F2" s="78" t="s">
        <v>2</v>
      </c>
      <c r="G2" s="78" t="s">
        <v>32</v>
      </c>
      <c r="H2" s="78" t="s">
        <v>1</v>
      </c>
      <c r="I2" s="78" t="s">
        <v>5</v>
      </c>
      <c r="J2" s="78" t="s">
        <v>6</v>
      </c>
    </row>
    <row r="3" spans="1:12" ht="13.5" thickBot="1" x14ac:dyDescent="0.25">
      <c r="A3" s="80" t="s">
        <v>239</v>
      </c>
      <c r="B3" s="81" t="s">
        <v>36</v>
      </c>
      <c r="C3" s="80" t="s">
        <v>130</v>
      </c>
      <c r="D3" s="130">
        <v>1</v>
      </c>
      <c r="E3" s="141">
        <v>29</v>
      </c>
      <c r="F3" s="25">
        <v>1</v>
      </c>
      <c r="G3" s="82"/>
      <c r="H3" s="94" t="s">
        <v>35</v>
      </c>
      <c r="I3" s="94" t="s">
        <v>35</v>
      </c>
      <c r="J3" s="82"/>
    </row>
    <row r="4" spans="1:12" ht="13.5" thickBot="1" x14ac:dyDescent="0.25">
      <c r="A4" s="80" t="s">
        <v>240</v>
      </c>
      <c r="B4" s="81" t="s">
        <v>36</v>
      </c>
      <c r="C4" s="80" t="s">
        <v>130</v>
      </c>
      <c r="D4" s="131"/>
      <c r="E4" s="143"/>
      <c r="F4" s="25">
        <v>2</v>
      </c>
      <c r="G4" s="82"/>
      <c r="H4" s="94" t="s">
        <v>35</v>
      </c>
      <c r="I4" s="94" t="s">
        <v>35</v>
      </c>
      <c r="J4" s="82"/>
    </row>
    <row r="5" spans="1:12" ht="13.5" thickBot="1" x14ac:dyDescent="0.25">
      <c r="A5" s="80" t="s">
        <v>256</v>
      </c>
      <c r="B5" s="81" t="s">
        <v>36</v>
      </c>
      <c r="C5" s="80" t="s">
        <v>130</v>
      </c>
      <c r="D5" s="131"/>
      <c r="E5" s="143"/>
      <c r="F5" s="25">
        <v>3</v>
      </c>
      <c r="G5" s="82"/>
      <c r="H5" s="94" t="s">
        <v>35</v>
      </c>
      <c r="I5" s="94" t="s">
        <v>35</v>
      </c>
      <c r="J5" s="82"/>
    </row>
    <row r="6" spans="1:12" ht="13.5" thickBot="1" x14ac:dyDescent="0.25">
      <c r="A6" s="80" t="s">
        <v>255</v>
      </c>
      <c r="B6" s="81" t="s">
        <v>36</v>
      </c>
      <c r="C6" s="80" t="s">
        <v>130</v>
      </c>
      <c r="D6" s="131"/>
      <c r="E6" s="143"/>
      <c r="F6" s="25">
        <v>4</v>
      </c>
      <c r="G6" s="82"/>
      <c r="H6" s="94" t="s">
        <v>35</v>
      </c>
      <c r="I6" s="94" t="s">
        <v>35</v>
      </c>
      <c r="J6" s="82"/>
    </row>
    <row r="7" spans="1:12" ht="13.5" thickBot="1" x14ac:dyDescent="0.25">
      <c r="A7" s="80" t="s">
        <v>258</v>
      </c>
      <c r="B7" s="81" t="s">
        <v>36</v>
      </c>
      <c r="C7" s="80" t="s">
        <v>130</v>
      </c>
      <c r="D7" s="131"/>
      <c r="E7" s="143"/>
      <c r="F7" s="25">
        <v>5</v>
      </c>
      <c r="G7" s="82"/>
      <c r="H7" s="94" t="s">
        <v>35</v>
      </c>
      <c r="I7" s="94" t="s">
        <v>35</v>
      </c>
      <c r="J7" s="82"/>
    </row>
    <row r="8" spans="1:12" ht="13.5" thickBot="1" x14ac:dyDescent="0.25">
      <c r="A8" s="80" t="s">
        <v>137</v>
      </c>
      <c r="B8" s="81" t="s">
        <v>36</v>
      </c>
      <c r="C8" s="80" t="s">
        <v>130</v>
      </c>
      <c r="D8" s="131"/>
      <c r="E8" s="143"/>
      <c r="F8" s="25">
        <v>6</v>
      </c>
      <c r="G8" s="82"/>
      <c r="H8" s="94" t="s">
        <v>35</v>
      </c>
      <c r="I8" s="94" t="s">
        <v>35</v>
      </c>
      <c r="J8" s="82"/>
    </row>
    <row r="9" spans="1:12" ht="13.5" thickBot="1" x14ac:dyDescent="0.25">
      <c r="A9" s="80" t="s">
        <v>260</v>
      </c>
      <c r="B9" s="81" t="s">
        <v>36</v>
      </c>
      <c r="C9" s="80" t="s">
        <v>130</v>
      </c>
      <c r="D9" s="131"/>
      <c r="E9" s="143"/>
      <c r="F9" s="25">
        <v>7</v>
      </c>
      <c r="G9" s="82"/>
      <c r="H9" s="94" t="s">
        <v>35</v>
      </c>
      <c r="I9" s="94" t="s">
        <v>35</v>
      </c>
      <c r="J9" s="82"/>
    </row>
    <row r="10" spans="1:12" ht="13.5" thickBot="1" x14ac:dyDescent="0.25">
      <c r="A10" s="80" t="s">
        <v>272</v>
      </c>
      <c r="B10" s="81" t="s">
        <v>36</v>
      </c>
      <c r="C10" s="80" t="s">
        <v>130</v>
      </c>
      <c r="D10" s="131"/>
      <c r="E10" s="143"/>
      <c r="F10" s="25">
        <v>8</v>
      </c>
      <c r="G10" s="82"/>
      <c r="H10" s="94" t="s">
        <v>35</v>
      </c>
      <c r="I10" s="94" t="s">
        <v>35</v>
      </c>
      <c r="J10" s="82"/>
    </row>
    <row r="11" spans="1:12" ht="13.5" thickBot="1" x14ac:dyDescent="0.25">
      <c r="A11" s="80" t="s">
        <v>270</v>
      </c>
      <c r="B11" s="81" t="s">
        <v>36</v>
      </c>
      <c r="C11" s="80" t="s">
        <v>130</v>
      </c>
      <c r="D11" s="131"/>
      <c r="E11" s="143"/>
      <c r="F11" s="25">
        <v>9</v>
      </c>
      <c r="G11" s="82"/>
      <c r="H11" s="94" t="s">
        <v>35</v>
      </c>
      <c r="I11" s="94" t="s">
        <v>35</v>
      </c>
      <c r="J11" s="82"/>
    </row>
    <row r="12" spans="1:12" ht="13.5" thickBot="1" x14ac:dyDescent="0.25">
      <c r="A12" s="83" t="s">
        <v>271</v>
      </c>
      <c r="B12" s="81" t="s">
        <v>36</v>
      </c>
      <c r="C12" s="80" t="s">
        <v>130</v>
      </c>
      <c r="D12" s="132"/>
      <c r="E12" s="142"/>
      <c r="F12" s="25">
        <v>10</v>
      </c>
      <c r="G12" s="82"/>
      <c r="H12" s="94" t="s">
        <v>35</v>
      </c>
      <c r="I12" s="94" t="s">
        <v>35</v>
      </c>
      <c r="J12" s="82"/>
    </row>
    <row r="13" spans="1:12" x14ac:dyDescent="0.2">
      <c r="A13" s="139" t="s">
        <v>363</v>
      </c>
      <c r="B13" s="112" t="s">
        <v>241</v>
      </c>
      <c r="C13" s="56" t="s">
        <v>242</v>
      </c>
      <c r="D13" s="130">
        <v>1</v>
      </c>
      <c r="E13" s="141">
        <v>30</v>
      </c>
      <c r="F13" s="15">
        <v>3</v>
      </c>
      <c r="G13" s="114"/>
      <c r="H13" s="110" t="s">
        <v>35</v>
      </c>
      <c r="I13" s="110" t="s">
        <v>35</v>
      </c>
      <c r="J13" s="114"/>
    </row>
    <row r="14" spans="1:12" ht="13.5" thickBot="1" x14ac:dyDescent="0.25">
      <c r="A14" s="140"/>
      <c r="B14" s="113" t="s">
        <v>361</v>
      </c>
      <c r="C14" s="111" t="s">
        <v>362</v>
      </c>
      <c r="D14" s="132"/>
      <c r="E14" s="142"/>
      <c r="F14" s="24">
        <v>1</v>
      </c>
      <c r="G14" s="99"/>
      <c r="H14" s="96" t="s">
        <v>35</v>
      </c>
      <c r="I14" s="96" t="s">
        <v>35</v>
      </c>
      <c r="J14" s="99"/>
    </row>
    <row r="15" spans="1:12" x14ac:dyDescent="0.2">
      <c r="A15" s="139" t="s">
        <v>364</v>
      </c>
      <c r="B15" s="112" t="s">
        <v>241</v>
      </c>
      <c r="C15" s="56" t="s">
        <v>242</v>
      </c>
      <c r="D15" s="130">
        <v>1</v>
      </c>
      <c r="E15" s="141">
        <v>30</v>
      </c>
      <c r="F15" s="15">
        <v>4</v>
      </c>
      <c r="G15" s="114"/>
      <c r="H15" s="110" t="s">
        <v>35</v>
      </c>
      <c r="I15" s="110" t="s">
        <v>35</v>
      </c>
      <c r="J15" s="114"/>
    </row>
    <row r="16" spans="1:12" ht="13.5" thickBot="1" x14ac:dyDescent="0.25">
      <c r="A16" s="140"/>
      <c r="B16" s="113" t="s">
        <v>361</v>
      </c>
      <c r="C16" s="111" t="s">
        <v>362</v>
      </c>
      <c r="D16" s="132"/>
      <c r="E16" s="142"/>
      <c r="F16" s="24">
        <v>2</v>
      </c>
      <c r="G16" s="99"/>
      <c r="H16" s="96" t="s">
        <v>35</v>
      </c>
      <c r="I16" s="96" t="s">
        <v>35</v>
      </c>
      <c r="J16" s="99"/>
    </row>
    <row r="60" spans="3:3" x14ac:dyDescent="0.2">
      <c r="C60" s="1"/>
    </row>
  </sheetData>
  <mergeCells count="9">
    <mergeCell ref="A15:A16"/>
    <mergeCell ref="D15:D16"/>
    <mergeCell ref="E15:E16"/>
    <mergeCell ref="A1:J1"/>
    <mergeCell ref="E3:E12"/>
    <mergeCell ref="D3:D12"/>
    <mergeCell ref="D13:D14"/>
    <mergeCell ref="E13:E14"/>
    <mergeCell ref="A13:A14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&amp;L&amp;"Tahoma,Italic"&amp;8&amp;F&amp;[ - &amp;A&amp;R&amp;"Tahoma,Italic"&amp;8&amp;D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4383-3494-44F1-BC56-E73A631DFB54}">
  <sheetPr>
    <pageSetUpPr fitToPage="1"/>
  </sheetPr>
  <dimension ref="A1:O149"/>
  <sheetViews>
    <sheetView view="pageBreakPreview" topLeftCell="A124" zoomScale="115" zoomScaleNormal="85" zoomScaleSheetLayoutView="115" workbookViewId="0">
      <selection activeCell="I153" sqref="I153"/>
    </sheetView>
  </sheetViews>
  <sheetFormatPr defaultRowHeight="12.75" x14ac:dyDescent="0.2"/>
  <cols>
    <col min="1" max="1" width="15.42578125" customWidth="1"/>
    <col min="2" max="2" width="16.5703125" bestFit="1" customWidth="1"/>
    <col min="3" max="3" width="12.85546875" bestFit="1" customWidth="1"/>
    <col min="4" max="4" width="5.5703125" style="1" customWidth="1"/>
    <col min="5" max="5" width="5.5703125" style="26" customWidth="1"/>
    <col min="6" max="6" width="6.85546875" style="1" bestFit="1" customWidth="1"/>
    <col min="7" max="7" width="12.7109375" style="1" bestFit="1" customWidth="1"/>
    <col min="8" max="9" width="8.42578125" customWidth="1"/>
    <col min="10" max="10" width="19.140625" bestFit="1" customWidth="1"/>
  </cols>
  <sheetData>
    <row r="1" spans="1:15" ht="23.25" x14ac:dyDescent="0.2">
      <c r="A1" s="137" t="s">
        <v>243</v>
      </c>
      <c r="B1" s="137"/>
      <c r="C1" s="137"/>
      <c r="D1" s="137"/>
      <c r="E1" s="137"/>
      <c r="F1" s="137"/>
      <c r="G1" s="137"/>
      <c r="H1" s="137"/>
      <c r="I1" s="137"/>
      <c r="J1" s="137"/>
      <c r="K1" s="21"/>
      <c r="L1" s="21"/>
      <c r="M1" s="21"/>
      <c r="N1" s="21"/>
      <c r="O1" s="21"/>
    </row>
    <row r="2" spans="1:15" ht="27.6" customHeight="1" x14ac:dyDescent="0.2">
      <c r="A2" s="17" t="s">
        <v>4</v>
      </c>
      <c r="B2" s="17" t="s">
        <v>3</v>
      </c>
      <c r="C2" s="17" t="s">
        <v>126</v>
      </c>
      <c r="D2" s="17" t="s">
        <v>7</v>
      </c>
      <c r="E2" s="18" t="s">
        <v>10</v>
      </c>
      <c r="F2" s="17" t="s">
        <v>2</v>
      </c>
      <c r="G2" s="17" t="s">
        <v>32</v>
      </c>
      <c r="H2" s="17" t="s">
        <v>1</v>
      </c>
      <c r="I2" s="17" t="s">
        <v>5</v>
      </c>
      <c r="J2" s="17" t="s">
        <v>6</v>
      </c>
    </row>
    <row r="3" spans="1:15" x14ac:dyDescent="0.2">
      <c r="A3" s="145" t="s">
        <v>105</v>
      </c>
      <c r="B3" s="5" t="s">
        <v>133</v>
      </c>
      <c r="C3" s="3" t="s">
        <v>127</v>
      </c>
      <c r="D3" s="131">
        <v>1</v>
      </c>
      <c r="E3" s="133">
        <v>1</v>
      </c>
      <c r="F3" s="41">
        <v>0</v>
      </c>
      <c r="G3" s="41"/>
      <c r="H3" s="108" t="s">
        <v>35</v>
      </c>
      <c r="I3" s="108" t="s">
        <v>35</v>
      </c>
      <c r="J3" s="3"/>
    </row>
    <row r="4" spans="1:15" x14ac:dyDescent="0.2">
      <c r="A4" s="146"/>
      <c r="B4" s="5" t="s">
        <v>33</v>
      </c>
      <c r="C4" s="3" t="s">
        <v>128</v>
      </c>
      <c r="D4" s="131"/>
      <c r="E4" s="133"/>
      <c r="F4" s="2">
        <v>1</v>
      </c>
      <c r="G4" s="2"/>
      <c r="H4" s="108" t="s">
        <v>35</v>
      </c>
      <c r="I4" s="108" t="s">
        <v>35</v>
      </c>
      <c r="J4" s="3"/>
    </row>
    <row r="5" spans="1:15" x14ac:dyDescent="0.2">
      <c r="A5" s="146"/>
      <c r="B5" s="3" t="s">
        <v>0</v>
      </c>
      <c r="C5" s="3" t="s">
        <v>129</v>
      </c>
      <c r="D5" s="131"/>
      <c r="E5" s="133"/>
      <c r="F5" s="41"/>
      <c r="G5" s="54">
        <v>1</v>
      </c>
      <c r="H5" s="108" t="s">
        <v>35</v>
      </c>
      <c r="I5" s="108" t="s">
        <v>35</v>
      </c>
      <c r="J5" s="3"/>
    </row>
    <row r="6" spans="1:15" x14ac:dyDescent="0.2">
      <c r="A6" s="146"/>
      <c r="B6" s="55" t="s">
        <v>246</v>
      </c>
      <c r="C6" s="5" t="s">
        <v>130</v>
      </c>
      <c r="D6" s="131"/>
      <c r="E6" s="144"/>
      <c r="F6" s="23">
        <v>2</v>
      </c>
      <c r="G6" s="41"/>
      <c r="H6" s="108" t="s">
        <v>35</v>
      </c>
      <c r="I6" s="108" t="s">
        <v>35</v>
      </c>
      <c r="J6" s="22"/>
    </row>
    <row r="7" spans="1:15" x14ac:dyDescent="0.2">
      <c r="A7" s="146"/>
      <c r="B7" s="55" t="s">
        <v>247</v>
      </c>
      <c r="C7" s="5" t="s">
        <v>248</v>
      </c>
      <c r="D7" s="131"/>
      <c r="E7" s="144"/>
      <c r="F7" s="23"/>
      <c r="G7" s="23">
        <v>2</v>
      </c>
      <c r="H7" s="108" t="s">
        <v>35</v>
      </c>
      <c r="I7" s="108" t="s">
        <v>35</v>
      </c>
      <c r="J7" s="22"/>
    </row>
    <row r="8" spans="1:15" x14ac:dyDescent="0.2">
      <c r="A8" s="146"/>
      <c r="B8" s="55" t="s">
        <v>120</v>
      </c>
      <c r="C8" s="3" t="s">
        <v>131</v>
      </c>
      <c r="D8" s="131"/>
      <c r="E8" s="144"/>
      <c r="F8" s="23">
        <v>5</v>
      </c>
      <c r="G8" s="23"/>
      <c r="H8" s="108" t="s">
        <v>35</v>
      </c>
      <c r="I8" s="108" t="s">
        <v>35</v>
      </c>
      <c r="J8" s="22"/>
    </row>
    <row r="9" spans="1:15" x14ac:dyDescent="0.2">
      <c r="A9" s="146"/>
      <c r="B9" s="55" t="s">
        <v>121</v>
      </c>
      <c r="C9" s="3" t="s">
        <v>131</v>
      </c>
      <c r="D9" s="131"/>
      <c r="E9" s="144"/>
      <c r="F9" s="23">
        <v>6</v>
      </c>
      <c r="G9" s="23"/>
      <c r="H9" s="108" t="s">
        <v>35</v>
      </c>
      <c r="I9" s="108" t="s">
        <v>35</v>
      </c>
      <c r="J9" s="22"/>
    </row>
    <row r="10" spans="1:15" x14ac:dyDescent="0.2">
      <c r="A10" s="146"/>
      <c r="B10" s="55" t="s">
        <v>122</v>
      </c>
      <c r="C10" s="5" t="s">
        <v>132</v>
      </c>
      <c r="D10" s="131"/>
      <c r="E10" s="144"/>
      <c r="F10" s="23"/>
      <c r="G10" s="52" t="s">
        <v>125</v>
      </c>
      <c r="H10" s="108" t="s">
        <v>35</v>
      </c>
      <c r="I10" s="108" t="s">
        <v>35</v>
      </c>
      <c r="J10" s="22"/>
    </row>
    <row r="11" spans="1:15" x14ac:dyDescent="0.2">
      <c r="A11" s="146"/>
      <c r="B11" s="55" t="s">
        <v>123</v>
      </c>
      <c r="C11" s="5" t="s">
        <v>365</v>
      </c>
      <c r="D11" s="131"/>
      <c r="E11" s="144"/>
      <c r="F11" s="23"/>
      <c r="G11" s="52" t="s">
        <v>135</v>
      </c>
      <c r="H11" s="108" t="s">
        <v>35</v>
      </c>
      <c r="I11" s="108" t="s">
        <v>35</v>
      </c>
      <c r="J11" s="22"/>
    </row>
    <row r="12" spans="1:15" ht="13.5" thickBot="1" x14ac:dyDescent="0.25">
      <c r="A12" s="147"/>
      <c r="B12" s="51" t="s">
        <v>124</v>
      </c>
      <c r="C12" s="20" t="s">
        <v>132</v>
      </c>
      <c r="D12" s="132"/>
      <c r="E12" s="134"/>
      <c r="F12" s="9"/>
      <c r="G12" s="53" t="s">
        <v>136</v>
      </c>
      <c r="H12" s="53" t="s">
        <v>35</v>
      </c>
      <c r="I12" s="53" t="s">
        <v>35</v>
      </c>
      <c r="J12" s="10"/>
    </row>
    <row r="13" spans="1:15" x14ac:dyDescent="0.2">
      <c r="A13" s="146" t="s">
        <v>106</v>
      </c>
      <c r="B13" s="3" t="s">
        <v>133</v>
      </c>
      <c r="C13" s="3" t="s">
        <v>127</v>
      </c>
      <c r="D13" s="131">
        <v>1</v>
      </c>
      <c r="E13" s="133">
        <v>2</v>
      </c>
      <c r="F13" s="66">
        <v>0</v>
      </c>
      <c r="G13" s="66"/>
      <c r="H13" s="108" t="s">
        <v>35</v>
      </c>
      <c r="I13" s="108" t="s">
        <v>35</v>
      </c>
      <c r="J13" s="3"/>
    </row>
    <row r="14" spans="1:15" x14ac:dyDescent="0.2">
      <c r="A14" s="146"/>
      <c r="B14" s="3" t="s">
        <v>33</v>
      </c>
      <c r="C14" s="3" t="s">
        <v>128</v>
      </c>
      <c r="D14" s="131"/>
      <c r="E14" s="133"/>
      <c r="F14" s="66">
        <v>1</v>
      </c>
      <c r="G14" s="66"/>
      <c r="H14" s="108" t="s">
        <v>35</v>
      </c>
      <c r="I14" s="108" t="s">
        <v>35</v>
      </c>
      <c r="J14" s="3"/>
    </row>
    <row r="15" spans="1:15" x14ac:dyDescent="0.2">
      <c r="A15" s="146"/>
      <c r="B15" s="3" t="s">
        <v>0</v>
      </c>
      <c r="C15" s="3" t="s">
        <v>129</v>
      </c>
      <c r="D15" s="131"/>
      <c r="E15" s="133"/>
      <c r="F15" s="66"/>
      <c r="G15" s="1">
        <v>1</v>
      </c>
      <c r="H15" s="108" t="s">
        <v>35</v>
      </c>
      <c r="I15" s="108" t="s">
        <v>35</v>
      </c>
      <c r="J15" s="3"/>
    </row>
    <row r="16" spans="1:15" x14ac:dyDescent="0.2">
      <c r="A16" s="146"/>
      <c r="B16" s="22" t="s">
        <v>246</v>
      </c>
      <c r="C16" s="3" t="s">
        <v>130</v>
      </c>
      <c r="D16" s="131"/>
      <c r="E16" s="144"/>
      <c r="F16" s="23">
        <v>2</v>
      </c>
      <c r="G16" s="66"/>
      <c r="H16" s="108" t="s">
        <v>35</v>
      </c>
      <c r="I16" s="108" t="s">
        <v>35</v>
      </c>
      <c r="J16" s="22"/>
    </row>
    <row r="17" spans="1:10" x14ac:dyDescent="0.2">
      <c r="A17" s="146"/>
      <c r="B17" s="22" t="s">
        <v>247</v>
      </c>
      <c r="C17" s="3" t="s">
        <v>248</v>
      </c>
      <c r="D17" s="131"/>
      <c r="E17" s="144"/>
      <c r="F17" s="23"/>
      <c r="G17" s="23">
        <v>2</v>
      </c>
      <c r="H17" s="108" t="s">
        <v>35</v>
      </c>
      <c r="I17" s="108" t="s">
        <v>35</v>
      </c>
      <c r="J17" s="22"/>
    </row>
    <row r="18" spans="1:10" x14ac:dyDescent="0.2">
      <c r="A18" s="146"/>
      <c r="B18" s="22" t="s">
        <v>120</v>
      </c>
      <c r="C18" s="3" t="s">
        <v>131</v>
      </c>
      <c r="D18" s="131"/>
      <c r="E18" s="144"/>
      <c r="F18" s="23">
        <v>5</v>
      </c>
      <c r="G18" s="23"/>
      <c r="H18" s="108" t="s">
        <v>35</v>
      </c>
      <c r="I18" s="108" t="s">
        <v>35</v>
      </c>
      <c r="J18" s="22"/>
    </row>
    <row r="19" spans="1:10" x14ac:dyDescent="0.2">
      <c r="A19" s="146"/>
      <c r="B19" s="22" t="s">
        <v>121</v>
      </c>
      <c r="C19" s="3" t="s">
        <v>131</v>
      </c>
      <c r="D19" s="131"/>
      <c r="E19" s="144"/>
      <c r="F19" s="23">
        <v>6</v>
      </c>
      <c r="G19" s="23"/>
      <c r="H19" s="108" t="s">
        <v>35</v>
      </c>
      <c r="I19" s="108" t="s">
        <v>35</v>
      </c>
      <c r="J19" s="22"/>
    </row>
    <row r="20" spans="1:10" x14ac:dyDescent="0.2">
      <c r="A20" s="146"/>
      <c r="B20" s="22" t="s">
        <v>122</v>
      </c>
      <c r="C20" s="3" t="s">
        <v>132</v>
      </c>
      <c r="D20" s="131"/>
      <c r="E20" s="144"/>
      <c r="F20" s="23"/>
      <c r="G20" s="23" t="s">
        <v>125</v>
      </c>
      <c r="H20" s="108" t="s">
        <v>35</v>
      </c>
      <c r="I20" s="108" t="s">
        <v>35</v>
      </c>
      <c r="J20" s="22"/>
    </row>
    <row r="21" spans="1:10" x14ac:dyDescent="0.2">
      <c r="A21" s="146"/>
      <c r="B21" s="22" t="s">
        <v>123</v>
      </c>
      <c r="C21" s="3" t="s">
        <v>365</v>
      </c>
      <c r="D21" s="131"/>
      <c r="E21" s="144"/>
      <c r="F21" s="23"/>
      <c r="G21" s="23" t="s">
        <v>135</v>
      </c>
      <c r="H21" s="108" t="s">
        <v>35</v>
      </c>
      <c r="I21" s="108" t="s">
        <v>35</v>
      </c>
      <c r="J21" s="22"/>
    </row>
    <row r="22" spans="1:10" ht="13.5" thickBot="1" x14ac:dyDescent="0.25">
      <c r="A22" s="147"/>
      <c r="B22" s="10" t="s">
        <v>124</v>
      </c>
      <c r="C22" s="20" t="s">
        <v>132</v>
      </c>
      <c r="D22" s="132"/>
      <c r="E22" s="134"/>
      <c r="F22" s="9"/>
      <c r="G22" s="9" t="s">
        <v>136</v>
      </c>
      <c r="H22" s="53" t="s">
        <v>35</v>
      </c>
      <c r="I22" s="53" t="s">
        <v>35</v>
      </c>
      <c r="J22" s="10"/>
    </row>
    <row r="23" spans="1:10" x14ac:dyDescent="0.2">
      <c r="A23" s="146" t="s">
        <v>107</v>
      </c>
      <c r="B23" s="3" t="s">
        <v>133</v>
      </c>
      <c r="C23" s="3" t="s">
        <v>127</v>
      </c>
      <c r="D23" s="131">
        <v>1</v>
      </c>
      <c r="E23" s="133">
        <v>3</v>
      </c>
      <c r="F23" s="66">
        <v>0</v>
      </c>
      <c r="G23" s="66"/>
      <c r="H23" s="108" t="s">
        <v>35</v>
      </c>
      <c r="I23" s="108" t="s">
        <v>35</v>
      </c>
      <c r="J23" s="3"/>
    </row>
    <row r="24" spans="1:10" x14ac:dyDescent="0.2">
      <c r="A24" s="146"/>
      <c r="B24" s="3" t="s">
        <v>33</v>
      </c>
      <c r="C24" s="3" t="s">
        <v>128</v>
      </c>
      <c r="D24" s="131"/>
      <c r="E24" s="133"/>
      <c r="F24" s="66">
        <v>1</v>
      </c>
      <c r="G24" s="66"/>
      <c r="H24" s="108" t="s">
        <v>35</v>
      </c>
      <c r="I24" s="108" t="s">
        <v>35</v>
      </c>
      <c r="J24" s="3"/>
    </row>
    <row r="25" spans="1:10" x14ac:dyDescent="0.2">
      <c r="A25" s="146"/>
      <c r="B25" s="3" t="s">
        <v>0</v>
      </c>
      <c r="C25" s="3" t="s">
        <v>129</v>
      </c>
      <c r="D25" s="131"/>
      <c r="E25" s="133"/>
      <c r="F25" s="66"/>
      <c r="G25" s="1">
        <v>1</v>
      </c>
      <c r="H25" s="108" t="s">
        <v>35</v>
      </c>
      <c r="I25" s="108" t="s">
        <v>35</v>
      </c>
      <c r="J25" s="3"/>
    </row>
    <row r="26" spans="1:10" x14ac:dyDescent="0.2">
      <c r="A26" s="146"/>
      <c r="B26" s="22" t="s">
        <v>246</v>
      </c>
      <c r="C26" s="3" t="s">
        <v>130</v>
      </c>
      <c r="D26" s="131"/>
      <c r="E26" s="144"/>
      <c r="F26" s="23">
        <v>2</v>
      </c>
      <c r="G26" s="66"/>
      <c r="H26" s="108" t="s">
        <v>35</v>
      </c>
      <c r="I26" s="108" t="s">
        <v>35</v>
      </c>
      <c r="J26" s="22"/>
    </row>
    <row r="27" spans="1:10" x14ac:dyDescent="0.2">
      <c r="A27" s="146"/>
      <c r="B27" s="22" t="s">
        <v>247</v>
      </c>
      <c r="C27" s="3" t="s">
        <v>248</v>
      </c>
      <c r="D27" s="131"/>
      <c r="E27" s="144"/>
      <c r="F27" s="23"/>
      <c r="G27" s="23">
        <v>2</v>
      </c>
      <c r="H27" s="108" t="s">
        <v>35</v>
      </c>
      <c r="I27" s="108" t="s">
        <v>35</v>
      </c>
      <c r="J27" s="22"/>
    </row>
    <row r="28" spans="1:10" x14ac:dyDescent="0.2">
      <c r="A28" s="146"/>
      <c r="B28" s="22" t="s">
        <v>120</v>
      </c>
      <c r="C28" s="3" t="s">
        <v>131</v>
      </c>
      <c r="D28" s="131"/>
      <c r="E28" s="144"/>
      <c r="F28" s="23">
        <v>5</v>
      </c>
      <c r="G28" s="23"/>
      <c r="H28" s="108" t="s">
        <v>35</v>
      </c>
      <c r="I28" s="108" t="s">
        <v>35</v>
      </c>
      <c r="J28" s="22"/>
    </row>
    <row r="29" spans="1:10" x14ac:dyDescent="0.2">
      <c r="A29" s="146"/>
      <c r="B29" s="22" t="s">
        <v>121</v>
      </c>
      <c r="C29" s="3" t="s">
        <v>131</v>
      </c>
      <c r="D29" s="131"/>
      <c r="E29" s="144"/>
      <c r="F29" s="23">
        <v>6</v>
      </c>
      <c r="G29" s="23"/>
      <c r="H29" s="108" t="s">
        <v>35</v>
      </c>
      <c r="I29" s="108" t="s">
        <v>35</v>
      </c>
      <c r="J29" s="22"/>
    </row>
    <row r="30" spans="1:10" x14ac:dyDescent="0.2">
      <c r="A30" s="146"/>
      <c r="B30" s="22" t="s">
        <v>122</v>
      </c>
      <c r="C30" s="3" t="s">
        <v>132</v>
      </c>
      <c r="D30" s="131"/>
      <c r="E30" s="144"/>
      <c r="F30" s="23"/>
      <c r="G30" s="23" t="s">
        <v>125</v>
      </c>
      <c r="H30" s="108" t="s">
        <v>35</v>
      </c>
      <c r="I30" s="108" t="s">
        <v>35</v>
      </c>
      <c r="J30" s="22"/>
    </row>
    <row r="31" spans="1:10" x14ac:dyDescent="0.2">
      <c r="A31" s="146"/>
      <c r="B31" s="22" t="s">
        <v>123</v>
      </c>
      <c r="C31" s="3" t="s">
        <v>365</v>
      </c>
      <c r="D31" s="131"/>
      <c r="E31" s="144"/>
      <c r="F31" s="23"/>
      <c r="G31" s="23" t="s">
        <v>135</v>
      </c>
      <c r="H31" s="108" t="s">
        <v>35</v>
      </c>
      <c r="I31" s="108" t="s">
        <v>35</v>
      </c>
      <c r="J31" s="22"/>
    </row>
    <row r="32" spans="1:10" ht="13.5" thickBot="1" x14ac:dyDescent="0.25">
      <c r="A32" s="147"/>
      <c r="B32" s="10" t="s">
        <v>124</v>
      </c>
      <c r="C32" s="20" t="s">
        <v>132</v>
      </c>
      <c r="D32" s="132"/>
      <c r="E32" s="134"/>
      <c r="F32" s="9"/>
      <c r="G32" s="9" t="s">
        <v>136</v>
      </c>
      <c r="H32" s="53" t="s">
        <v>35</v>
      </c>
      <c r="I32" s="53" t="s">
        <v>35</v>
      </c>
      <c r="J32" s="10"/>
    </row>
    <row r="33" spans="1:10" x14ac:dyDescent="0.2">
      <c r="A33" s="146" t="s">
        <v>108</v>
      </c>
      <c r="B33" s="3" t="s">
        <v>133</v>
      </c>
      <c r="C33" s="3" t="s">
        <v>127</v>
      </c>
      <c r="D33" s="131">
        <v>1</v>
      </c>
      <c r="E33" s="133">
        <v>4</v>
      </c>
      <c r="F33" s="66">
        <v>0</v>
      </c>
      <c r="G33" s="66"/>
      <c r="H33" s="108" t="s">
        <v>35</v>
      </c>
      <c r="I33" s="108" t="s">
        <v>35</v>
      </c>
      <c r="J33" s="3"/>
    </row>
    <row r="34" spans="1:10" x14ac:dyDescent="0.2">
      <c r="A34" s="146"/>
      <c r="B34" s="3" t="s">
        <v>33</v>
      </c>
      <c r="C34" s="3" t="s">
        <v>128</v>
      </c>
      <c r="D34" s="131"/>
      <c r="E34" s="133"/>
      <c r="F34" s="66">
        <v>1</v>
      </c>
      <c r="G34" s="66"/>
      <c r="H34" s="108" t="s">
        <v>35</v>
      </c>
      <c r="I34" s="108" t="s">
        <v>35</v>
      </c>
      <c r="J34" s="3"/>
    </row>
    <row r="35" spans="1:10" x14ac:dyDescent="0.2">
      <c r="A35" s="146"/>
      <c r="B35" s="3" t="s">
        <v>0</v>
      </c>
      <c r="C35" s="3" t="s">
        <v>129</v>
      </c>
      <c r="D35" s="131"/>
      <c r="E35" s="133"/>
      <c r="F35" s="66"/>
      <c r="G35" s="1">
        <v>1</v>
      </c>
      <c r="H35" s="108" t="s">
        <v>35</v>
      </c>
      <c r="I35" s="108" t="s">
        <v>35</v>
      </c>
      <c r="J35" s="3"/>
    </row>
    <row r="36" spans="1:10" x14ac:dyDescent="0.2">
      <c r="A36" s="146"/>
      <c r="B36" s="22" t="s">
        <v>246</v>
      </c>
      <c r="C36" s="3" t="s">
        <v>130</v>
      </c>
      <c r="D36" s="131"/>
      <c r="E36" s="144"/>
      <c r="F36" s="23">
        <v>2</v>
      </c>
      <c r="G36" s="66"/>
      <c r="H36" s="108" t="s">
        <v>35</v>
      </c>
      <c r="I36" s="108" t="s">
        <v>35</v>
      </c>
      <c r="J36" s="22"/>
    </row>
    <row r="37" spans="1:10" x14ac:dyDescent="0.2">
      <c r="A37" s="146"/>
      <c r="B37" s="22" t="s">
        <v>247</v>
      </c>
      <c r="C37" s="3" t="s">
        <v>248</v>
      </c>
      <c r="D37" s="131"/>
      <c r="E37" s="144"/>
      <c r="F37" s="23"/>
      <c r="G37" s="23">
        <v>2</v>
      </c>
      <c r="H37" s="108" t="s">
        <v>35</v>
      </c>
      <c r="I37" s="108" t="s">
        <v>35</v>
      </c>
      <c r="J37" s="22"/>
    </row>
    <row r="38" spans="1:10" x14ac:dyDescent="0.2">
      <c r="A38" s="146"/>
      <c r="B38" s="22" t="s">
        <v>120</v>
      </c>
      <c r="C38" s="3" t="s">
        <v>131</v>
      </c>
      <c r="D38" s="131"/>
      <c r="E38" s="144"/>
      <c r="F38" s="23">
        <v>5</v>
      </c>
      <c r="G38" s="23"/>
      <c r="H38" s="108" t="s">
        <v>35</v>
      </c>
      <c r="I38" s="108" t="s">
        <v>35</v>
      </c>
      <c r="J38" s="22"/>
    </row>
    <row r="39" spans="1:10" x14ac:dyDescent="0.2">
      <c r="A39" s="146"/>
      <c r="B39" s="22" t="s">
        <v>121</v>
      </c>
      <c r="C39" s="3" t="s">
        <v>131</v>
      </c>
      <c r="D39" s="131"/>
      <c r="E39" s="144"/>
      <c r="F39" s="23">
        <v>6</v>
      </c>
      <c r="G39" s="23"/>
      <c r="H39" s="108" t="s">
        <v>35</v>
      </c>
      <c r="I39" s="108" t="s">
        <v>35</v>
      </c>
      <c r="J39" s="22"/>
    </row>
    <row r="40" spans="1:10" x14ac:dyDescent="0.2">
      <c r="A40" s="146"/>
      <c r="B40" s="22" t="s">
        <v>122</v>
      </c>
      <c r="C40" s="3" t="s">
        <v>132</v>
      </c>
      <c r="D40" s="131"/>
      <c r="E40" s="144"/>
      <c r="F40" s="23"/>
      <c r="G40" s="23" t="s">
        <v>125</v>
      </c>
      <c r="H40" s="108" t="s">
        <v>35</v>
      </c>
      <c r="I40" s="108" t="s">
        <v>35</v>
      </c>
      <c r="J40" s="22"/>
    </row>
    <row r="41" spans="1:10" x14ac:dyDescent="0.2">
      <c r="A41" s="146"/>
      <c r="B41" s="22" t="s">
        <v>123</v>
      </c>
      <c r="C41" s="3" t="s">
        <v>365</v>
      </c>
      <c r="D41" s="131"/>
      <c r="E41" s="144"/>
      <c r="F41" s="23"/>
      <c r="G41" s="23" t="s">
        <v>135</v>
      </c>
      <c r="H41" s="108" t="s">
        <v>35</v>
      </c>
      <c r="I41" s="108" t="s">
        <v>35</v>
      </c>
      <c r="J41" s="22"/>
    </row>
    <row r="42" spans="1:10" ht="13.5" thickBot="1" x14ac:dyDescent="0.25">
      <c r="A42" s="147"/>
      <c r="B42" s="10" t="s">
        <v>124</v>
      </c>
      <c r="C42" s="20" t="s">
        <v>132</v>
      </c>
      <c r="D42" s="132"/>
      <c r="E42" s="134"/>
      <c r="F42" s="9"/>
      <c r="G42" s="9" t="s">
        <v>136</v>
      </c>
      <c r="H42" s="53" t="s">
        <v>35</v>
      </c>
      <c r="I42" s="53" t="s">
        <v>35</v>
      </c>
      <c r="J42" s="10"/>
    </row>
    <row r="43" spans="1:10" x14ac:dyDescent="0.2">
      <c r="A43" s="146" t="s">
        <v>109</v>
      </c>
      <c r="B43" s="3" t="s">
        <v>133</v>
      </c>
      <c r="C43" s="3" t="s">
        <v>127</v>
      </c>
      <c r="D43" s="131">
        <v>1</v>
      </c>
      <c r="E43" s="133">
        <v>5</v>
      </c>
      <c r="F43" s="66">
        <v>0</v>
      </c>
      <c r="G43" s="66"/>
      <c r="H43" s="108" t="s">
        <v>35</v>
      </c>
      <c r="I43" s="108" t="s">
        <v>35</v>
      </c>
      <c r="J43" s="3"/>
    </row>
    <row r="44" spans="1:10" x14ac:dyDescent="0.2">
      <c r="A44" s="146"/>
      <c r="B44" s="3" t="s">
        <v>33</v>
      </c>
      <c r="C44" s="3" t="s">
        <v>128</v>
      </c>
      <c r="D44" s="131"/>
      <c r="E44" s="133"/>
      <c r="F44" s="66">
        <v>1</v>
      </c>
      <c r="G44" s="66"/>
      <c r="H44" s="108" t="s">
        <v>35</v>
      </c>
      <c r="I44" s="108" t="s">
        <v>35</v>
      </c>
      <c r="J44" s="3"/>
    </row>
    <row r="45" spans="1:10" x14ac:dyDescent="0.2">
      <c r="A45" s="146"/>
      <c r="B45" s="3" t="s">
        <v>0</v>
      </c>
      <c r="C45" s="3" t="s">
        <v>129</v>
      </c>
      <c r="D45" s="131"/>
      <c r="E45" s="133"/>
      <c r="F45" s="66"/>
      <c r="G45" s="1">
        <v>1</v>
      </c>
      <c r="H45" s="108" t="s">
        <v>35</v>
      </c>
      <c r="I45" s="108" t="s">
        <v>35</v>
      </c>
      <c r="J45" s="3"/>
    </row>
    <row r="46" spans="1:10" x14ac:dyDescent="0.2">
      <c r="A46" s="146"/>
      <c r="B46" s="22" t="s">
        <v>246</v>
      </c>
      <c r="C46" s="3" t="s">
        <v>130</v>
      </c>
      <c r="D46" s="131"/>
      <c r="E46" s="144"/>
      <c r="F46" s="23">
        <v>2</v>
      </c>
      <c r="G46" s="66"/>
      <c r="H46" s="108" t="s">
        <v>35</v>
      </c>
      <c r="I46" s="108" t="s">
        <v>35</v>
      </c>
      <c r="J46" s="22"/>
    </row>
    <row r="47" spans="1:10" x14ac:dyDescent="0.2">
      <c r="A47" s="146"/>
      <c r="B47" s="22" t="s">
        <v>247</v>
      </c>
      <c r="C47" s="3" t="s">
        <v>248</v>
      </c>
      <c r="D47" s="131"/>
      <c r="E47" s="144"/>
      <c r="F47" s="23"/>
      <c r="G47" s="23">
        <v>2</v>
      </c>
      <c r="H47" s="108" t="s">
        <v>35</v>
      </c>
      <c r="I47" s="108" t="s">
        <v>35</v>
      </c>
      <c r="J47" s="22"/>
    </row>
    <row r="48" spans="1:10" x14ac:dyDescent="0.2">
      <c r="A48" s="146"/>
      <c r="B48" s="22" t="s">
        <v>120</v>
      </c>
      <c r="C48" s="3" t="s">
        <v>131</v>
      </c>
      <c r="D48" s="131"/>
      <c r="E48" s="144"/>
      <c r="F48" s="23">
        <v>5</v>
      </c>
      <c r="G48" s="23"/>
      <c r="H48" s="108" t="s">
        <v>35</v>
      </c>
      <c r="I48" s="108" t="s">
        <v>35</v>
      </c>
      <c r="J48" s="22"/>
    </row>
    <row r="49" spans="1:10" x14ac:dyDescent="0.2">
      <c r="A49" s="146"/>
      <c r="B49" s="22" t="s">
        <v>121</v>
      </c>
      <c r="C49" s="3" t="s">
        <v>131</v>
      </c>
      <c r="D49" s="131"/>
      <c r="E49" s="144"/>
      <c r="F49" s="23">
        <v>6</v>
      </c>
      <c r="G49" s="23"/>
      <c r="H49" s="108" t="s">
        <v>35</v>
      </c>
      <c r="I49" s="108" t="s">
        <v>35</v>
      </c>
      <c r="J49" s="22"/>
    </row>
    <row r="50" spans="1:10" x14ac:dyDescent="0.2">
      <c r="A50" s="146"/>
      <c r="B50" s="22" t="s">
        <v>122</v>
      </c>
      <c r="C50" s="3" t="s">
        <v>132</v>
      </c>
      <c r="D50" s="131"/>
      <c r="E50" s="144"/>
      <c r="F50" s="23"/>
      <c r="G50" s="23" t="s">
        <v>125</v>
      </c>
      <c r="H50" s="108" t="s">
        <v>35</v>
      </c>
      <c r="I50" s="108" t="s">
        <v>35</v>
      </c>
      <c r="J50" s="22"/>
    </row>
    <row r="51" spans="1:10" x14ac:dyDescent="0.2">
      <c r="A51" s="146"/>
      <c r="B51" s="22" t="s">
        <v>123</v>
      </c>
      <c r="C51" s="3" t="s">
        <v>365</v>
      </c>
      <c r="D51" s="131"/>
      <c r="E51" s="144"/>
      <c r="F51" s="23"/>
      <c r="G51" s="23" t="s">
        <v>135</v>
      </c>
      <c r="H51" s="108" t="s">
        <v>35</v>
      </c>
      <c r="I51" s="108" t="s">
        <v>35</v>
      </c>
      <c r="J51" s="22"/>
    </row>
    <row r="52" spans="1:10" ht="13.5" thickBot="1" x14ac:dyDescent="0.25">
      <c r="A52" s="147"/>
      <c r="B52" s="10" t="s">
        <v>124</v>
      </c>
      <c r="C52" s="20" t="s">
        <v>132</v>
      </c>
      <c r="D52" s="132"/>
      <c r="E52" s="134"/>
      <c r="F52" s="9"/>
      <c r="G52" s="9" t="s">
        <v>136</v>
      </c>
      <c r="H52" s="53" t="s">
        <v>35</v>
      </c>
      <c r="I52" s="53" t="s">
        <v>35</v>
      </c>
      <c r="J52" s="10"/>
    </row>
    <row r="53" spans="1:10" x14ac:dyDescent="0.2">
      <c r="A53" s="146" t="s">
        <v>110</v>
      </c>
      <c r="B53" s="3" t="s">
        <v>133</v>
      </c>
      <c r="C53" s="3" t="s">
        <v>127</v>
      </c>
      <c r="D53" s="131">
        <v>1</v>
      </c>
      <c r="E53" s="133">
        <v>6</v>
      </c>
      <c r="F53" s="66">
        <v>0</v>
      </c>
      <c r="G53" s="66"/>
      <c r="H53" s="108" t="s">
        <v>35</v>
      </c>
      <c r="I53" s="108" t="s">
        <v>35</v>
      </c>
      <c r="J53" s="3"/>
    </row>
    <row r="54" spans="1:10" x14ac:dyDescent="0.2">
      <c r="A54" s="146"/>
      <c r="B54" s="3" t="s">
        <v>33</v>
      </c>
      <c r="C54" s="3" t="s">
        <v>128</v>
      </c>
      <c r="D54" s="131"/>
      <c r="E54" s="133"/>
      <c r="F54" s="66">
        <v>1</v>
      </c>
      <c r="G54" s="66"/>
      <c r="H54" s="108" t="s">
        <v>35</v>
      </c>
      <c r="I54" s="108" t="s">
        <v>35</v>
      </c>
      <c r="J54" s="3"/>
    </row>
    <row r="55" spans="1:10" x14ac:dyDescent="0.2">
      <c r="A55" s="146"/>
      <c r="B55" s="3" t="s">
        <v>0</v>
      </c>
      <c r="C55" s="3" t="s">
        <v>129</v>
      </c>
      <c r="D55" s="131"/>
      <c r="E55" s="133"/>
      <c r="F55" s="66"/>
      <c r="G55" s="1">
        <v>1</v>
      </c>
      <c r="H55" s="108" t="s">
        <v>35</v>
      </c>
      <c r="I55" s="108" t="s">
        <v>35</v>
      </c>
      <c r="J55" s="3"/>
    </row>
    <row r="56" spans="1:10" x14ac:dyDescent="0.2">
      <c r="A56" s="146"/>
      <c r="B56" s="22" t="s">
        <v>246</v>
      </c>
      <c r="C56" s="3" t="s">
        <v>130</v>
      </c>
      <c r="D56" s="131"/>
      <c r="E56" s="144"/>
      <c r="F56" s="23">
        <v>2</v>
      </c>
      <c r="G56" s="66"/>
      <c r="H56" s="108" t="s">
        <v>35</v>
      </c>
      <c r="I56" s="108" t="s">
        <v>35</v>
      </c>
      <c r="J56" s="22"/>
    </row>
    <row r="57" spans="1:10" x14ac:dyDescent="0.2">
      <c r="A57" s="146"/>
      <c r="B57" s="22" t="s">
        <v>247</v>
      </c>
      <c r="C57" s="3" t="s">
        <v>248</v>
      </c>
      <c r="D57" s="131"/>
      <c r="E57" s="144"/>
      <c r="F57" s="23"/>
      <c r="G57" s="23">
        <v>2</v>
      </c>
      <c r="H57" s="108" t="s">
        <v>35</v>
      </c>
      <c r="I57" s="108" t="s">
        <v>35</v>
      </c>
      <c r="J57" s="22"/>
    </row>
    <row r="58" spans="1:10" x14ac:dyDescent="0.2">
      <c r="A58" s="146"/>
      <c r="B58" s="22" t="s">
        <v>120</v>
      </c>
      <c r="C58" s="3" t="s">
        <v>131</v>
      </c>
      <c r="D58" s="131"/>
      <c r="E58" s="144"/>
      <c r="F58" s="23">
        <v>5</v>
      </c>
      <c r="G58" s="23"/>
      <c r="H58" s="108" t="s">
        <v>35</v>
      </c>
      <c r="I58" s="108" t="s">
        <v>35</v>
      </c>
      <c r="J58" s="22"/>
    </row>
    <row r="59" spans="1:10" x14ac:dyDescent="0.2">
      <c r="A59" s="146"/>
      <c r="B59" s="22" t="s">
        <v>121</v>
      </c>
      <c r="C59" s="3" t="s">
        <v>131</v>
      </c>
      <c r="D59" s="131"/>
      <c r="E59" s="144"/>
      <c r="F59" s="23">
        <v>6</v>
      </c>
      <c r="G59" s="23"/>
      <c r="H59" s="108" t="s">
        <v>35</v>
      </c>
      <c r="I59" s="108" t="s">
        <v>35</v>
      </c>
      <c r="J59" s="22"/>
    </row>
    <row r="60" spans="1:10" x14ac:dyDescent="0.2">
      <c r="A60" s="146"/>
      <c r="B60" s="22" t="s">
        <v>122</v>
      </c>
      <c r="C60" s="3" t="s">
        <v>132</v>
      </c>
      <c r="D60" s="131"/>
      <c r="E60" s="144"/>
      <c r="F60" s="23"/>
      <c r="G60" s="23" t="s">
        <v>125</v>
      </c>
      <c r="H60" s="108" t="s">
        <v>35</v>
      </c>
      <c r="I60" s="108" t="s">
        <v>35</v>
      </c>
      <c r="J60" s="22"/>
    </row>
    <row r="61" spans="1:10" x14ac:dyDescent="0.2">
      <c r="A61" s="146"/>
      <c r="B61" s="22" t="s">
        <v>123</v>
      </c>
      <c r="C61" s="3" t="s">
        <v>365</v>
      </c>
      <c r="D61" s="131"/>
      <c r="E61" s="144"/>
      <c r="F61" s="23"/>
      <c r="G61" s="23" t="s">
        <v>135</v>
      </c>
      <c r="H61" s="108" t="s">
        <v>35</v>
      </c>
      <c r="I61" s="108" t="s">
        <v>35</v>
      </c>
      <c r="J61" s="22"/>
    </row>
    <row r="62" spans="1:10" ht="13.5" thickBot="1" x14ac:dyDescent="0.25">
      <c r="A62" s="147"/>
      <c r="B62" s="10" t="s">
        <v>124</v>
      </c>
      <c r="C62" s="20" t="s">
        <v>132</v>
      </c>
      <c r="D62" s="132"/>
      <c r="E62" s="134"/>
      <c r="F62" s="9"/>
      <c r="G62" s="9" t="s">
        <v>136</v>
      </c>
      <c r="H62" s="53" t="s">
        <v>35</v>
      </c>
      <c r="I62" s="53" t="s">
        <v>35</v>
      </c>
      <c r="J62" s="10"/>
    </row>
    <row r="63" spans="1:10" x14ac:dyDescent="0.2">
      <c r="A63" s="146" t="s">
        <v>111</v>
      </c>
      <c r="B63" s="3" t="s">
        <v>133</v>
      </c>
      <c r="C63" s="3" t="s">
        <v>127</v>
      </c>
      <c r="D63" s="131">
        <v>1</v>
      </c>
      <c r="E63" s="133">
        <v>7</v>
      </c>
      <c r="F63" s="66">
        <v>0</v>
      </c>
      <c r="G63" s="66"/>
      <c r="H63" s="108" t="s">
        <v>35</v>
      </c>
      <c r="I63" s="108" t="s">
        <v>35</v>
      </c>
      <c r="J63" s="3"/>
    </row>
    <row r="64" spans="1:10" x14ac:dyDescent="0.2">
      <c r="A64" s="146"/>
      <c r="B64" s="3" t="s">
        <v>33</v>
      </c>
      <c r="C64" s="3" t="s">
        <v>128</v>
      </c>
      <c r="D64" s="131"/>
      <c r="E64" s="133"/>
      <c r="F64" s="66">
        <v>1</v>
      </c>
      <c r="G64" s="66"/>
      <c r="H64" s="108" t="s">
        <v>35</v>
      </c>
      <c r="I64" s="108" t="s">
        <v>35</v>
      </c>
      <c r="J64" s="3"/>
    </row>
    <row r="65" spans="1:10" x14ac:dyDescent="0.2">
      <c r="A65" s="146"/>
      <c r="B65" s="3" t="s">
        <v>0</v>
      </c>
      <c r="C65" s="3" t="s">
        <v>129</v>
      </c>
      <c r="D65" s="131"/>
      <c r="E65" s="133"/>
      <c r="F65" s="66"/>
      <c r="G65" s="1">
        <v>1</v>
      </c>
      <c r="H65" s="108" t="s">
        <v>35</v>
      </c>
      <c r="I65" s="108" t="s">
        <v>35</v>
      </c>
      <c r="J65" s="3"/>
    </row>
    <row r="66" spans="1:10" x14ac:dyDescent="0.2">
      <c r="A66" s="146"/>
      <c r="B66" s="22" t="s">
        <v>246</v>
      </c>
      <c r="C66" s="3" t="s">
        <v>130</v>
      </c>
      <c r="D66" s="131"/>
      <c r="E66" s="144"/>
      <c r="F66" s="23">
        <v>2</v>
      </c>
      <c r="G66" s="66"/>
      <c r="H66" s="108" t="s">
        <v>35</v>
      </c>
      <c r="I66" s="108" t="s">
        <v>35</v>
      </c>
      <c r="J66" s="22"/>
    </row>
    <row r="67" spans="1:10" x14ac:dyDescent="0.2">
      <c r="A67" s="146"/>
      <c r="B67" s="22" t="s">
        <v>247</v>
      </c>
      <c r="C67" s="3" t="s">
        <v>248</v>
      </c>
      <c r="D67" s="131"/>
      <c r="E67" s="144"/>
      <c r="F67" s="23"/>
      <c r="G67" s="23">
        <v>2</v>
      </c>
      <c r="H67" s="108" t="s">
        <v>35</v>
      </c>
      <c r="I67" s="108" t="s">
        <v>35</v>
      </c>
      <c r="J67" s="22"/>
    </row>
    <row r="68" spans="1:10" x14ac:dyDescent="0.2">
      <c r="A68" s="146"/>
      <c r="B68" s="22" t="s">
        <v>120</v>
      </c>
      <c r="C68" s="3" t="s">
        <v>131</v>
      </c>
      <c r="D68" s="131"/>
      <c r="E68" s="144"/>
      <c r="F68" s="23">
        <v>5</v>
      </c>
      <c r="G68" s="23"/>
      <c r="H68" s="108" t="s">
        <v>35</v>
      </c>
      <c r="I68" s="108" t="s">
        <v>35</v>
      </c>
      <c r="J68" s="22"/>
    </row>
    <row r="69" spans="1:10" x14ac:dyDescent="0.2">
      <c r="A69" s="146"/>
      <c r="B69" s="22" t="s">
        <v>121</v>
      </c>
      <c r="C69" s="3" t="s">
        <v>131</v>
      </c>
      <c r="D69" s="131"/>
      <c r="E69" s="144"/>
      <c r="F69" s="23">
        <v>6</v>
      </c>
      <c r="G69" s="23"/>
      <c r="H69" s="108" t="s">
        <v>35</v>
      </c>
      <c r="I69" s="108" t="s">
        <v>35</v>
      </c>
      <c r="J69" s="22"/>
    </row>
    <row r="70" spans="1:10" x14ac:dyDescent="0.2">
      <c r="A70" s="146"/>
      <c r="B70" s="22" t="s">
        <v>122</v>
      </c>
      <c r="C70" s="3" t="s">
        <v>132</v>
      </c>
      <c r="D70" s="131"/>
      <c r="E70" s="144"/>
      <c r="F70" s="23"/>
      <c r="G70" s="23" t="s">
        <v>125</v>
      </c>
      <c r="H70" s="108" t="s">
        <v>35</v>
      </c>
      <c r="I70" s="108" t="s">
        <v>35</v>
      </c>
      <c r="J70" s="22"/>
    </row>
    <row r="71" spans="1:10" x14ac:dyDescent="0.2">
      <c r="A71" s="146"/>
      <c r="B71" s="22" t="s">
        <v>123</v>
      </c>
      <c r="C71" s="3" t="s">
        <v>365</v>
      </c>
      <c r="D71" s="131"/>
      <c r="E71" s="144"/>
      <c r="F71" s="23"/>
      <c r="G71" s="23" t="s">
        <v>135</v>
      </c>
      <c r="H71" s="108" t="s">
        <v>35</v>
      </c>
      <c r="I71" s="108" t="s">
        <v>35</v>
      </c>
      <c r="J71" s="22"/>
    </row>
    <row r="72" spans="1:10" ht="13.5" thickBot="1" x14ac:dyDescent="0.25">
      <c r="A72" s="147"/>
      <c r="B72" s="10" t="s">
        <v>124</v>
      </c>
      <c r="C72" s="20" t="s">
        <v>132</v>
      </c>
      <c r="D72" s="132"/>
      <c r="E72" s="134"/>
      <c r="F72" s="9"/>
      <c r="G72" s="9" t="s">
        <v>136</v>
      </c>
      <c r="H72" s="53" t="s">
        <v>35</v>
      </c>
      <c r="I72" s="53" t="s">
        <v>35</v>
      </c>
      <c r="J72" s="10"/>
    </row>
    <row r="73" spans="1:10" x14ac:dyDescent="0.2">
      <c r="A73" s="146" t="s">
        <v>112</v>
      </c>
      <c r="B73" s="3" t="s">
        <v>133</v>
      </c>
      <c r="C73" s="3" t="s">
        <v>127</v>
      </c>
      <c r="D73" s="131">
        <v>1</v>
      </c>
      <c r="E73" s="133">
        <v>8</v>
      </c>
      <c r="F73" s="66">
        <v>0</v>
      </c>
      <c r="G73" s="66"/>
      <c r="H73" s="108" t="s">
        <v>35</v>
      </c>
      <c r="I73" s="108" t="s">
        <v>35</v>
      </c>
      <c r="J73" s="3"/>
    </row>
    <row r="74" spans="1:10" x14ac:dyDescent="0.2">
      <c r="A74" s="146"/>
      <c r="B74" s="3" t="s">
        <v>33</v>
      </c>
      <c r="C74" s="3" t="s">
        <v>128</v>
      </c>
      <c r="D74" s="131"/>
      <c r="E74" s="133"/>
      <c r="F74" s="66">
        <v>1</v>
      </c>
      <c r="G74" s="66"/>
      <c r="H74" s="108" t="s">
        <v>35</v>
      </c>
      <c r="I74" s="108" t="s">
        <v>35</v>
      </c>
      <c r="J74" s="3"/>
    </row>
    <row r="75" spans="1:10" x14ac:dyDescent="0.2">
      <c r="A75" s="146"/>
      <c r="B75" s="3" t="s">
        <v>0</v>
      </c>
      <c r="C75" s="3" t="s">
        <v>129</v>
      </c>
      <c r="D75" s="131"/>
      <c r="E75" s="133"/>
      <c r="F75" s="66"/>
      <c r="G75" s="1">
        <v>1</v>
      </c>
      <c r="H75" s="108" t="s">
        <v>35</v>
      </c>
      <c r="I75" s="108" t="s">
        <v>35</v>
      </c>
      <c r="J75" s="3"/>
    </row>
    <row r="76" spans="1:10" x14ac:dyDescent="0.2">
      <c r="A76" s="146"/>
      <c r="B76" s="22" t="s">
        <v>246</v>
      </c>
      <c r="C76" s="3" t="s">
        <v>130</v>
      </c>
      <c r="D76" s="131"/>
      <c r="E76" s="144"/>
      <c r="F76" s="23">
        <v>2</v>
      </c>
      <c r="G76" s="66"/>
      <c r="H76" s="108" t="s">
        <v>35</v>
      </c>
      <c r="I76" s="108" t="s">
        <v>35</v>
      </c>
      <c r="J76" s="22"/>
    </row>
    <row r="77" spans="1:10" x14ac:dyDescent="0.2">
      <c r="A77" s="146"/>
      <c r="B77" s="22" t="s">
        <v>247</v>
      </c>
      <c r="C77" s="3" t="s">
        <v>248</v>
      </c>
      <c r="D77" s="131"/>
      <c r="E77" s="144"/>
      <c r="F77" s="23"/>
      <c r="G77" s="23">
        <v>2</v>
      </c>
      <c r="H77" s="108" t="s">
        <v>35</v>
      </c>
      <c r="I77" s="108" t="s">
        <v>35</v>
      </c>
      <c r="J77" s="22"/>
    </row>
    <row r="78" spans="1:10" x14ac:dyDescent="0.2">
      <c r="A78" s="146"/>
      <c r="B78" s="22" t="s">
        <v>120</v>
      </c>
      <c r="C78" s="3" t="s">
        <v>131</v>
      </c>
      <c r="D78" s="131"/>
      <c r="E78" s="144"/>
      <c r="F78" s="23">
        <v>5</v>
      </c>
      <c r="G78" s="23"/>
      <c r="H78" s="108" t="s">
        <v>35</v>
      </c>
      <c r="I78" s="108" t="s">
        <v>35</v>
      </c>
      <c r="J78" s="22"/>
    </row>
    <row r="79" spans="1:10" x14ac:dyDescent="0.2">
      <c r="A79" s="146"/>
      <c r="B79" s="22" t="s">
        <v>121</v>
      </c>
      <c r="C79" s="3" t="s">
        <v>131</v>
      </c>
      <c r="D79" s="131"/>
      <c r="E79" s="144"/>
      <c r="F79" s="23">
        <v>6</v>
      </c>
      <c r="G79" s="23"/>
      <c r="H79" s="108" t="s">
        <v>35</v>
      </c>
      <c r="I79" s="108" t="s">
        <v>35</v>
      </c>
      <c r="J79" s="22"/>
    </row>
    <row r="80" spans="1:10" x14ac:dyDescent="0.2">
      <c r="A80" s="146"/>
      <c r="B80" s="22" t="s">
        <v>122</v>
      </c>
      <c r="C80" s="3" t="s">
        <v>132</v>
      </c>
      <c r="D80" s="131"/>
      <c r="E80" s="144"/>
      <c r="F80" s="23"/>
      <c r="G80" s="23" t="s">
        <v>125</v>
      </c>
      <c r="H80" s="108" t="s">
        <v>35</v>
      </c>
      <c r="I80" s="108" t="s">
        <v>35</v>
      </c>
      <c r="J80" s="22"/>
    </row>
    <row r="81" spans="1:10" x14ac:dyDescent="0.2">
      <c r="A81" s="146"/>
      <c r="B81" s="22" t="s">
        <v>123</v>
      </c>
      <c r="C81" s="3" t="s">
        <v>365</v>
      </c>
      <c r="D81" s="131"/>
      <c r="E81" s="144"/>
      <c r="F81" s="23"/>
      <c r="G81" s="23" t="s">
        <v>135</v>
      </c>
      <c r="H81" s="108" t="s">
        <v>35</v>
      </c>
      <c r="I81" s="108" t="s">
        <v>35</v>
      </c>
      <c r="J81" s="22"/>
    </row>
    <row r="82" spans="1:10" ht="13.5" thickBot="1" x14ac:dyDescent="0.25">
      <c r="A82" s="147"/>
      <c r="B82" s="10" t="s">
        <v>124</v>
      </c>
      <c r="C82" s="20" t="s">
        <v>132</v>
      </c>
      <c r="D82" s="132"/>
      <c r="E82" s="134"/>
      <c r="F82" s="9"/>
      <c r="G82" s="9" t="s">
        <v>136</v>
      </c>
      <c r="H82" s="53" t="s">
        <v>35</v>
      </c>
      <c r="I82" s="53" t="s">
        <v>35</v>
      </c>
      <c r="J82" s="10"/>
    </row>
    <row r="83" spans="1:10" x14ac:dyDescent="0.2">
      <c r="A83" s="146" t="s">
        <v>113</v>
      </c>
      <c r="B83" s="3" t="s">
        <v>133</v>
      </c>
      <c r="C83" s="3" t="s">
        <v>127</v>
      </c>
      <c r="D83" s="131">
        <v>1</v>
      </c>
      <c r="E83" s="133">
        <v>9</v>
      </c>
      <c r="F83" s="66">
        <v>0</v>
      </c>
      <c r="G83" s="66"/>
      <c r="H83" s="108" t="s">
        <v>35</v>
      </c>
      <c r="I83" s="108" t="s">
        <v>35</v>
      </c>
      <c r="J83" s="3"/>
    </row>
    <row r="84" spans="1:10" x14ac:dyDescent="0.2">
      <c r="A84" s="146"/>
      <c r="B84" s="3" t="s">
        <v>33</v>
      </c>
      <c r="C84" s="3" t="s">
        <v>128</v>
      </c>
      <c r="D84" s="131"/>
      <c r="E84" s="133"/>
      <c r="F84" s="66">
        <v>1</v>
      </c>
      <c r="G84" s="66"/>
      <c r="H84" s="108" t="s">
        <v>35</v>
      </c>
      <c r="I84" s="108" t="s">
        <v>35</v>
      </c>
      <c r="J84" s="3"/>
    </row>
    <row r="85" spans="1:10" x14ac:dyDescent="0.2">
      <c r="A85" s="146"/>
      <c r="B85" s="3" t="s">
        <v>0</v>
      </c>
      <c r="C85" s="3" t="s">
        <v>129</v>
      </c>
      <c r="D85" s="131"/>
      <c r="E85" s="133"/>
      <c r="F85" s="66"/>
      <c r="G85" s="1">
        <v>1</v>
      </c>
      <c r="H85" s="108" t="s">
        <v>35</v>
      </c>
      <c r="I85" s="108" t="s">
        <v>35</v>
      </c>
      <c r="J85" s="3"/>
    </row>
    <row r="86" spans="1:10" x14ac:dyDescent="0.2">
      <c r="A86" s="146"/>
      <c r="B86" s="3" t="s">
        <v>33</v>
      </c>
      <c r="C86" s="3" t="s">
        <v>128</v>
      </c>
      <c r="D86" s="131"/>
      <c r="E86" s="144"/>
      <c r="F86" s="66">
        <v>3</v>
      </c>
      <c r="G86" s="66"/>
      <c r="H86" s="108" t="s">
        <v>35</v>
      </c>
      <c r="I86" s="108" t="s">
        <v>35</v>
      </c>
      <c r="J86" s="3"/>
    </row>
    <row r="87" spans="1:10" x14ac:dyDescent="0.2">
      <c r="A87" s="146"/>
      <c r="B87" s="3" t="s">
        <v>0</v>
      </c>
      <c r="C87" s="3" t="s">
        <v>129</v>
      </c>
      <c r="D87" s="131"/>
      <c r="E87" s="144"/>
      <c r="F87" s="66"/>
      <c r="G87" s="1">
        <v>3</v>
      </c>
      <c r="H87" s="108" t="s">
        <v>35</v>
      </c>
      <c r="I87" s="108" t="s">
        <v>35</v>
      </c>
      <c r="J87" s="3"/>
    </row>
    <row r="88" spans="1:10" x14ac:dyDescent="0.2">
      <c r="A88" s="146"/>
      <c r="B88" s="22" t="s">
        <v>246</v>
      </c>
      <c r="C88" s="3" t="s">
        <v>130</v>
      </c>
      <c r="D88" s="131"/>
      <c r="E88" s="144"/>
      <c r="F88" s="23">
        <v>2</v>
      </c>
      <c r="G88" s="66"/>
      <c r="H88" s="108" t="s">
        <v>35</v>
      </c>
      <c r="I88" s="108" t="s">
        <v>35</v>
      </c>
      <c r="J88" s="22"/>
    </row>
    <row r="89" spans="1:10" x14ac:dyDescent="0.2">
      <c r="A89" s="146"/>
      <c r="B89" s="22" t="s">
        <v>247</v>
      </c>
      <c r="C89" s="3" t="s">
        <v>248</v>
      </c>
      <c r="D89" s="131"/>
      <c r="E89" s="144"/>
      <c r="F89" s="23"/>
      <c r="G89" s="23">
        <v>2</v>
      </c>
      <c r="H89" s="108" t="s">
        <v>35</v>
      </c>
      <c r="I89" s="108" t="s">
        <v>35</v>
      </c>
      <c r="J89" s="22"/>
    </row>
    <row r="90" spans="1:10" x14ac:dyDescent="0.2">
      <c r="A90" s="146"/>
      <c r="B90" s="22" t="s">
        <v>120</v>
      </c>
      <c r="C90" s="3" t="s">
        <v>131</v>
      </c>
      <c r="D90" s="131"/>
      <c r="E90" s="144"/>
      <c r="F90" s="23">
        <v>5</v>
      </c>
      <c r="G90" s="23"/>
      <c r="H90" s="108" t="s">
        <v>35</v>
      </c>
      <c r="I90" s="108" t="s">
        <v>35</v>
      </c>
      <c r="J90" s="22"/>
    </row>
    <row r="91" spans="1:10" x14ac:dyDescent="0.2">
      <c r="A91" s="146"/>
      <c r="B91" s="22" t="s">
        <v>121</v>
      </c>
      <c r="C91" s="3" t="s">
        <v>131</v>
      </c>
      <c r="D91" s="131"/>
      <c r="E91" s="144"/>
      <c r="F91" s="23">
        <v>6</v>
      </c>
      <c r="G91" s="23"/>
      <c r="H91" s="108" t="s">
        <v>35</v>
      </c>
      <c r="I91" s="108" t="s">
        <v>35</v>
      </c>
      <c r="J91" s="22"/>
    </row>
    <row r="92" spans="1:10" x14ac:dyDescent="0.2">
      <c r="A92" s="146"/>
      <c r="B92" s="22" t="s">
        <v>122</v>
      </c>
      <c r="C92" s="3" t="s">
        <v>132</v>
      </c>
      <c r="D92" s="131"/>
      <c r="E92" s="144"/>
      <c r="F92" s="23"/>
      <c r="G92" s="23" t="s">
        <v>125</v>
      </c>
      <c r="H92" s="108" t="s">
        <v>35</v>
      </c>
      <c r="I92" s="108" t="s">
        <v>35</v>
      </c>
      <c r="J92" s="22"/>
    </row>
    <row r="93" spans="1:10" x14ac:dyDescent="0.2">
      <c r="A93" s="146"/>
      <c r="B93" s="22" t="s">
        <v>123</v>
      </c>
      <c r="C93" s="3" t="s">
        <v>365</v>
      </c>
      <c r="D93" s="131"/>
      <c r="E93" s="144"/>
      <c r="F93" s="23"/>
      <c r="G93" s="23" t="s">
        <v>135</v>
      </c>
      <c r="H93" s="108" t="s">
        <v>35</v>
      </c>
      <c r="I93" s="108" t="s">
        <v>35</v>
      </c>
      <c r="J93" s="22"/>
    </row>
    <row r="94" spans="1:10" ht="13.5" thickBot="1" x14ac:dyDescent="0.25">
      <c r="A94" s="147"/>
      <c r="B94" s="10" t="s">
        <v>124</v>
      </c>
      <c r="C94" s="20" t="s">
        <v>132</v>
      </c>
      <c r="D94" s="132"/>
      <c r="E94" s="134"/>
      <c r="F94" s="9"/>
      <c r="G94" s="9" t="s">
        <v>136</v>
      </c>
      <c r="H94" s="53" t="s">
        <v>35</v>
      </c>
      <c r="I94" s="53" t="s">
        <v>35</v>
      </c>
      <c r="J94" s="10"/>
    </row>
    <row r="95" spans="1:10" x14ac:dyDescent="0.2">
      <c r="A95" s="146" t="s">
        <v>114</v>
      </c>
      <c r="B95" s="3" t="s">
        <v>133</v>
      </c>
      <c r="C95" s="3" t="s">
        <v>127</v>
      </c>
      <c r="D95" s="131">
        <v>1</v>
      </c>
      <c r="E95" s="133">
        <v>10</v>
      </c>
      <c r="F95" s="66">
        <v>0</v>
      </c>
      <c r="G95" s="66"/>
      <c r="H95" s="108" t="s">
        <v>35</v>
      </c>
      <c r="I95" s="108" t="s">
        <v>35</v>
      </c>
      <c r="J95" s="3"/>
    </row>
    <row r="96" spans="1:10" x14ac:dyDescent="0.2">
      <c r="A96" s="146"/>
      <c r="B96" s="3" t="s">
        <v>33</v>
      </c>
      <c r="C96" s="3" t="s">
        <v>128</v>
      </c>
      <c r="D96" s="131"/>
      <c r="E96" s="133"/>
      <c r="F96" s="66">
        <v>1</v>
      </c>
      <c r="G96" s="66"/>
      <c r="H96" s="108" t="s">
        <v>35</v>
      </c>
      <c r="I96" s="108" t="s">
        <v>35</v>
      </c>
      <c r="J96" s="3"/>
    </row>
    <row r="97" spans="1:10" x14ac:dyDescent="0.2">
      <c r="A97" s="146"/>
      <c r="B97" s="3" t="s">
        <v>0</v>
      </c>
      <c r="C97" s="3" t="s">
        <v>129</v>
      </c>
      <c r="D97" s="131"/>
      <c r="E97" s="133"/>
      <c r="F97" s="66"/>
      <c r="G97" s="1">
        <v>1</v>
      </c>
      <c r="H97" s="108" t="s">
        <v>35</v>
      </c>
      <c r="I97" s="108" t="s">
        <v>35</v>
      </c>
      <c r="J97" s="3"/>
    </row>
    <row r="98" spans="1:10" x14ac:dyDescent="0.2">
      <c r="A98" s="146"/>
      <c r="B98" s="3" t="s">
        <v>33</v>
      </c>
      <c r="C98" s="3" t="s">
        <v>128</v>
      </c>
      <c r="D98" s="131"/>
      <c r="E98" s="133"/>
      <c r="F98" s="66">
        <v>3</v>
      </c>
      <c r="G98" s="66"/>
      <c r="H98" s="108" t="s">
        <v>35</v>
      </c>
      <c r="I98" s="108" t="s">
        <v>35</v>
      </c>
      <c r="J98" s="3"/>
    </row>
    <row r="99" spans="1:10" x14ac:dyDescent="0.2">
      <c r="A99" s="146"/>
      <c r="B99" s="3" t="s">
        <v>0</v>
      </c>
      <c r="C99" s="3" t="s">
        <v>129</v>
      </c>
      <c r="D99" s="131"/>
      <c r="E99" s="133"/>
      <c r="F99" s="66"/>
      <c r="G99" s="1">
        <v>3</v>
      </c>
      <c r="H99" s="108" t="s">
        <v>35</v>
      </c>
      <c r="I99" s="108" t="s">
        <v>35</v>
      </c>
      <c r="J99" s="3"/>
    </row>
    <row r="100" spans="1:10" x14ac:dyDescent="0.2">
      <c r="A100" s="146"/>
      <c r="B100" s="22" t="s">
        <v>246</v>
      </c>
      <c r="C100" s="3" t="s">
        <v>130</v>
      </c>
      <c r="D100" s="131"/>
      <c r="E100" s="144"/>
      <c r="F100" s="23">
        <v>2</v>
      </c>
      <c r="G100" s="66"/>
      <c r="H100" s="108" t="s">
        <v>35</v>
      </c>
      <c r="I100" s="108" t="s">
        <v>35</v>
      </c>
      <c r="J100" s="22"/>
    </row>
    <row r="101" spans="1:10" x14ac:dyDescent="0.2">
      <c r="A101" s="146"/>
      <c r="B101" s="22" t="s">
        <v>247</v>
      </c>
      <c r="C101" s="3" t="s">
        <v>248</v>
      </c>
      <c r="D101" s="131"/>
      <c r="E101" s="144"/>
      <c r="F101" s="23"/>
      <c r="G101" s="23">
        <v>2</v>
      </c>
      <c r="H101" s="108" t="s">
        <v>35</v>
      </c>
      <c r="I101" s="108" t="s">
        <v>35</v>
      </c>
      <c r="J101" s="22"/>
    </row>
    <row r="102" spans="1:10" x14ac:dyDescent="0.2">
      <c r="A102" s="146"/>
      <c r="B102" s="22" t="s">
        <v>120</v>
      </c>
      <c r="C102" s="3" t="s">
        <v>131</v>
      </c>
      <c r="D102" s="131"/>
      <c r="E102" s="144"/>
      <c r="F102" s="23">
        <v>5</v>
      </c>
      <c r="G102" s="23"/>
      <c r="H102" s="108" t="s">
        <v>35</v>
      </c>
      <c r="I102" s="108" t="s">
        <v>35</v>
      </c>
      <c r="J102" s="22"/>
    </row>
    <row r="103" spans="1:10" x14ac:dyDescent="0.2">
      <c r="A103" s="146"/>
      <c r="B103" s="22" t="s">
        <v>121</v>
      </c>
      <c r="C103" s="3" t="s">
        <v>131</v>
      </c>
      <c r="D103" s="131"/>
      <c r="E103" s="144"/>
      <c r="F103" s="23">
        <v>6</v>
      </c>
      <c r="G103" s="23"/>
      <c r="H103" s="108" t="s">
        <v>35</v>
      </c>
      <c r="I103" s="108" t="s">
        <v>35</v>
      </c>
      <c r="J103" s="22"/>
    </row>
    <row r="104" spans="1:10" x14ac:dyDescent="0.2">
      <c r="A104" s="146"/>
      <c r="B104" s="22" t="s">
        <v>122</v>
      </c>
      <c r="C104" s="3" t="s">
        <v>132</v>
      </c>
      <c r="D104" s="131"/>
      <c r="E104" s="144"/>
      <c r="F104" s="23"/>
      <c r="G104" s="23" t="s">
        <v>125</v>
      </c>
      <c r="H104" s="108" t="s">
        <v>35</v>
      </c>
      <c r="I104" s="108" t="s">
        <v>35</v>
      </c>
      <c r="J104" s="22"/>
    </row>
    <row r="105" spans="1:10" x14ac:dyDescent="0.2">
      <c r="A105" s="146"/>
      <c r="B105" s="22" t="s">
        <v>123</v>
      </c>
      <c r="C105" s="3" t="s">
        <v>365</v>
      </c>
      <c r="D105" s="131"/>
      <c r="E105" s="144"/>
      <c r="F105" s="23"/>
      <c r="G105" s="23" t="s">
        <v>135</v>
      </c>
      <c r="H105" s="108" t="s">
        <v>35</v>
      </c>
      <c r="I105" s="108" t="s">
        <v>35</v>
      </c>
      <c r="J105" s="22"/>
    </row>
    <row r="106" spans="1:10" ht="13.5" thickBot="1" x14ac:dyDescent="0.25">
      <c r="A106" s="147"/>
      <c r="B106" s="10" t="s">
        <v>124</v>
      </c>
      <c r="C106" s="20" t="s">
        <v>132</v>
      </c>
      <c r="D106" s="132"/>
      <c r="E106" s="134"/>
      <c r="F106" s="9"/>
      <c r="G106" s="9" t="s">
        <v>136</v>
      </c>
      <c r="H106" s="53" t="s">
        <v>35</v>
      </c>
      <c r="I106" s="53" t="s">
        <v>35</v>
      </c>
      <c r="J106" s="10"/>
    </row>
    <row r="107" spans="1:10" x14ac:dyDescent="0.2">
      <c r="A107" s="146" t="s">
        <v>115</v>
      </c>
      <c r="B107" s="3" t="s">
        <v>133</v>
      </c>
      <c r="C107" s="3" t="s">
        <v>127</v>
      </c>
      <c r="D107" s="131">
        <v>1</v>
      </c>
      <c r="E107" s="133">
        <v>11</v>
      </c>
      <c r="F107" s="66">
        <v>0</v>
      </c>
      <c r="G107" s="66"/>
      <c r="H107" s="108" t="s">
        <v>35</v>
      </c>
      <c r="I107" s="108" t="s">
        <v>35</v>
      </c>
      <c r="J107" s="3"/>
    </row>
    <row r="108" spans="1:10" x14ac:dyDescent="0.2">
      <c r="A108" s="146"/>
      <c r="B108" s="3" t="s">
        <v>33</v>
      </c>
      <c r="C108" s="3" t="s">
        <v>128</v>
      </c>
      <c r="D108" s="131"/>
      <c r="E108" s="133"/>
      <c r="F108" s="66">
        <v>1</v>
      </c>
      <c r="G108" s="66"/>
      <c r="H108" s="108" t="s">
        <v>35</v>
      </c>
      <c r="I108" s="108" t="s">
        <v>35</v>
      </c>
      <c r="J108" s="3"/>
    </row>
    <row r="109" spans="1:10" x14ac:dyDescent="0.2">
      <c r="A109" s="146"/>
      <c r="B109" s="3" t="s">
        <v>0</v>
      </c>
      <c r="C109" s="3" t="s">
        <v>129</v>
      </c>
      <c r="D109" s="131"/>
      <c r="E109" s="133"/>
      <c r="F109" s="66"/>
      <c r="G109" s="1">
        <v>1</v>
      </c>
      <c r="H109" s="108" t="s">
        <v>35</v>
      </c>
      <c r="I109" s="108" t="s">
        <v>35</v>
      </c>
      <c r="J109" s="3"/>
    </row>
    <row r="110" spans="1:10" x14ac:dyDescent="0.2">
      <c r="A110" s="146"/>
      <c r="B110" s="22" t="s">
        <v>246</v>
      </c>
      <c r="C110" s="3" t="s">
        <v>130</v>
      </c>
      <c r="D110" s="131"/>
      <c r="E110" s="144"/>
      <c r="F110" s="23">
        <v>2</v>
      </c>
      <c r="G110" s="66"/>
      <c r="H110" s="108" t="s">
        <v>35</v>
      </c>
      <c r="I110" s="108" t="s">
        <v>35</v>
      </c>
      <c r="J110" s="22"/>
    </row>
    <row r="111" spans="1:10" x14ac:dyDescent="0.2">
      <c r="A111" s="146"/>
      <c r="B111" s="22" t="s">
        <v>247</v>
      </c>
      <c r="C111" s="3" t="s">
        <v>248</v>
      </c>
      <c r="D111" s="131"/>
      <c r="E111" s="144"/>
      <c r="F111" s="23"/>
      <c r="G111" s="23">
        <v>2</v>
      </c>
      <c r="H111" s="108" t="s">
        <v>35</v>
      </c>
      <c r="I111" s="108" t="s">
        <v>35</v>
      </c>
      <c r="J111" s="22"/>
    </row>
    <row r="112" spans="1:10" x14ac:dyDescent="0.2">
      <c r="A112" s="146"/>
      <c r="B112" s="22" t="s">
        <v>120</v>
      </c>
      <c r="C112" s="3" t="s">
        <v>131</v>
      </c>
      <c r="D112" s="131"/>
      <c r="E112" s="144"/>
      <c r="F112" s="23">
        <v>5</v>
      </c>
      <c r="G112" s="23"/>
      <c r="H112" s="108" t="s">
        <v>35</v>
      </c>
      <c r="I112" s="108" t="s">
        <v>35</v>
      </c>
      <c r="J112" s="22"/>
    </row>
    <row r="113" spans="1:10" x14ac:dyDescent="0.2">
      <c r="A113" s="146"/>
      <c r="B113" s="22" t="s">
        <v>121</v>
      </c>
      <c r="C113" s="3" t="s">
        <v>131</v>
      </c>
      <c r="D113" s="131"/>
      <c r="E113" s="144"/>
      <c r="F113" s="23">
        <v>6</v>
      </c>
      <c r="G113" s="23"/>
      <c r="H113" s="108" t="s">
        <v>35</v>
      </c>
      <c r="I113" s="108" t="s">
        <v>35</v>
      </c>
      <c r="J113" s="22"/>
    </row>
    <row r="114" spans="1:10" x14ac:dyDescent="0.2">
      <c r="A114" s="146"/>
      <c r="B114" s="22" t="s">
        <v>122</v>
      </c>
      <c r="C114" s="3" t="s">
        <v>132</v>
      </c>
      <c r="D114" s="131"/>
      <c r="E114" s="144"/>
      <c r="F114" s="23"/>
      <c r="G114" s="23" t="s">
        <v>125</v>
      </c>
      <c r="H114" s="108" t="s">
        <v>35</v>
      </c>
      <c r="I114" s="108" t="s">
        <v>35</v>
      </c>
      <c r="J114" s="22"/>
    </row>
    <row r="115" spans="1:10" x14ac:dyDescent="0.2">
      <c r="A115" s="146"/>
      <c r="B115" s="22" t="s">
        <v>123</v>
      </c>
      <c r="C115" s="3" t="s">
        <v>365</v>
      </c>
      <c r="D115" s="131"/>
      <c r="E115" s="144"/>
      <c r="F115" s="23"/>
      <c r="G115" s="23" t="s">
        <v>135</v>
      </c>
      <c r="H115" s="108" t="s">
        <v>35</v>
      </c>
      <c r="I115" s="108" t="s">
        <v>35</v>
      </c>
      <c r="J115" s="22"/>
    </row>
    <row r="116" spans="1:10" ht="13.5" thickBot="1" x14ac:dyDescent="0.25">
      <c r="A116" s="147"/>
      <c r="B116" s="10" t="s">
        <v>124</v>
      </c>
      <c r="C116" s="20" t="s">
        <v>132</v>
      </c>
      <c r="D116" s="132"/>
      <c r="E116" s="134"/>
      <c r="F116" s="9"/>
      <c r="G116" s="9" t="s">
        <v>136</v>
      </c>
      <c r="H116" s="53" t="s">
        <v>35</v>
      </c>
      <c r="I116" s="53" t="s">
        <v>35</v>
      </c>
      <c r="J116" s="10"/>
    </row>
    <row r="117" spans="1:10" x14ac:dyDescent="0.2">
      <c r="A117" s="146" t="s">
        <v>116</v>
      </c>
      <c r="B117" s="3" t="s">
        <v>133</v>
      </c>
      <c r="C117" s="3" t="s">
        <v>127</v>
      </c>
      <c r="D117" s="131">
        <v>1</v>
      </c>
      <c r="E117" s="133">
        <v>12</v>
      </c>
      <c r="F117" s="66">
        <v>0</v>
      </c>
      <c r="G117" s="66"/>
      <c r="H117" s="108" t="s">
        <v>35</v>
      </c>
      <c r="I117" s="108" t="s">
        <v>35</v>
      </c>
      <c r="J117" s="3"/>
    </row>
    <row r="118" spans="1:10" x14ac:dyDescent="0.2">
      <c r="A118" s="146"/>
      <c r="B118" s="3" t="s">
        <v>33</v>
      </c>
      <c r="C118" s="3" t="s">
        <v>128</v>
      </c>
      <c r="D118" s="131"/>
      <c r="E118" s="133"/>
      <c r="F118" s="66">
        <v>1</v>
      </c>
      <c r="G118" s="66"/>
      <c r="H118" s="108" t="s">
        <v>35</v>
      </c>
      <c r="I118" s="108" t="s">
        <v>35</v>
      </c>
      <c r="J118" s="3"/>
    </row>
    <row r="119" spans="1:10" x14ac:dyDescent="0.2">
      <c r="A119" s="146"/>
      <c r="B119" s="3" t="s">
        <v>0</v>
      </c>
      <c r="C119" s="3" t="s">
        <v>129</v>
      </c>
      <c r="D119" s="131"/>
      <c r="E119" s="133"/>
      <c r="F119" s="66"/>
      <c r="G119" s="1">
        <v>1</v>
      </c>
      <c r="H119" s="108" t="s">
        <v>35</v>
      </c>
      <c r="I119" s="108" t="s">
        <v>35</v>
      </c>
      <c r="J119" s="3"/>
    </row>
    <row r="120" spans="1:10" x14ac:dyDescent="0.2">
      <c r="A120" s="146"/>
      <c r="B120" s="22" t="s">
        <v>246</v>
      </c>
      <c r="C120" s="3" t="s">
        <v>130</v>
      </c>
      <c r="D120" s="131"/>
      <c r="E120" s="144"/>
      <c r="F120" s="23">
        <v>2</v>
      </c>
      <c r="G120" s="66"/>
      <c r="H120" s="108" t="s">
        <v>35</v>
      </c>
      <c r="I120" s="108" t="s">
        <v>35</v>
      </c>
      <c r="J120" s="22"/>
    </row>
    <row r="121" spans="1:10" x14ac:dyDescent="0.2">
      <c r="A121" s="146"/>
      <c r="B121" s="22" t="s">
        <v>247</v>
      </c>
      <c r="C121" s="3" t="s">
        <v>248</v>
      </c>
      <c r="D121" s="131"/>
      <c r="E121" s="144"/>
      <c r="F121" s="23"/>
      <c r="G121" s="23">
        <v>2</v>
      </c>
      <c r="H121" s="108" t="s">
        <v>35</v>
      </c>
      <c r="I121" s="108" t="s">
        <v>35</v>
      </c>
      <c r="J121" s="22"/>
    </row>
    <row r="122" spans="1:10" x14ac:dyDescent="0.2">
      <c r="A122" s="146"/>
      <c r="B122" s="22" t="s">
        <v>120</v>
      </c>
      <c r="C122" s="3" t="s">
        <v>131</v>
      </c>
      <c r="D122" s="131"/>
      <c r="E122" s="144"/>
      <c r="F122" s="23">
        <v>5</v>
      </c>
      <c r="G122" s="23"/>
      <c r="H122" s="108" t="s">
        <v>35</v>
      </c>
      <c r="I122" s="108" t="s">
        <v>35</v>
      </c>
      <c r="J122" s="22"/>
    </row>
    <row r="123" spans="1:10" x14ac:dyDescent="0.2">
      <c r="A123" s="146"/>
      <c r="B123" s="22" t="s">
        <v>121</v>
      </c>
      <c r="C123" s="3" t="s">
        <v>131</v>
      </c>
      <c r="D123" s="131"/>
      <c r="E123" s="144"/>
      <c r="F123" s="23">
        <v>6</v>
      </c>
      <c r="G123" s="23"/>
      <c r="H123" s="108" t="s">
        <v>35</v>
      </c>
      <c r="I123" s="108" t="s">
        <v>35</v>
      </c>
      <c r="J123" s="22"/>
    </row>
    <row r="124" spans="1:10" x14ac:dyDescent="0.2">
      <c r="A124" s="146"/>
      <c r="B124" s="22" t="s">
        <v>122</v>
      </c>
      <c r="C124" s="3" t="s">
        <v>132</v>
      </c>
      <c r="D124" s="131"/>
      <c r="E124" s="144"/>
      <c r="F124" s="23"/>
      <c r="G124" s="23" t="s">
        <v>125</v>
      </c>
      <c r="H124" s="108" t="s">
        <v>35</v>
      </c>
      <c r="I124" s="108" t="s">
        <v>35</v>
      </c>
      <c r="J124" s="22"/>
    </row>
    <row r="125" spans="1:10" x14ac:dyDescent="0.2">
      <c r="A125" s="146"/>
      <c r="B125" s="22" t="s">
        <v>123</v>
      </c>
      <c r="C125" s="3" t="s">
        <v>365</v>
      </c>
      <c r="D125" s="131"/>
      <c r="E125" s="144"/>
      <c r="F125" s="23"/>
      <c r="G125" s="23" t="s">
        <v>135</v>
      </c>
      <c r="H125" s="108" t="s">
        <v>35</v>
      </c>
      <c r="I125" s="108" t="s">
        <v>35</v>
      </c>
      <c r="J125" s="22"/>
    </row>
    <row r="126" spans="1:10" ht="13.5" thickBot="1" x14ac:dyDescent="0.25">
      <c r="A126" s="147"/>
      <c r="B126" s="10" t="s">
        <v>124</v>
      </c>
      <c r="C126" s="20" t="s">
        <v>132</v>
      </c>
      <c r="D126" s="132"/>
      <c r="E126" s="134"/>
      <c r="F126" s="9"/>
      <c r="G126" s="9" t="s">
        <v>136</v>
      </c>
      <c r="H126" s="53" t="s">
        <v>35</v>
      </c>
      <c r="I126" s="53" t="s">
        <v>35</v>
      </c>
      <c r="J126" s="10"/>
    </row>
    <row r="127" spans="1:10" x14ac:dyDescent="0.2">
      <c r="A127" s="146" t="s">
        <v>117</v>
      </c>
      <c r="B127" s="3" t="s">
        <v>133</v>
      </c>
      <c r="C127" s="3" t="s">
        <v>127</v>
      </c>
      <c r="D127" s="131">
        <v>1</v>
      </c>
      <c r="E127" s="133">
        <v>13</v>
      </c>
      <c r="F127" s="66">
        <v>0</v>
      </c>
      <c r="G127" s="66"/>
      <c r="H127" s="108" t="s">
        <v>35</v>
      </c>
      <c r="I127" s="108" t="s">
        <v>35</v>
      </c>
      <c r="J127" s="3"/>
    </row>
    <row r="128" spans="1:10" x14ac:dyDescent="0.2">
      <c r="A128" s="146"/>
      <c r="B128" s="3" t="s">
        <v>33</v>
      </c>
      <c r="C128" s="3" t="s">
        <v>128</v>
      </c>
      <c r="D128" s="131"/>
      <c r="E128" s="133"/>
      <c r="F128" s="66">
        <v>1</v>
      </c>
      <c r="G128" s="66"/>
      <c r="H128" s="108" t="s">
        <v>35</v>
      </c>
      <c r="I128" s="108" t="s">
        <v>35</v>
      </c>
      <c r="J128" s="3"/>
    </row>
    <row r="129" spans="1:10" x14ac:dyDescent="0.2">
      <c r="A129" s="146"/>
      <c r="B129" s="3" t="s">
        <v>0</v>
      </c>
      <c r="C129" s="3" t="s">
        <v>129</v>
      </c>
      <c r="D129" s="131"/>
      <c r="E129" s="133"/>
      <c r="F129" s="66"/>
      <c r="G129" s="1">
        <v>1</v>
      </c>
      <c r="H129" s="108" t="s">
        <v>35</v>
      </c>
      <c r="I129" s="108" t="s">
        <v>35</v>
      </c>
      <c r="J129" s="3"/>
    </row>
    <row r="130" spans="1:10" x14ac:dyDescent="0.2">
      <c r="A130" s="146"/>
      <c r="B130" s="22" t="s">
        <v>246</v>
      </c>
      <c r="C130" s="3" t="s">
        <v>130</v>
      </c>
      <c r="D130" s="131"/>
      <c r="E130" s="144"/>
      <c r="F130" s="23">
        <v>2</v>
      </c>
      <c r="G130" s="66"/>
      <c r="H130" s="108" t="s">
        <v>35</v>
      </c>
      <c r="I130" s="108" t="s">
        <v>35</v>
      </c>
      <c r="J130" s="22"/>
    </row>
    <row r="131" spans="1:10" x14ac:dyDescent="0.2">
      <c r="A131" s="146"/>
      <c r="B131" s="22" t="s">
        <v>247</v>
      </c>
      <c r="C131" s="3" t="s">
        <v>248</v>
      </c>
      <c r="D131" s="131"/>
      <c r="E131" s="144"/>
      <c r="F131" s="23"/>
      <c r="G131" s="23">
        <v>2</v>
      </c>
      <c r="H131" s="108" t="s">
        <v>35</v>
      </c>
      <c r="I131" s="108" t="s">
        <v>35</v>
      </c>
      <c r="J131" s="22"/>
    </row>
    <row r="132" spans="1:10" x14ac:dyDescent="0.2">
      <c r="A132" s="146"/>
      <c r="B132" s="22" t="s">
        <v>120</v>
      </c>
      <c r="C132" s="3" t="s">
        <v>131</v>
      </c>
      <c r="D132" s="131"/>
      <c r="E132" s="144"/>
      <c r="F132" s="23">
        <v>5</v>
      </c>
      <c r="G132" s="23"/>
      <c r="H132" s="108" t="s">
        <v>35</v>
      </c>
      <c r="I132" s="108" t="s">
        <v>35</v>
      </c>
      <c r="J132" s="22"/>
    </row>
    <row r="133" spans="1:10" x14ac:dyDescent="0.2">
      <c r="A133" s="146"/>
      <c r="B133" s="22" t="s">
        <v>121</v>
      </c>
      <c r="C133" s="3" t="s">
        <v>131</v>
      </c>
      <c r="D133" s="131"/>
      <c r="E133" s="144"/>
      <c r="F133" s="23">
        <v>6</v>
      </c>
      <c r="G133" s="23"/>
      <c r="H133" s="108" t="s">
        <v>35</v>
      </c>
      <c r="I133" s="108" t="s">
        <v>35</v>
      </c>
      <c r="J133" s="22"/>
    </row>
    <row r="134" spans="1:10" x14ac:dyDescent="0.2">
      <c r="A134" s="146"/>
      <c r="B134" s="22" t="s">
        <v>122</v>
      </c>
      <c r="C134" s="3" t="s">
        <v>132</v>
      </c>
      <c r="D134" s="131"/>
      <c r="E134" s="144"/>
      <c r="F134" s="23"/>
      <c r="G134" s="23" t="s">
        <v>125</v>
      </c>
      <c r="H134" s="108" t="s">
        <v>35</v>
      </c>
      <c r="I134" s="108" t="s">
        <v>35</v>
      </c>
      <c r="J134" s="22"/>
    </row>
    <row r="135" spans="1:10" x14ac:dyDescent="0.2">
      <c r="A135" s="146"/>
      <c r="B135" s="22" t="s">
        <v>123</v>
      </c>
      <c r="C135" s="3" t="s">
        <v>365</v>
      </c>
      <c r="D135" s="131"/>
      <c r="E135" s="144"/>
      <c r="F135" s="23"/>
      <c r="G135" s="23" t="s">
        <v>135</v>
      </c>
      <c r="H135" s="108" t="s">
        <v>35</v>
      </c>
      <c r="I135" s="108" t="s">
        <v>35</v>
      </c>
      <c r="J135" s="22"/>
    </row>
    <row r="136" spans="1:10" ht="13.5" thickBot="1" x14ac:dyDescent="0.25">
      <c r="A136" s="147"/>
      <c r="B136" s="10" t="s">
        <v>124</v>
      </c>
      <c r="C136" s="20" t="s">
        <v>132</v>
      </c>
      <c r="D136" s="132"/>
      <c r="E136" s="134"/>
      <c r="F136" s="9"/>
      <c r="G136" s="9" t="s">
        <v>136</v>
      </c>
      <c r="H136" s="53" t="s">
        <v>35</v>
      </c>
      <c r="I136" s="53" t="s">
        <v>35</v>
      </c>
      <c r="J136" s="10"/>
    </row>
    <row r="137" spans="1:10" x14ac:dyDescent="0.2">
      <c r="A137" s="146" t="s">
        <v>118</v>
      </c>
      <c r="B137" s="3" t="s">
        <v>133</v>
      </c>
      <c r="C137" s="3" t="s">
        <v>127</v>
      </c>
      <c r="D137" s="131">
        <v>1</v>
      </c>
      <c r="E137" s="133">
        <v>14</v>
      </c>
      <c r="F137" s="66">
        <v>0</v>
      </c>
      <c r="G137" s="66"/>
      <c r="H137" s="108" t="s">
        <v>35</v>
      </c>
      <c r="I137" s="108" t="s">
        <v>35</v>
      </c>
      <c r="J137" s="3"/>
    </row>
    <row r="138" spans="1:10" x14ac:dyDescent="0.2">
      <c r="A138" s="146"/>
      <c r="B138" s="3" t="s">
        <v>33</v>
      </c>
      <c r="C138" s="3" t="s">
        <v>128</v>
      </c>
      <c r="D138" s="131"/>
      <c r="E138" s="133"/>
      <c r="F138" s="66">
        <v>1</v>
      </c>
      <c r="G138" s="66"/>
      <c r="H138" s="108" t="s">
        <v>35</v>
      </c>
      <c r="I138" s="108" t="s">
        <v>35</v>
      </c>
      <c r="J138" s="3"/>
    </row>
    <row r="139" spans="1:10" x14ac:dyDescent="0.2">
      <c r="A139" s="146"/>
      <c r="B139" s="3" t="s">
        <v>0</v>
      </c>
      <c r="C139" s="3" t="s">
        <v>129</v>
      </c>
      <c r="D139" s="131"/>
      <c r="E139" s="133"/>
      <c r="F139" s="66"/>
      <c r="G139" s="1">
        <v>1</v>
      </c>
      <c r="H139" s="108" t="s">
        <v>35</v>
      </c>
      <c r="I139" s="108" t="s">
        <v>35</v>
      </c>
      <c r="J139" s="3"/>
    </row>
    <row r="140" spans="1:10" x14ac:dyDescent="0.2">
      <c r="A140" s="146"/>
      <c r="B140" s="22" t="s">
        <v>246</v>
      </c>
      <c r="C140" s="3" t="s">
        <v>130</v>
      </c>
      <c r="D140" s="131"/>
      <c r="E140" s="144"/>
      <c r="F140" s="23">
        <v>2</v>
      </c>
      <c r="G140" s="66"/>
      <c r="H140" s="108" t="s">
        <v>35</v>
      </c>
      <c r="I140" s="108" t="s">
        <v>35</v>
      </c>
      <c r="J140" s="22"/>
    </row>
    <row r="141" spans="1:10" x14ac:dyDescent="0.2">
      <c r="A141" s="146"/>
      <c r="B141" s="22" t="s">
        <v>247</v>
      </c>
      <c r="C141" s="3" t="s">
        <v>248</v>
      </c>
      <c r="D141" s="131"/>
      <c r="E141" s="144"/>
      <c r="F141" s="23"/>
      <c r="G141" s="23">
        <v>2</v>
      </c>
      <c r="H141" s="108" t="s">
        <v>35</v>
      </c>
      <c r="I141" s="108" t="s">
        <v>35</v>
      </c>
      <c r="J141" s="22"/>
    </row>
    <row r="142" spans="1:10" x14ac:dyDescent="0.2">
      <c r="A142" s="146"/>
      <c r="B142" s="22" t="s">
        <v>120</v>
      </c>
      <c r="C142" s="3" t="s">
        <v>131</v>
      </c>
      <c r="D142" s="131"/>
      <c r="E142" s="144"/>
      <c r="F142" s="23">
        <v>5</v>
      </c>
      <c r="G142" s="23"/>
      <c r="H142" s="108" t="s">
        <v>35</v>
      </c>
      <c r="I142" s="108" t="s">
        <v>35</v>
      </c>
      <c r="J142" s="22"/>
    </row>
    <row r="143" spans="1:10" x14ac:dyDescent="0.2">
      <c r="A143" s="146"/>
      <c r="B143" s="22" t="s">
        <v>121</v>
      </c>
      <c r="C143" s="3" t="s">
        <v>131</v>
      </c>
      <c r="D143" s="131"/>
      <c r="E143" s="144"/>
      <c r="F143" s="23">
        <v>6</v>
      </c>
      <c r="G143" s="23"/>
      <c r="H143" s="108" t="s">
        <v>35</v>
      </c>
      <c r="I143" s="108" t="s">
        <v>35</v>
      </c>
      <c r="J143" s="22"/>
    </row>
    <row r="144" spans="1:10" x14ac:dyDescent="0.2">
      <c r="A144" s="146"/>
      <c r="B144" s="22" t="s">
        <v>122</v>
      </c>
      <c r="C144" s="3" t="s">
        <v>132</v>
      </c>
      <c r="D144" s="131"/>
      <c r="E144" s="144"/>
      <c r="F144" s="23"/>
      <c r="G144" s="23" t="s">
        <v>125</v>
      </c>
      <c r="H144" s="108" t="s">
        <v>35</v>
      </c>
      <c r="I144" s="108" t="s">
        <v>35</v>
      </c>
      <c r="J144" s="22"/>
    </row>
    <row r="145" spans="1:10" x14ac:dyDescent="0.2">
      <c r="A145" s="146"/>
      <c r="B145" s="22" t="s">
        <v>123</v>
      </c>
      <c r="C145" s="3" t="s">
        <v>365</v>
      </c>
      <c r="D145" s="131"/>
      <c r="E145" s="144"/>
      <c r="F145" s="23"/>
      <c r="G145" s="23" t="s">
        <v>135</v>
      </c>
      <c r="H145" s="108" t="s">
        <v>35</v>
      </c>
      <c r="I145" s="108" t="s">
        <v>35</v>
      </c>
      <c r="J145" s="22"/>
    </row>
    <row r="146" spans="1:10" ht="13.5" thickBot="1" x14ac:dyDescent="0.25">
      <c r="A146" s="147"/>
      <c r="B146" s="10" t="s">
        <v>124</v>
      </c>
      <c r="C146" s="20" t="s">
        <v>132</v>
      </c>
      <c r="D146" s="132"/>
      <c r="E146" s="134"/>
      <c r="F146" s="9"/>
      <c r="G146" s="9" t="s">
        <v>136</v>
      </c>
      <c r="H146" s="53" t="s">
        <v>35</v>
      </c>
      <c r="I146" s="53" t="s">
        <v>35</v>
      </c>
      <c r="J146" s="10"/>
    </row>
    <row r="147" spans="1:10" ht="13.5" thickBot="1" x14ac:dyDescent="0.25">
      <c r="A147" s="27" t="s">
        <v>137</v>
      </c>
      <c r="B147" s="13" t="s">
        <v>36</v>
      </c>
      <c r="C147" s="13" t="s">
        <v>130</v>
      </c>
      <c r="D147" s="14">
        <v>1</v>
      </c>
      <c r="E147" s="27">
        <v>12</v>
      </c>
      <c r="F147" s="25">
        <v>7</v>
      </c>
      <c r="G147" s="25"/>
      <c r="H147" s="94" t="s">
        <v>35</v>
      </c>
      <c r="I147" s="94" t="s">
        <v>35</v>
      </c>
      <c r="J147" s="13"/>
    </row>
    <row r="148" spans="1:10" ht="13.5" thickBot="1" x14ac:dyDescent="0.25">
      <c r="A148" s="14" t="s">
        <v>244</v>
      </c>
      <c r="B148" s="69" t="s">
        <v>36</v>
      </c>
      <c r="C148" s="69" t="s">
        <v>130</v>
      </c>
      <c r="D148" s="14">
        <v>1</v>
      </c>
      <c r="E148" s="14">
        <v>9</v>
      </c>
      <c r="F148" s="25">
        <v>7</v>
      </c>
      <c r="G148" s="25"/>
      <c r="H148" s="94" t="s">
        <v>35</v>
      </c>
      <c r="I148" s="94" t="s">
        <v>35</v>
      </c>
      <c r="J148" s="69"/>
    </row>
    <row r="149" spans="1:10" ht="13.5" thickBot="1" x14ac:dyDescent="0.25">
      <c r="A149" s="14" t="s">
        <v>245</v>
      </c>
      <c r="B149" s="69" t="s">
        <v>36</v>
      </c>
      <c r="C149" s="69" t="s">
        <v>130</v>
      </c>
      <c r="D149" s="14">
        <v>1</v>
      </c>
      <c r="E149" s="14">
        <v>4</v>
      </c>
      <c r="F149" s="25">
        <v>7</v>
      </c>
      <c r="G149" s="25"/>
      <c r="H149" s="94" t="s">
        <v>35</v>
      </c>
      <c r="I149" s="94" t="s">
        <v>35</v>
      </c>
      <c r="J149" s="69"/>
    </row>
  </sheetData>
  <mergeCells count="43">
    <mergeCell ref="A137:A146"/>
    <mergeCell ref="D137:D146"/>
    <mergeCell ref="E137:E146"/>
    <mergeCell ref="A117:A126"/>
    <mergeCell ref="D117:D126"/>
    <mergeCell ref="E117:E126"/>
    <mergeCell ref="A127:A136"/>
    <mergeCell ref="D127:D136"/>
    <mergeCell ref="E127:E136"/>
    <mergeCell ref="A83:A94"/>
    <mergeCell ref="D83:D94"/>
    <mergeCell ref="E83:E94"/>
    <mergeCell ref="E95:E106"/>
    <mergeCell ref="A107:A116"/>
    <mergeCell ref="D107:D116"/>
    <mergeCell ref="E107:E116"/>
    <mergeCell ref="A63:A72"/>
    <mergeCell ref="D63:D72"/>
    <mergeCell ref="E63:E72"/>
    <mergeCell ref="A73:A82"/>
    <mergeCell ref="D73:D82"/>
    <mergeCell ref="E73:E82"/>
    <mergeCell ref="D43:D52"/>
    <mergeCell ref="E43:E52"/>
    <mergeCell ref="A53:A62"/>
    <mergeCell ref="D53:D62"/>
    <mergeCell ref="E53:E62"/>
    <mergeCell ref="E3:E12"/>
    <mergeCell ref="A1:J1"/>
    <mergeCell ref="A3:A12"/>
    <mergeCell ref="D3:D12"/>
    <mergeCell ref="A95:A106"/>
    <mergeCell ref="D95:D106"/>
    <mergeCell ref="A13:A22"/>
    <mergeCell ref="D13:D22"/>
    <mergeCell ref="E13:E22"/>
    <mergeCell ref="A23:A32"/>
    <mergeCell ref="D23:D32"/>
    <mergeCell ref="E23:E32"/>
    <mergeCell ref="A33:A42"/>
    <mergeCell ref="D33:D42"/>
    <mergeCell ref="E33:E42"/>
    <mergeCell ref="A43:A52"/>
  </mergeCells>
  <phoneticPr fontId="11" type="noConversion"/>
  <pageMargins left="0.47244094488188981" right="0.47244094488188981" top="0.35433070866141736" bottom="0.74803149606299213" header="0.31496062992125984" footer="0.31496062992125984"/>
  <pageSetup paperSize="9" scale="84" fitToHeight="0" orientation="portrait" r:id="rId1"/>
  <headerFooter scaleWithDoc="0">
    <oddFooter>&amp;L&amp;"Tahoma,Italic"&amp;8&amp;F&amp;[ - &amp;A&amp;R&amp;"Tahoma,Italic"&amp;8&amp;D</oddFooter>
  </headerFooter>
  <rowBreaks count="2" manualBreakCount="2">
    <brk id="62" max="16383" man="1"/>
    <brk id="12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96BD-083D-4554-A457-5132446896F4}">
  <dimension ref="A1:O65"/>
  <sheetViews>
    <sheetView tabSelected="1" view="pageBreakPreview" topLeftCell="A22" zoomScaleNormal="85" zoomScaleSheetLayoutView="100" workbookViewId="0">
      <selection activeCell="B63" sqref="B63:C63"/>
    </sheetView>
  </sheetViews>
  <sheetFormatPr defaultColWidth="9.28515625" defaultRowHeight="12.75" x14ac:dyDescent="0.2"/>
  <cols>
    <col min="1" max="1" width="15.42578125" style="33" customWidth="1"/>
    <col min="2" max="2" width="16.5703125" style="33" bestFit="1" customWidth="1"/>
    <col min="3" max="3" width="12.85546875" style="33" bestFit="1" customWidth="1"/>
    <col min="4" max="4" width="5.5703125" style="60" customWidth="1"/>
    <col min="5" max="5" width="5.5703125" style="63" customWidth="1"/>
    <col min="6" max="6" width="6.85546875" style="60" bestFit="1" customWidth="1"/>
    <col min="7" max="7" width="12.7109375" style="60" bestFit="1" customWidth="1"/>
    <col min="8" max="9" width="8.42578125" style="33" customWidth="1"/>
    <col min="10" max="10" width="19.140625" style="33" bestFit="1" customWidth="1"/>
    <col min="11" max="16384" width="9.28515625" style="33"/>
  </cols>
  <sheetData>
    <row r="1" spans="1:15" ht="23.25" x14ac:dyDescent="0.2">
      <c r="A1" s="148" t="s">
        <v>249</v>
      </c>
      <c r="B1" s="148"/>
      <c r="C1" s="148"/>
      <c r="D1" s="148"/>
      <c r="E1" s="148"/>
      <c r="F1" s="148"/>
      <c r="G1" s="148"/>
      <c r="H1" s="148"/>
      <c r="I1" s="148"/>
      <c r="J1" s="148"/>
      <c r="K1" s="59"/>
      <c r="L1" s="59"/>
      <c r="M1" s="59"/>
      <c r="N1" s="59"/>
      <c r="O1" s="59"/>
    </row>
    <row r="2" spans="1:15" ht="27.6" customHeight="1" x14ac:dyDescent="0.2">
      <c r="A2" s="17" t="s">
        <v>4</v>
      </c>
      <c r="B2" s="17" t="s">
        <v>3</v>
      </c>
      <c r="C2" s="17" t="s">
        <v>126</v>
      </c>
      <c r="D2" s="17" t="s">
        <v>7</v>
      </c>
      <c r="E2" s="18" t="s">
        <v>10</v>
      </c>
      <c r="F2" s="17" t="s">
        <v>2</v>
      </c>
      <c r="G2" s="17" t="s">
        <v>32</v>
      </c>
      <c r="H2" s="17" t="s">
        <v>1</v>
      </c>
      <c r="I2" s="17" t="s">
        <v>5</v>
      </c>
      <c r="J2" s="17" t="s">
        <v>6</v>
      </c>
    </row>
    <row r="3" spans="1:15" x14ac:dyDescent="0.2">
      <c r="A3" s="149" t="s">
        <v>105</v>
      </c>
      <c r="B3" s="34" t="s">
        <v>33</v>
      </c>
      <c r="C3" s="34" t="s">
        <v>128</v>
      </c>
      <c r="D3" s="152">
        <v>1</v>
      </c>
      <c r="E3" s="154">
        <v>15</v>
      </c>
      <c r="F3" s="65">
        <v>1</v>
      </c>
      <c r="G3" s="65"/>
      <c r="H3" s="65" t="s">
        <v>35</v>
      </c>
      <c r="I3" s="104" t="s">
        <v>35</v>
      </c>
      <c r="J3" s="34"/>
    </row>
    <row r="4" spans="1:15" x14ac:dyDescent="0.2">
      <c r="A4" s="150"/>
      <c r="B4" s="34" t="s">
        <v>0</v>
      </c>
      <c r="C4" s="34" t="s">
        <v>129</v>
      </c>
      <c r="D4" s="152"/>
      <c r="E4" s="154"/>
      <c r="F4" s="65"/>
      <c r="G4" s="60">
        <v>1</v>
      </c>
      <c r="H4" s="65" t="s">
        <v>35</v>
      </c>
      <c r="I4" s="104" t="s">
        <v>35</v>
      </c>
      <c r="J4" s="34"/>
    </row>
    <row r="5" spans="1:15" x14ac:dyDescent="0.2">
      <c r="A5" s="150"/>
      <c r="B5" s="34" t="s">
        <v>250</v>
      </c>
      <c r="C5" s="34" t="s">
        <v>130</v>
      </c>
      <c r="D5" s="152"/>
      <c r="E5" s="154"/>
      <c r="F5" s="65">
        <v>2</v>
      </c>
      <c r="G5" s="65"/>
      <c r="H5" s="65" t="s">
        <v>35</v>
      </c>
      <c r="I5" s="104" t="s">
        <v>35</v>
      </c>
      <c r="J5" s="34"/>
    </row>
    <row r="6" spans="1:15" ht="13.5" thickBot="1" x14ac:dyDescent="0.25">
      <c r="A6" s="151"/>
      <c r="B6" s="10" t="s">
        <v>247</v>
      </c>
      <c r="C6" s="61" t="s">
        <v>248</v>
      </c>
      <c r="D6" s="153"/>
      <c r="E6" s="155"/>
      <c r="F6" s="62"/>
      <c r="G6" s="62">
        <v>2</v>
      </c>
      <c r="H6" s="62" t="s">
        <v>35</v>
      </c>
      <c r="I6" s="62" t="s">
        <v>35</v>
      </c>
      <c r="J6" s="61"/>
    </row>
    <row r="7" spans="1:15" x14ac:dyDescent="0.2">
      <c r="A7" s="156" t="s">
        <v>106</v>
      </c>
      <c r="B7" s="101" t="s">
        <v>33</v>
      </c>
      <c r="C7" s="70" t="s">
        <v>128</v>
      </c>
      <c r="D7" s="158">
        <v>1</v>
      </c>
      <c r="E7" s="160">
        <v>16</v>
      </c>
      <c r="F7" s="71">
        <v>1</v>
      </c>
      <c r="G7" s="71"/>
      <c r="H7" s="104" t="s">
        <v>35</v>
      </c>
      <c r="I7" s="104" t="s">
        <v>35</v>
      </c>
      <c r="J7" s="70"/>
    </row>
    <row r="8" spans="1:15" x14ac:dyDescent="0.2">
      <c r="A8" s="156"/>
      <c r="B8" s="70" t="s">
        <v>0</v>
      </c>
      <c r="C8" s="70" t="s">
        <v>129</v>
      </c>
      <c r="D8" s="158"/>
      <c r="E8" s="160"/>
      <c r="F8" s="71"/>
      <c r="G8" s="60">
        <v>1</v>
      </c>
      <c r="H8" s="104" t="s">
        <v>35</v>
      </c>
      <c r="I8" s="104" t="s">
        <v>35</v>
      </c>
      <c r="J8" s="70"/>
    </row>
    <row r="9" spans="1:15" x14ac:dyDescent="0.2">
      <c r="A9" s="156"/>
      <c r="B9" s="70" t="s">
        <v>250</v>
      </c>
      <c r="C9" s="70" t="s">
        <v>130</v>
      </c>
      <c r="D9" s="158"/>
      <c r="E9" s="160"/>
      <c r="F9" s="71">
        <v>2</v>
      </c>
      <c r="G9" s="71"/>
      <c r="H9" s="104" t="s">
        <v>35</v>
      </c>
      <c r="I9" s="104" t="s">
        <v>35</v>
      </c>
      <c r="J9" s="70"/>
    </row>
    <row r="10" spans="1:15" ht="13.5" thickBot="1" x14ac:dyDescent="0.25">
      <c r="A10" s="157"/>
      <c r="B10" s="72" t="s">
        <v>247</v>
      </c>
      <c r="C10" s="72" t="s">
        <v>248</v>
      </c>
      <c r="D10" s="159"/>
      <c r="E10" s="161"/>
      <c r="F10" s="73"/>
      <c r="G10" s="73">
        <v>2</v>
      </c>
      <c r="H10" s="62" t="s">
        <v>35</v>
      </c>
      <c r="I10" s="62" t="s">
        <v>35</v>
      </c>
      <c r="J10" s="72"/>
    </row>
    <row r="11" spans="1:15" x14ac:dyDescent="0.2">
      <c r="A11" s="156" t="s">
        <v>107</v>
      </c>
      <c r="B11" s="70" t="s">
        <v>33</v>
      </c>
      <c r="C11" s="70" t="s">
        <v>128</v>
      </c>
      <c r="D11" s="152">
        <v>1</v>
      </c>
      <c r="E11" s="154">
        <v>17</v>
      </c>
      <c r="F11" s="71">
        <v>1</v>
      </c>
      <c r="G11" s="71"/>
      <c r="H11" s="104" t="s">
        <v>35</v>
      </c>
      <c r="I11" s="104" t="s">
        <v>35</v>
      </c>
      <c r="J11" s="70"/>
    </row>
    <row r="12" spans="1:15" x14ac:dyDescent="0.2">
      <c r="A12" s="156"/>
      <c r="B12" s="70" t="s">
        <v>0</v>
      </c>
      <c r="C12" s="74" t="s">
        <v>129</v>
      </c>
      <c r="D12" s="152"/>
      <c r="E12" s="154"/>
      <c r="F12" s="71"/>
      <c r="G12" s="60">
        <v>1</v>
      </c>
      <c r="H12" s="104" t="s">
        <v>35</v>
      </c>
      <c r="I12" s="104" t="s">
        <v>35</v>
      </c>
      <c r="J12" s="70"/>
    </row>
    <row r="13" spans="1:15" x14ac:dyDescent="0.2">
      <c r="A13" s="156"/>
      <c r="B13" s="70" t="s">
        <v>250</v>
      </c>
      <c r="C13" s="70" t="s">
        <v>130</v>
      </c>
      <c r="D13" s="152"/>
      <c r="E13" s="154"/>
      <c r="F13" s="71">
        <v>2</v>
      </c>
      <c r="G13" s="71"/>
      <c r="H13" s="104" t="s">
        <v>35</v>
      </c>
      <c r="I13" s="104" t="s">
        <v>35</v>
      </c>
      <c r="J13" s="70"/>
    </row>
    <row r="14" spans="1:15" ht="13.5" thickBot="1" x14ac:dyDescent="0.25">
      <c r="A14" s="157"/>
      <c r="B14" s="72" t="s">
        <v>247</v>
      </c>
      <c r="C14" s="72" t="s">
        <v>248</v>
      </c>
      <c r="D14" s="153"/>
      <c r="E14" s="155"/>
      <c r="F14" s="73"/>
      <c r="G14" s="73">
        <v>2</v>
      </c>
      <c r="H14" s="62" t="s">
        <v>35</v>
      </c>
      <c r="I14" s="62" t="s">
        <v>35</v>
      </c>
      <c r="J14" s="72"/>
    </row>
    <row r="15" spans="1:15" x14ac:dyDescent="0.2">
      <c r="A15" s="156" t="s">
        <v>108</v>
      </c>
      <c r="B15" s="70" t="s">
        <v>33</v>
      </c>
      <c r="C15" s="70" t="s">
        <v>128</v>
      </c>
      <c r="D15" s="158">
        <v>1</v>
      </c>
      <c r="E15" s="160">
        <v>18</v>
      </c>
      <c r="F15" s="71">
        <v>1</v>
      </c>
      <c r="G15" s="71"/>
      <c r="H15" s="104" t="s">
        <v>35</v>
      </c>
      <c r="I15" s="104" t="s">
        <v>35</v>
      </c>
      <c r="J15" s="70"/>
    </row>
    <row r="16" spans="1:15" x14ac:dyDescent="0.2">
      <c r="A16" s="156"/>
      <c r="B16" s="70" t="s">
        <v>0</v>
      </c>
      <c r="C16" s="70" t="s">
        <v>129</v>
      </c>
      <c r="D16" s="158"/>
      <c r="E16" s="160"/>
      <c r="F16" s="71"/>
      <c r="G16" s="60">
        <v>1</v>
      </c>
      <c r="H16" s="104" t="s">
        <v>35</v>
      </c>
      <c r="I16" s="104" t="s">
        <v>35</v>
      </c>
      <c r="J16" s="70"/>
    </row>
    <row r="17" spans="1:10" x14ac:dyDescent="0.2">
      <c r="A17" s="156"/>
      <c r="B17" s="70" t="s">
        <v>250</v>
      </c>
      <c r="C17" s="70" t="s">
        <v>130</v>
      </c>
      <c r="D17" s="158"/>
      <c r="E17" s="160"/>
      <c r="F17" s="71">
        <v>2</v>
      </c>
      <c r="G17" s="71"/>
      <c r="H17" s="104" t="s">
        <v>35</v>
      </c>
      <c r="I17" s="104" t="s">
        <v>35</v>
      </c>
      <c r="J17" s="70"/>
    </row>
    <row r="18" spans="1:10" ht="13.5" thickBot="1" x14ac:dyDescent="0.25">
      <c r="A18" s="157"/>
      <c r="B18" s="72" t="s">
        <v>247</v>
      </c>
      <c r="C18" s="72" t="s">
        <v>248</v>
      </c>
      <c r="D18" s="159"/>
      <c r="E18" s="161"/>
      <c r="F18" s="73"/>
      <c r="G18" s="73">
        <v>2</v>
      </c>
      <c r="H18" s="62" t="s">
        <v>35</v>
      </c>
      <c r="I18" s="62" t="s">
        <v>35</v>
      </c>
      <c r="J18" s="72"/>
    </row>
    <row r="19" spans="1:10" x14ac:dyDescent="0.2">
      <c r="A19" s="156" t="s">
        <v>109</v>
      </c>
      <c r="B19" s="70" t="s">
        <v>33</v>
      </c>
      <c r="C19" s="70" t="s">
        <v>128</v>
      </c>
      <c r="D19" s="152">
        <v>1</v>
      </c>
      <c r="E19" s="154">
        <v>19</v>
      </c>
      <c r="F19" s="71">
        <v>1</v>
      </c>
      <c r="G19" s="71"/>
      <c r="H19" s="104" t="s">
        <v>35</v>
      </c>
      <c r="I19" s="104" t="s">
        <v>35</v>
      </c>
      <c r="J19" s="70"/>
    </row>
    <row r="20" spans="1:10" x14ac:dyDescent="0.2">
      <c r="A20" s="156"/>
      <c r="B20" s="70" t="s">
        <v>0</v>
      </c>
      <c r="C20" s="70" t="s">
        <v>129</v>
      </c>
      <c r="D20" s="152"/>
      <c r="E20" s="154"/>
      <c r="F20" s="71"/>
      <c r="G20" s="60">
        <v>1</v>
      </c>
      <c r="H20" s="104" t="s">
        <v>35</v>
      </c>
      <c r="I20" s="104" t="s">
        <v>35</v>
      </c>
      <c r="J20" s="70"/>
    </row>
    <row r="21" spans="1:10" x14ac:dyDescent="0.2">
      <c r="A21" s="156"/>
      <c r="B21" s="70" t="s">
        <v>250</v>
      </c>
      <c r="C21" s="70" t="s">
        <v>130</v>
      </c>
      <c r="D21" s="152"/>
      <c r="E21" s="154"/>
      <c r="F21" s="71">
        <v>2</v>
      </c>
      <c r="G21" s="71"/>
      <c r="H21" s="104" t="s">
        <v>35</v>
      </c>
      <c r="I21" s="104" t="s">
        <v>35</v>
      </c>
      <c r="J21" s="70"/>
    </row>
    <row r="22" spans="1:10" ht="13.5" thickBot="1" x14ac:dyDescent="0.25">
      <c r="A22" s="157"/>
      <c r="B22" s="72" t="s">
        <v>247</v>
      </c>
      <c r="C22" s="72" t="s">
        <v>248</v>
      </c>
      <c r="D22" s="153"/>
      <c r="E22" s="155"/>
      <c r="F22" s="73"/>
      <c r="G22" s="73">
        <v>2</v>
      </c>
      <c r="H22" s="62" t="s">
        <v>35</v>
      </c>
      <c r="I22" s="62" t="s">
        <v>35</v>
      </c>
      <c r="J22" s="72"/>
    </row>
    <row r="23" spans="1:10" x14ac:dyDescent="0.2">
      <c r="A23" s="156" t="s">
        <v>110</v>
      </c>
      <c r="B23" s="70" t="s">
        <v>33</v>
      </c>
      <c r="C23" s="70" t="s">
        <v>128</v>
      </c>
      <c r="D23" s="158">
        <v>1</v>
      </c>
      <c r="E23" s="160">
        <v>20</v>
      </c>
      <c r="F23" s="71">
        <v>1</v>
      </c>
      <c r="G23" s="71"/>
      <c r="H23" s="104" t="s">
        <v>35</v>
      </c>
      <c r="I23" s="104" t="s">
        <v>35</v>
      </c>
      <c r="J23" s="70"/>
    </row>
    <row r="24" spans="1:10" x14ac:dyDescent="0.2">
      <c r="A24" s="156"/>
      <c r="B24" s="70" t="s">
        <v>0</v>
      </c>
      <c r="C24" s="70" t="s">
        <v>129</v>
      </c>
      <c r="D24" s="158"/>
      <c r="E24" s="160"/>
      <c r="F24" s="71"/>
      <c r="G24" s="60">
        <v>1</v>
      </c>
      <c r="H24" s="104" t="s">
        <v>35</v>
      </c>
      <c r="I24" s="104" t="s">
        <v>35</v>
      </c>
      <c r="J24" s="70"/>
    </row>
    <row r="25" spans="1:10" x14ac:dyDescent="0.2">
      <c r="A25" s="156"/>
      <c r="B25" s="70" t="s">
        <v>250</v>
      </c>
      <c r="C25" s="70" t="s">
        <v>130</v>
      </c>
      <c r="D25" s="158"/>
      <c r="E25" s="160"/>
      <c r="F25" s="71">
        <v>2</v>
      </c>
      <c r="G25" s="71"/>
      <c r="H25" s="104" t="s">
        <v>35</v>
      </c>
      <c r="I25" s="104" t="s">
        <v>35</v>
      </c>
      <c r="J25" s="70"/>
    </row>
    <row r="26" spans="1:10" ht="13.5" thickBot="1" x14ac:dyDescent="0.25">
      <c r="A26" s="157"/>
      <c r="B26" s="72" t="s">
        <v>247</v>
      </c>
      <c r="C26" s="72" t="s">
        <v>248</v>
      </c>
      <c r="D26" s="159"/>
      <c r="E26" s="161"/>
      <c r="F26" s="73"/>
      <c r="G26" s="73">
        <v>2</v>
      </c>
      <c r="H26" s="62" t="s">
        <v>35</v>
      </c>
      <c r="I26" s="62" t="s">
        <v>35</v>
      </c>
      <c r="J26" s="72"/>
    </row>
    <row r="27" spans="1:10" x14ac:dyDescent="0.2">
      <c r="A27" s="156" t="s">
        <v>111</v>
      </c>
      <c r="B27" s="70" t="s">
        <v>33</v>
      </c>
      <c r="C27" s="70" t="s">
        <v>128</v>
      </c>
      <c r="D27" s="152">
        <v>1</v>
      </c>
      <c r="E27" s="154">
        <v>21</v>
      </c>
      <c r="F27" s="71">
        <v>1</v>
      </c>
      <c r="G27" s="71"/>
      <c r="H27" s="104" t="s">
        <v>35</v>
      </c>
      <c r="I27" s="104" t="s">
        <v>35</v>
      </c>
      <c r="J27" s="70"/>
    </row>
    <row r="28" spans="1:10" x14ac:dyDescent="0.2">
      <c r="A28" s="156"/>
      <c r="B28" s="70" t="s">
        <v>0</v>
      </c>
      <c r="C28" s="34" t="s">
        <v>129</v>
      </c>
      <c r="D28" s="152"/>
      <c r="E28" s="154"/>
      <c r="F28" s="71"/>
      <c r="G28" s="60">
        <v>1</v>
      </c>
      <c r="H28" s="104" t="s">
        <v>35</v>
      </c>
      <c r="I28" s="104" t="s">
        <v>35</v>
      </c>
      <c r="J28" s="70"/>
    </row>
    <row r="29" spans="1:10" x14ac:dyDescent="0.2">
      <c r="A29" s="156"/>
      <c r="B29" s="70" t="s">
        <v>250</v>
      </c>
      <c r="C29" s="70" t="s">
        <v>130</v>
      </c>
      <c r="D29" s="152"/>
      <c r="E29" s="154"/>
      <c r="F29" s="71">
        <v>2</v>
      </c>
      <c r="G29" s="71"/>
      <c r="H29" s="104" t="s">
        <v>35</v>
      </c>
      <c r="I29" s="104" t="s">
        <v>35</v>
      </c>
      <c r="J29" s="70"/>
    </row>
    <row r="30" spans="1:10" ht="13.5" thickBot="1" x14ac:dyDescent="0.25">
      <c r="A30" s="157"/>
      <c r="B30" s="72" t="s">
        <v>247</v>
      </c>
      <c r="C30" s="72" t="s">
        <v>248</v>
      </c>
      <c r="D30" s="153"/>
      <c r="E30" s="155"/>
      <c r="F30" s="73"/>
      <c r="G30" s="73">
        <v>2</v>
      </c>
      <c r="H30" s="62" t="s">
        <v>35</v>
      </c>
      <c r="I30" s="62" t="s">
        <v>35</v>
      </c>
      <c r="J30" s="72"/>
    </row>
    <row r="31" spans="1:10" x14ac:dyDescent="0.2">
      <c r="A31" s="156" t="s">
        <v>112</v>
      </c>
      <c r="B31" s="70" t="s">
        <v>33</v>
      </c>
      <c r="C31" s="70" t="s">
        <v>128</v>
      </c>
      <c r="D31" s="158">
        <v>1</v>
      </c>
      <c r="E31" s="160">
        <v>22</v>
      </c>
      <c r="F31" s="71">
        <v>1</v>
      </c>
      <c r="G31" s="71"/>
      <c r="H31" s="104" t="s">
        <v>35</v>
      </c>
      <c r="I31" s="104" t="s">
        <v>35</v>
      </c>
      <c r="J31" s="70"/>
    </row>
    <row r="32" spans="1:10" x14ac:dyDescent="0.2">
      <c r="A32" s="156"/>
      <c r="B32" s="70" t="s">
        <v>0</v>
      </c>
      <c r="C32" s="34" t="s">
        <v>129</v>
      </c>
      <c r="D32" s="158"/>
      <c r="E32" s="160"/>
      <c r="F32" s="71"/>
      <c r="G32" s="60">
        <v>1</v>
      </c>
      <c r="H32" s="104" t="s">
        <v>35</v>
      </c>
      <c r="I32" s="104" t="s">
        <v>35</v>
      </c>
      <c r="J32" s="70"/>
    </row>
    <row r="33" spans="1:10" x14ac:dyDescent="0.2">
      <c r="A33" s="156"/>
      <c r="B33" s="70" t="s">
        <v>250</v>
      </c>
      <c r="C33" s="70" t="s">
        <v>130</v>
      </c>
      <c r="D33" s="158"/>
      <c r="E33" s="160"/>
      <c r="F33" s="71">
        <v>2</v>
      </c>
      <c r="G33" s="71"/>
      <c r="H33" s="104" t="s">
        <v>35</v>
      </c>
      <c r="I33" s="104" t="s">
        <v>35</v>
      </c>
      <c r="J33" s="70"/>
    </row>
    <row r="34" spans="1:10" ht="13.5" thickBot="1" x14ac:dyDescent="0.25">
      <c r="A34" s="157"/>
      <c r="B34" s="72" t="s">
        <v>247</v>
      </c>
      <c r="C34" s="72" t="s">
        <v>248</v>
      </c>
      <c r="D34" s="159"/>
      <c r="E34" s="161"/>
      <c r="F34" s="73"/>
      <c r="G34" s="73">
        <v>2</v>
      </c>
      <c r="H34" s="62" t="s">
        <v>35</v>
      </c>
      <c r="I34" s="62" t="s">
        <v>35</v>
      </c>
      <c r="J34" s="72"/>
    </row>
    <row r="35" spans="1:10" ht="12.75" customHeight="1" x14ac:dyDescent="0.2">
      <c r="A35" s="156" t="s">
        <v>113</v>
      </c>
      <c r="B35" s="70" t="s">
        <v>33</v>
      </c>
      <c r="C35" s="70" t="s">
        <v>128</v>
      </c>
      <c r="D35" s="152">
        <v>1</v>
      </c>
      <c r="E35" s="154">
        <v>23</v>
      </c>
      <c r="F35" s="71">
        <v>1</v>
      </c>
      <c r="G35" s="71"/>
      <c r="H35" s="104" t="s">
        <v>35</v>
      </c>
      <c r="I35" s="104" t="s">
        <v>35</v>
      </c>
      <c r="J35" s="70"/>
    </row>
    <row r="36" spans="1:10" x14ac:dyDescent="0.2">
      <c r="A36" s="156"/>
      <c r="B36" s="70" t="s">
        <v>0</v>
      </c>
      <c r="C36" s="34" t="s">
        <v>129</v>
      </c>
      <c r="D36" s="152"/>
      <c r="E36" s="154"/>
      <c r="F36" s="71"/>
      <c r="G36" s="60">
        <v>1</v>
      </c>
      <c r="H36" s="104" t="s">
        <v>35</v>
      </c>
      <c r="I36" s="104" t="s">
        <v>35</v>
      </c>
      <c r="J36" s="70"/>
    </row>
    <row r="37" spans="1:10" x14ac:dyDescent="0.2">
      <c r="A37" s="156"/>
      <c r="B37" s="70" t="s">
        <v>33</v>
      </c>
      <c r="C37" s="70" t="s">
        <v>128</v>
      </c>
      <c r="D37" s="152"/>
      <c r="E37" s="154"/>
      <c r="F37" s="71">
        <v>3</v>
      </c>
      <c r="G37" s="103"/>
      <c r="H37" s="104" t="s">
        <v>35</v>
      </c>
      <c r="I37" s="104" t="s">
        <v>35</v>
      </c>
      <c r="J37" s="70"/>
    </row>
    <row r="38" spans="1:10" ht="13.5" thickBot="1" x14ac:dyDescent="0.25">
      <c r="A38" s="156"/>
      <c r="B38" s="70" t="s">
        <v>0</v>
      </c>
      <c r="C38" s="34" t="s">
        <v>129</v>
      </c>
      <c r="D38" s="152"/>
      <c r="E38" s="154"/>
      <c r="F38" s="71"/>
      <c r="G38" s="60">
        <v>3</v>
      </c>
      <c r="H38" s="62" t="s">
        <v>35</v>
      </c>
      <c r="I38" s="62" t="s">
        <v>35</v>
      </c>
      <c r="J38" s="70"/>
    </row>
    <row r="39" spans="1:10" x14ac:dyDescent="0.2">
      <c r="A39" s="156"/>
      <c r="B39" s="70" t="s">
        <v>250</v>
      </c>
      <c r="C39" s="70" t="s">
        <v>130</v>
      </c>
      <c r="D39" s="152"/>
      <c r="E39" s="154"/>
      <c r="F39" s="71">
        <v>2</v>
      </c>
      <c r="G39" s="71"/>
      <c r="H39" s="104" t="s">
        <v>35</v>
      </c>
      <c r="I39" s="104" t="s">
        <v>35</v>
      </c>
      <c r="J39" s="70"/>
    </row>
    <row r="40" spans="1:10" ht="13.5" thickBot="1" x14ac:dyDescent="0.25">
      <c r="A40" s="157"/>
      <c r="B40" s="72" t="s">
        <v>247</v>
      </c>
      <c r="C40" s="72" t="s">
        <v>248</v>
      </c>
      <c r="D40" s="153"/>
      <c r="E40" s="155"/>
      <c r="F40" s="73"/>
      <c r="G40" s="73">
        <v>2</v>
      </c>
      <c r="H40" s="104" t="s">
        <v>35</v>
      </c>
      <c r="I40" s="104" t="s">
        <v>35</v>
      </c>
      <c r="J40" s="72"/>
    </row>
    <row r="41" spans="1:10" x14ac:dyDescent="0.2">
      <c r="A41" s="156" t="s">
        <v>114</v>
      </c>
      <c r="B41" s="70" t="s">
        <v>33</v>
      </c>
      <c r="C41" s="70" t="s">
        <v>128</v>
      </c>
      <c r="D41" s="158">
        <v>1</v>
      </c>
      <c r="E41" s="160">
        <v>24</v>
      </c>
      <c r="F41" s="71">
        <v>1</v>
      </c>
      <c r="G41" s="71"/>
      <c r="H41" s="104" t="s">
        <v>35</v>
      </c>
      <c r="I41" s="104" t="s">
        <v>35</v>
      </c>
      <c r="J41" s="70"/>
    </row>
    <row r="42" spans="1:10" ht="13.5" thickBot="1" x14ac:dyDescent="0.25">
      <c r="A42" s="156"/>
      <c r="B42" s="70" t="s">
        <v>0</v>
      </c>
      <c r="C42" s="70" t="s">
        <v>129</v>
      </c>
      <c r="D42" s="158"/>
      <c r="E42" s="160"/>
      <c r="F42" s="71"/>
      <c r="G42" s="60">
        <v>1</v>
      </c>
      <c r="H42" s="62" t="s">
        <v>35</v>
      </c>
      <c r="I42" s="62" t="s">
        <v>35</v>
      </c>
      <c r="J42" s="70"/>
    </row>
    <row r="43" spans="1:10" x14ac:dyDescent="0.2">
      <c r="A43" s="156"/>
      <c r="B43" s="70" t="s">
        <v>33</v>
      </c>
      <c r="C43" s="70" t="s">
        <v>128</v>
      </c>
      <c r="D43" s="158"/>
      <c r="E43" s="160"/>
      <c r="F43" s="71">
        <v>3</v>
      </c>
      <c r="G43" s="103"/>
      <c r="H43" s="104" t="s">
        <v>35</v>
      </c>
      <c r="I43" s="104" t="s">
        <v>35</v>
      </c>
      <c r="J43" s="70"/>
    </row>
    <row r="44" spans="1:10" x14ac:dyDescent="0.2">
      <c r="A44" s="156"/>
      <c r="B44" s="70" t="s">
        <v>0</v>
      </c>
      <c r="C44" s="34" t="s">
        <v>129</v>
      </c>
      <c r="D44" s="158"/>
      <c r="E44" s="160"/>
      <c r="F44" s="71"/>
      <c r="G44" s="60">
        <v>3</v>
      </c>
      <c r="H44" s="104" t="s">
        <v>35</v>
      </c>
      <c r="I44" s="104" t="s">
        <v>35</v>
      </c>
      <c r="J44" s="70"/>
    </row>
    <row r="45" spans="1:10" x14ac:dyDescent="0.2">
      <c r="A45" s="156"/>
      <c r="B45" s="70" t="s">
        <v>250</v>
      </c>
      <c r="C45" s="70" t="s">
        <v>130</v>
      </c>
      <c r="D45" s="158"/>
      <c r="E45" s="160"/>
      <c r="F45" s="71">
        <v>2</v>
      </c>
      <c r="G45" s="71"/>
      <c r="H45" s="104" t="s">
        <v>35</v>
      </c>
      <c r="I45" s="104" t="s">
        <v>35</v>
      </c>
      <c r="J45" s="70"/>
    </row>
    <row r="46" spans="1:10" ht="13.5" thickBot="1" x14ac:dyDescent="0.25">
      <c r="A46" s="157"/>
      <c r="B46" s="72" t="s">
        <v>247</v>
      </c>
      <c r="C46" s="72" t="s">
        <v>248</v>
      </c>
      <c r="D46" s="159"/>
      <c r="E46" s="161"/>
      <c r="F46" s="73"/>
      <c r="G46" s="73">
        <v>2</v>
      </c>
      <c r="H46" s="62" t="s">
        <v>35</v>
      </c>
      <c r="I46" s="62" t="s">
        <v>35</v>
      </c>
      <c r="J46" s="72"/>
    </row>
    <row r="47" spans="1:10" x14ac:dyDescent="0.2">
      <c r="A47" s="156" t="s">
        <v>115</v>
      </c>
      <c r="B47" s="70" t="s">
        <v>33</v>
      </c>
      <c r="C47" s="70" t="s">
        <v>128</v>
      </c>
      <c r="D47" s="152">
        <v>1</v>
      </c>
      <c r="E47" s="154">
        <v>25</v>
      </c>
      <c r="F47" s="71">
        <v>1</v>
      </c>
      <c r="G47" s="71"/>
      <c r="H47" s="104" t="s">
        <v>35</v>
      </c>
      <c r="I47" s="104" t="s">
        <v>35</v>
      </c>
      <c r="J47" s="70"/>
    </row>
    <row r="48" spans="1:10" x14ac:dyDescent="0.2">
      <c r="A48" s="156"/>
      <c r="B48" s="70" t="s">
        <v>0</v>
      </c>
      <c r="C48" s="34" t="s">
        <v>129</v>
      </c>
      <c r="D48" s="152"/>
      <c r="E48" s="154"/>
      <c r="F48" s="71"/>
      <c r="G48" s="60">
        <v>1</v>
      </c>
      <c r="H48" s="104" t="s">
        <v>35</v>
      </c>
      <c r="I48" s="104" t="s">
        <v>35</v>
      </c>
      <c r="J48" s="70"/>
    </row>
    <row r="49" spans="1:10" x14ac:dyDescent="0.2">
      <c r="A49" s="156"/>
      <c r="B49" s="70" t="s">
        <v>250</v>
      </c>
      <c r="C49" s="70" t="s">
        <v>130</v>
      </c>
      <c r="D49" s="152"/>
      <c r="E49" s="154"/>
      <c r="F49" s="71">
        <v>2</v>
      </c>
      <c r="G49" s="71"/>
      <c r="H49" s="104" t="s">
        <v>35</v>
      </c>
      <c r="I49" s="104" t="s">
        <v>35</v>
      </c>
      <c r="J49" s="70"/>
    </row>
    <row r="50" spans="1:10" ht="13.5" thickBot="1" x14ac:dyDescent="0.25">
      <c r="A50" s="157"/>
      <c r="B50" s="72" t="s">
        <v>247</v>
      </c>
      <c r="C50" s="72" t="s">
        <v>248</v>
      </c>
      <c r="D50" s="153"/>
      <c r="E50" s="155"/>
      <c r="F50" s="73"/>
      <c r="G50" s="73">
        <v>2</v>
      </c>
      <c r="H50" s="62" t="s">
        <v>35</v>
      </c>
      <c r="I50" s="62" t="s">
        <v>35</v>
      </c>
      <c r="J50" s="72"/>
    </row>
    <row r="51" spans="1:10" x14ac:dyDescent="0.2">
      <c r="A51" s="156" t="s">
        <v>116</v>
      </c>
      <c r="B51" s="70" t="s">
        <v>33</v>
      </c>
      <c r="C51" s="70" t="s">
        <v>128</v>
      </c>
      <c r="D51" s="158">
        <v>1</v>
      </c>
      <c r="E51" s="160">
        <v>26</v>
      </c>
      <c r="F51" s="71">
        <v>1</v>
      </c>
      <c r="G51" s="71"/>
      <c r="H51" s="104" t="s">
        <v>35</v>
      </c>
      <c r="I51" s="104" t="s">
        <v>35</v>
      </c>
      <c r="J51" s="70"/>
    </row>
    <row r="52" spans="1:10" x14ac:dyDescent="0.2">
      <c r="A52" s="156"/>
      <c r="B52" s="70" t="s">
        <v>0</v>
      </c>
      <c r="C52" s="34" t="s">
        <v>129</v>
      </c>
      <c r="D52" s="158"/>
      <c r="E52" s="160"/>
      <c r="F52" s="71"/>
      <c r="G52" s="60">
        <v>1</v>
      </c>
      <c r="H52" s="104" t="s">
        <v>35</v>
      </c>
      <c r="I52" s="104" t="s">
        <v>35</v>
      </c>
      <c r="J52" s="70"/>
    </row>
    <row r="53" spans="1:10" x14ac:dyDescent="0.2">
      <c r="A53" s="156"/>
      <c r="B53" s="70" t="s">
        <v>250</v>
      </c>
      <c r="C53" s="70" t="s">
        <v>130</v>
      </c>
      <c r="D53" s="158"/>
      <c r="E53" s="160"/>
      <c r="F53" s="71">
        <v>2</v>
      </c>
      <c r="G53" s="71"/>
      <c r="H53" s="104" t="s">
        <v>35</v>
      </c>
      <c r="I53" s="104" t="s">
        <v>35</v>
      </c>
      <c r="J53" s="70"/>
    </row>
    <row r="54" spans="1:10" ht="13.5" thickBot="1" x14ac:dyDescent="0.25">
      <c r="A54" s="157"/>
      <c r="B54" s="72" t="s">
        <v>247</v>
      </c>
      <c r="C54" s="72" t="s">
        <v>248</v>
      </c>
      <c r="D54" s="159"/>
      <c r="E54" s="161"/>
      <c r="F54" s="73"/>
      <c r="G54" s="73">
        <v>2</v>
      </c>
      <c r="H54" s="62" t="s">
        <v>35</v>
      </c>
      <c r="I54" s="62" t="s">
        <v>35</v>
      </c>
      <c r="J54" s="72"/>
    </row>
    <row r="55" spans="1:10" x14ac:dyDescent="0.2">
      <c r="A55" s="156" t="s">
        <v>117</v>
      </c>
      <c r="B55" s="70" t="s">
        <v>33</v>
      </c>
      <c r="C55" s="70" t="s">
        <v>128</v>
      </c>
      <c r="D55" s="152">
        <v>1</v>
      </c>
      <c r="E55" s="154">
        <v>27</v>
      </c>
      <c r="F55" s="71">
        <v>1</v>
      </c>
      <c r="G55" s="71"/>
      <c r="H55" s="104" t="s">
        <v>35</v>
      </c>
      <c r="I55" s="104" t="s">
        <v>35</v>
      </c>
      <c r="J55" s="70"/>
    </row>
    <row r="56" spans="1:10" x14ac:dyDescent="0.2">
      <c r="A56" s="156"/>
      <c r="B56" s="70" t="s">
        <v>0</v>
      </c>
      <c r="C56" t="s">
        <v>129</v>
      </c>
      <c r="D56" s="152"/>
      <c r="E56" s="154"/>
      <c r="F56" s="71"/>
      <c r="G56" s="60">
        <v>1</v>
      </c>
      <c r="H56" s="104" t="s">
        <v>35</v>
      </c>
      <c r="I56" s="104" t="s">
        <v>35</v>
      </c>
      <c r="J56" s="70"/>
    </row>
    <row r="57" spans="1:10" x14ac:dyDescent="0.2">
      <c r="A57" s="156"/>
      <c r="B57" s="70" t="s">
        <v>250</v>
      </c>
      <c r="C57" s="70" t="s">
        <v>130</v>
      </c>
      <c r="D57" s="152"/>
      <c r="E57" s="154"/>
      <c r="F57" s="71">
        <v>2</v>
      </c>
      <c r="G57" s="71"/>
      <c r="H57" s="104" t="s">
        <v>35</v>
      </c>
      <c r="I57" s="104" t="s">
        <v>35</v>
      </c>
      <c r="J57" s="70"/>
    </row>
    <row r="58" spans="1:10" ht="13.5" thickBot="1" x14ac:dyDescent="0.25">
      <c r="A58" s="157"/>
      <c r="B58" s="72" t="s">
        <v>247</v>
      </c>
      <c r="C58" s="72" t="s">
        <v>248</v>
      </c>
      <c r="D58" s="153"/>
      <c r="E58" s="155"/>
      <c r="F58" s="73"/>
      <c r="G58" s="73">
        <v>2</v>
      </c>
      <c r="H58" s="62" t="s">
        <v>35</v>
      </c>
      <c r="I58" s="62" t="s">
        <v>35</v>
      </c>
      <c r="J58" s="72"/>
    </row>
    <row r="59" spans="1:10" x14ac:dyDescent="0.2">
      <c r="A59" s="156" t="s">
        <v>118</v>
      </c>
      <c r="B59" s="70" t="s">
        <v>33</v>
      </c>
      <c r="C59" s="70" t="s">
        <v>128</v>
      </c>
      <c r="D59" s="158">
        <v>1</v>
      </c>
      <c r="E59" s="160">
        <v>28</v>
      </c>
      <c r="F59" s="71">
        <v>1</v>
      </c>
      <c r="G59" s="71"/>
      <c r="H59" s="104" t="s">
        <v>35</v>
      </c>
      <c r="I59" s="104" t="s">
        <v>35</v>
      </c>
      <c r="J59" s="70"/>
    </row>
    <row r="60" spans="1:10" x14ac:dyDescent="0.2">
      <c r="A60" s="156"/>
      <c r="B60" s="70" t="s">
        <v>0</v>
      </c>
      <c r="C60" t="s">
        <v>129</v>
      </c>
      <c r="D60" s="158"/>
      <c r="E60" s="160"/>
      <c r="F60" s="71"/>
      <c r="G60" s="60">
        <v>1</v>
      </c>
      <c r="H60" s="104" t="s">
        <v>35</v>
      </c>
      <c r="I60" s="104" t="s">
        <v>35</v>
      </c>
      <c r="J60" s="70"/>
    </row>
    <row r="61" spans="1:10" x14ac:dyDescent="0.2">
      <c r="A61" s="156"/>
      <c r="B61" s="70" t="s">
        <v>250</v>
      </c>
      <c r="C61" s="70" t="s">
        <v>130</v>
      </c>
      <c r="D61" s="158"/>
      <c r="E61" s="160"/>
      <c r="F61" s="71">
        <v>2</v>
      </c>
      <c r="G61" s="71"/>
      <c r="H61" s="104" t="s">
        <v>35</v>
      </c>
      <c r="I61" s="104" t="s">
        <v>35</v>
      </c>
      <c r="J61" s="70"/>
    </row>
    <row r="62" spans="1:10" ht="13.5" thickBot="1" x14ac:dyDescent="0.25">
      <c r="A62" s="157"/>
      <c r="B62" s="72" t="s">
        <v>247</v>
      </c>
      <c r="C62" s="72" t="s">
        <v>248</v>
      </c>
      <c r="D62" s="159"/>
      <c r="E62" s="161"/>
      <c r="F62" s="73"/>
      <c r="G62" s="73">
        <v>2</v>
      </c>
      <c r="H62" s="62" t="s">
        <v>35</v>
      </c>
      <c r="I62" s="62" t="s">
        <v>35</v>
      </c>
      <c r="J62" s="72"/>
    </row>
    <row r="63" spans="1:10" ht="13.5" thickBot="1" x14ac:dyDescent="0.25">
      <c r="A63" s="14" t="s">
        <v>137</v>
      </c>
      <c r="B63" s="69" t="s">
        <v>36</v>
      </c>
      <c r="C63" s="69" t="s">
        <v>130</v>
      </c>
      <c r="D63" s="14">
        <v>1</v>
      </c>
      <c r="E63" s="14">
        <v>26</v>
      </c>
      <c r="F63" s="25">
        <v>7</v>
      </c>
      <c r="G63" s="25"/>
      <c r="H63" s="94" t="s">
        <v>35</v>
      </c>
      <c r="I63" s="94" t="s">
        <v>35</v>
      </c>
      <c r="J63" s="69"/>
    </row>
    <row r="64" spans="1:10" ht="13.5" thickBot="1" x14ac:dyDescent="0.25">
      <c r="A64" s="14" t="s">
        <v>244</v>
      </c>
      <c r="B64" s="69" t="s">
        <v>36</v>
      </c>
      <c r="C64" s="69" t="s">
        <v>130</v>
      </c>
      <c r="D64" s="14">
        <v>1</v>
      </c>
      <c r="E64" s="14">
        <v>23</v>
      </c>
      <c r="F64" s="25">
        <v>7</v>
      </c>
      <c r="G64" s="25"/>
      <c r="H64" s="94" t="s">
        <v>35</v>
      </c>
      <c r="I64" s="94" t="s">
        <v>35</v>
      </c>
      <c r="J64" s="69"/>
    </row>
    <row r="65" spans="1:10" ht="13.5" thickBot="1" x14ac:dyDescent="0.25">
      <c r="A65" s="27" t="s">
        <v>369</v>
      </c>
      <c r="B65" s="69" t="s">
        <v>36</v>
      </c>
      <c r="C65" s="69" t="s">
        <v>130</v>
      </c>
      <c r="D65" s="14">
        <v>1</v>
      </c>
      <c r="E65" s="14">
        <v>18</v>
      </c>
      <c r="F65" s="25">
        <v>7</v>
      </c>
      <c r="G65" s="25"/>
      <c r="H65" s="94" t="s">
        <v>35</v>
      </c>
      <c r="I65" s="94" t="s">
        <v>35</v>
      </c>
      <c r="J65" s="69"/>
    </row>
  </sheetData>
  <mergeCells count="43">
    <mergeCell ref="D59:D62"/>
    <mergeCell ref="E59:E62"/>
    <mergeCell ref="D41:D46"/>
    <mergeCell ref="E41:E46"/>
    <mergeCell ref="A47:A50"/>
    <mergeCell ref="D47:D50"/>
    <mergeCell ref="E47:E50"/>
    <mergeCell ref="A51:A54"/>
    <mergeCell ref="D51:D54"/>
    <mergeCell ref="E51:E54"/>
    <mergeCell ref="A55:A58"/>
    <mergeCell ref="D55:D58"/>
    <mergeCell ref="E55:E58"/>
    <mergeCell ref="A59:A62"/>
    <mergeCell ref="A41:A46"/>
    <mergeCell ref="A19:A22"/>
    <mergeCell ref="D19:D22"/>
    <mergeCell ref="E19:E22"/>
    <mergeCell ref="A23:A26"/>
    <mergeCell ref="D23:D26"/>
    <mergeCell ref="E23:E26"/>
    <mergeCell ref="A31:A34"/>
    <mergeCell ref="D31:D34"/>
    <mergeCell ref="E31:E34"/>
    <mergeCell ref="A27:A30"/>
    <mergeCell ref="D27:D30"/>
    <mergeCell ref="E27:E30"/>
    <mergeCell ref="A1:J1"/>
    <mergeCell ref="A3:A6"/>
    <mergeCell ref="D3:D6"/>
    <mergeCell ref="E3:E6"/>
    <mergeCell ref="A35:A40"/>
    <mergeCell ref="D35:D40"/>
    <mergeCell ref="E35:E40"/>
    <mergeCell ref="A7:A10"/>
    <mergeCell ref="D7:D10"/>
    <mergeCell ref="E7:E10"/>
    <mergeCell ref="A11:A14"/>
    <mergeCell ref="D11:D14"/>
    <mergeCell ref="E11:E14"/>
    <mergeCell ref="A15:A18"/>
    <mergeCell ref="D15:D18"/>
    <mergeCell ref="E15:E18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
&amp;F&amp;[ - &amp;A&amp;R&amp;"Tahoma,Italic"&amp;8&amp;D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50F-71A4-4377-A455-A14F40442DFB}">
  <dimension ref="A1:O65"/>
  <sheetViews>
    <sheetView view="pageBreakPreview" topLeftCell="A40" zoomScale="120" zoomScaleNormal="85" zoomScaleSheetLayoutView="120" workbookViewId="0">
      <selection activeCell="H3" sqref="H3:I65"/>
    </sheetView>
  </sheetViews>
  <sheetFormatPr defaultColWidth="9.28515625" defaultRowHeight="12.75" x14ac:dyDescent="0.2"/>
  <cols>
    <col min="1" max="1" width="15.42578125" style="33" customWidth="1"/>
    <col min="2" max="2" width="16.5703125" style="33" bestFit="1" customWidth="1"/>
    <col min="3" max="3" width="12.85546875" style="33" bestFit="1" customWidth="1"/>
    <col min="4" max="4" width="5.5703125" style="60" customWidth="1"/>
    <col min="5" max="5" width="5.5703125" style="63" customWidth="1"/>
    <col min="6" max="6" width="6.85546875" style="60" bestFit="1" customWidth="1"/>
    <col min="7" max="7" width="12.7109375" style="60" bestFit="1" customWidth="1"/>
    <col min="8" max="9" width="8.42578125" style="33" customWidth="1"/>
    <col min="10" max="10" width="19.140625" style="33" bestFit="1" customWidth="1"/>
    <col min="11" max="16384" width="9.28515625" style="33"/>
  </cols>
  <sheetData>
    <row r="1" spans="1:15" ht="23.25" x14ac:dyDescent="0.2">
      <c r="A1" s="148" t="s">
        <v>251</v>
      </c>
      <c r="B1" s="148"/>
      <c r="C1" s="148"/>
      <c r="D1" s="148"/>
      <c r="E1" s="148"/>
      <c r="F1" s="148"/>
      <c r="G1" s="148"/>
      <c r="H1" s="148"/>
      <c r="I1" s="148"/>
      <c r="J1" s="148"/>
      <c r="K1" s="59"/>
      <c r="L1" s="59"/>
      <c r="M1" s="59"/>
      <c r="N1" s="59"/>
      <c r="O1" s="59"/>
    </row>
    <row r="2" spans="1:15" ht="27.6" customHeight="1" x14ac:dyDescent="0.2">
      <c r="A2" s="17" t="s">
        <v>4</v>
      </c>
      <c r="B2" s="17" t="s">
        <v>3</v>
      </c>
      <c r="C2" s="17" t="s">
        <v>126</v>
      </c>
      <c r="D2" s="17" t="s">
        <v>7</v>
      </c>
      <c r="E2" s="18" t="s">
        <v>10</v>
      </c>
      <c r="F2" s="17" t="s">
        <v>2</v>
      </c>
      <c r="G2" s="17" t="s">
        <v>32</v>
      </c>
      <c r="H2" s="17" t="s">
        <v>1</v>
      </c>
      <c r="I2" s="17" t="s">
        <v>5</v>
      </c>
      <c r="J2" s="17" t="s">
        <v>6</v>
      </c>
    </row>
    <row r="3" spans="1:15" x14ac:dyDescent="0.2">
      <c r="A3" s="149" t="s">
        <v>105</v>
      </c>
      <c r="B3" s="34" t="s">
        <v>33</v>
      </c>
      <c r="C3" s="34" t="s">
        <v>128</v>
      </c>
      <c r="D3" s="152">
        <v>2</v>
      </c>
      <c r="E3" s="154">
        <v>1</v>
      </c>
      <c r="F3" s="65">
        <v>1</v>
      </c>
      <c r="G3" s="65"/>
      <c r="H3" s="104" t="s">
        <v>35</v>
      </c>
      <c r="I3" s="104" t="s">
        <v>35</v>
      </c>
      <c r="J3" s="34"/>
    </row>
    <row r="4" spans="1:15" x14ac:dyDescent="0.2">
      <c r="A4" s="150"/>
      <c r="B4" s="34" t="s">
        <v>0</v>
      </c>
      <c r="C4" s="34" t="s">
        <v>129</v>
      </c>
      <c r="D4" s="152"/>
      <c r="E4" s="154"/>
      <c r="F4" s="65"/>
      <c r="G4" s="60">
        <v>1</v>
      </c>
      <c r="H4" s="104" t="s">
        <v>35</v>
      </c>
      <c r="I4" s="104" t="s">
        <v>35</v>
      </c>
      <c r="J4" s="34"/>
    </row>
    <row r="5" spans="1:15" x14ac:dyDescent="0.2">
      <c r="A5" s="150"/>
      <c r="B5" s="34" t="s">
        <v>250</v>
      </c>
      <c r="C5" s="34" t="s">
        <v>130</v>
      </c>
      <c r="D5" s="152"/>
      <c r="E5" s="154"/>
      <c r="F5" s="65">
        <v>2</v>
      </c>
      <c r="G5" s="65"/>
      <c r="H5" s="104" t="s">
        <v>35</v>
      </c>
      <c r="I5" s="104" t="s">
        <v>35</v>
      </c>
      <c r="J5" s="34"/>
    </row>
    <row r="6" spans="1:15" ht="13.5" thickBot="1" x14ac:dyDescent="0.25">
      <c r="A6" s="151"/>
      <c r="B6" t="s">
        <v>247</v>
      </c>
      <c r="C6" s="61" t="s">
        <v>248</v>
      </c>
      <c r="D6" s="153"/>
      <c r="E6" s="155"/>
      <c r="F6" s="62"/>
      <c r="G6" s="62">
        <v>2</v>
      </c>
      <c r="H6" s="62" t="s">
        <v>35</v>
      </c>
      <c r="I6" s="62" t="s">
        <v>35</v>
      </c>
      <c r="J6" s="61"/>
    </row>
    <row r="7" spans="1:15" x14ac:dyDescent="0.2">
      <c r="A7" s="156" t="s">
        <v>106</v>
      </c>
      <c r="B7" s="70" t="s">
        <v>33</v>
      </c>
      <c r="C7" s="70" t="s">
        <v>128</v>
      </c>
      <c r="D7" s="158">
        <v>2</v>
      </c>
      <c r="E7" s="160">
        <v>2</v>
      </c>
      <c r="F7" s="71">
        <v>1</v>
      </c>
      <c r="G7" s="71"/>
      <c r="H7" s="104" t="s">
        <v>35</v>
      </c>
      <c r="I7" s="104" t="s">
        <v>35</v>
      </c>
      <c r="J7" s="70"/>
    </row>
    <row r="8" spans="1:15" x14ac:dyDescent="0.2">
      <c r="A8" s="156"/>
      <c r="B8" s="70" t="s">
        <v>0</v>
      </c>
      <c r="C8" s="70" t="s">
        <v>129</v>
      </c>
      <c r="D8" s="158"/>
      <c r="E8" s="160"/>
      <c r="F8" s="71"/>
      <c r="G8" s="60">
        <v>1</v>
      </c>
      <c r="H8" s="104" t="s">
        <v>35</v>
      </c>
      <c r="I8" s="104" t="s">
        <v>35</v>
      </c>
      <c r="J8" s="70"/>
    </row>
    <row r="9" spans="1:15" x14ac:dyDescent="0.2">
      <c r="A9" s="156"/>
      <c r="B9" s="70" t="s">
        <v>250</v>
      </c>
      <c r="C9" s="70" t="s">
        <v>130</v>
      </c>
      <c r="D9" s="158"/>
      <c r="E9" s="160"/>
      <c r="F9" s="71">
        <v>2</v>
      </c>
      <c r="G9" s="71"/>
      <c r="H9" s="104" t="s">
        <v>35</v>
      </c>
      <c r="I9" s="104" t="s">
        <v>35</v>
      </c>
      <c r="J9" s="70"/>
    </row>
    <row r="10" spans="1:15" ht="13.5" thickBot="1" x14ac:dyDescent="0.25">
      <c r="A10" s="157"/>
      <c r="B10" s="72" t="s">
        <v>247</v>
      </c>
      <c r="C10" s="72" t="s">
        <v>248</v>
      </c>
      <c r="D10" s="159"/>
      <c r="E10" s="161"/>
      <c r="F10" s="73"/>
      <c r="G10" s="73">
        <v>2</v>
      </c>
      <c r="H10" s="62" t="s">
        <v>35</v>
      </c>
      <c r="I10" s="62" t="s">
        <v>35</v>
      </c>
      <c r="J10" s="72"/>
    </row>
    <row r="11" spans="1:15" x14ac:dyDescent="0.2">
      <c r="A11" s="156" t="s">
        <v>107</v>
      </c>
      <c r="B11" s="70" t="s">
        <v>33</v>
      </c>
      <c r="C11" s="70" t="s">
        <v>128</v>
      </c>
      <c r="D11" s="152">
        <v>2</v>
      </c>
      <c r="E11" s="154">
        <v>3</v>
      </c>
      <c r="F11" s="71">
        <v>1</v>
      </c>
      <c r="G11" s="71"/>
      <c r="H11" s="104" t="s">
        <v>35</v>
      </c>
      <c r="I11" s="104" t="s">
        <v>35</v>
      </c>
      <c r="J11" s="70"/>
    </row>
    <row r="12" spans="1:15" x14ac:dyDescent="0.2">
      <c r="A12" s="156"/>
      <c r="B12" s="70" t="s">
        <v>0</v>
      </c>
      <c r="C12" s="74" t="s">
        <v>129</v>
      </c>
      <c r="D12" s="152"/>
      <c r="E12" s="154"/>
      <c r="F12" s="71"/>
      <c r="G12" s="60">
        <v>1</v>
      </c>
      <c r="H12" s="104" t="s">
        <v>35</v>
      </c>
      <c r="I12" s="104" t="s">
        <v>35</v>
      </c>
      <c r="J12" s="70"/>
    </row>
    <row r="13" spans="1:15" x14ac:dyDescent="0.2">
      <c r="A13" s="156"/>
      <c r="B13" s="70" t="s">
        <v>250</v>
      </c>
      <c r="C13" s="70" t="s">
        <v>130</v>
      </c>
      <c r="D13" s="152"/>
      <c r="E13" s="154"/>
      <c r="F13" s="71">
        <v>2</v>
      </c>
      <c r="G13" s="71"/>
      <c r="H13" s="104" t="s">
        <v>35</v>
      </c>
      <c r="I13" s="104" t="s">
        <v>35</v>
      </c>
      <c r="J13" s="70"/>
    </row>
    <row r="14" spans="1:15" ht="13.5" thickBot="1" x14ac:dyDescent="0.25">
      <c r="A14" s="157"/>
      <c r="B14" s="72" t="s">
        <v>247</v>
      </c>
      <c r="C14" s="72" t="s">
        <v>248</v>
      </c>
      <c r="D14" s="153"/>
      <c r="E14" s="155"/>
      <c r="F14" s="73"/>
      <c r="G14" s="73">
        <v>2</v>
      </c>
      <c r="H14" s="62" t="s">
        <v>35</v>
      </c>
      <c r="I14" s="62" t="s">
        <v>35</v>
      </c>
      <c r="J14" s="72"/>
    </row>
    <row r="15" spans="1:15" x14ac:dyDescent="0.2">
      <c r="A15" s="156" t="s">
        <v>108</v>
      </c>
      <c r="B15" s="70" t="s">
        <v>33</v>
      </c>
      <c r="C15" s="70" t="s">
        <v>128</v>
      </c>
      <c r="D15" s="158">
        <v>2</v>
      </c>
      <c r="E15" s="160">
        <v>4</v>
      </c>
      <c r="F15" s="71">
        <v>1</v>
      </c>
      <c r="G15" s="71"/>
      <c r="H15" s="104" t="s">
        <v>35</v>
      </c>
      <c r="I15" s="104" t="s">
        <v>35</v>
      </c>
      <c r="J15" s="70"/>
    </row>
    <row r="16" spans="1:15" x14ac:dyDescent="0.2">
      <c r="A16" s="156"/>
      <c r="B16" s="70" t="s">
        <v>0</v>
      </c>
      <c r="C16" s="70" t="s">
        <v>129</v>
      </c>
      <c r="D16" s="158"/>
      <c r="E16" s="160"/>
      <c r="F16" s="71"/>
      <c r="G16" s="60">
        <v>1</v>
      </c>
      <c r="H16" s="104" t="s">
        <v>35</v>
      </c>
      <c r="I16" s="104" t="s">
        <v>35</v>
      </c>
      <c r="J16" s="70"/>
    </row>
    <row r="17" spans="1:10" x14ac:dyDescent="0.2">
      <c r="A17" s="156"/>
      <c r="B17" s="70" t="s">
        <v>250</v>
      </c>
      <c r="C17" s="70" t="s">
        <v>130</v>
      </c>
      <c r="D17" s="158"/>
      <c r="E17" s="160"/>
      <c r="F17" s="71">
        <v>2</v>
      </c>
      <c r="G17" s="71"/>
      <c r="H17" s="104" t="s">
        <v>35</v>
      </c>
      <c r="I17" s="104" t="s">
        <v>35</v>
      </c>
      <c r="J17" s="70"/>
    </row>
    <row r="18" spans="1:10" ht="13.5" thickBot="1" x14ac:dyDescent="0.25">
      <c r="A18" s="157"/>
      <c r="B18" s="72" t="s">
        <v>247</v>
      </c>
      <c r="C18" s="72" t="s">
        <v>248</v>
      </c>
      <c r="D18" s="159"/>
      <c r="E18" s="161"/>
      <c r="F18" s="73"/>
      <c r="G18" s="73">
        <v>2</v>
      </c>
      <c r="H18" s="62" t="s">
        <v>35</v>
      </c>
      <c r="I18" s="62" t="s">
        <v>35</v>
      </c>
      <c r="J18" s="72"/>
    </row>
    <row r="19" spans="1:10" x14ac:dyDescent="0.2">
      <c r="A19" s="156" t="s">
        <v>109</v>
      </c>
      <c r="B19" s="70" t="s">
        <v>33</v>
      </c>
      <c r="C19" s="70" t="s">
        <v>128</v>
      </c>
      <c r="D19" s="152">
        <v>2</v>
      </c>
      <c r="E19" s="154">
        <v>5</v>
      </c>
      <c r="F19" s="71">
        <v>1</v>
      </c>
      <c r="G19" s="71"/>
      <c r="H19" s="104" t="s">
        <v>35</v>
      </c>
      <c r="I19" s="104" t="s">
        <v>35</v>
      </c>
      <c r="J19" s="70"/>
    </row>
    <row r="20" spans="1:10" x14ac:dyDescent="0.2">
      <c r="A20" s="156"/>
      <c r="B20" s="70" t="s">
        <v>0</v>
      </c>
      <c r="C20" s="70" t="s">
        <v>129</v>
      </c>
      <c r="D20" s="152"/>
      <c r="E20" s="154"/>
      <c r="F20" s="71"/>
      <c r="G20" s="60">
        <v>1</v>
      </c>
      <c r="H20" s="104" t="s">
        <v>35</v>
      </c>
      <c r="I20" s="104" t="s">
        <v>35</v>
      </c>
      <c r="J20" s="70"/>
    </row>
    <row r="21" spans="1:10" x14ac:dyDescent="0.2">
      <c r="A21" s="156"/>
      <c r="B21" s="70" t="s">
        <v>250</v>
      </c>
      <c r="C21" s="70" t="s">
        <v>130</v>
      </c>
      <c r="D21" s="152"/>
      <c r="E21" s="154"/>
      <c r="F21" s="71">
        <v>2</v>
      </c>
      <c r="G21" s="71"/>
      <c r="H21" s="104" t="s">
        <v>35</v>
      </c>
      <c r="I21" s="104" t="s">
        <v>35</v>
      </c>
      <c r="J21" s="70"/>
    </row>
    <row r="22" spans="1:10" ht="13.5" thickBot="1" x14ac:dyDescent="0.25">
      <c r="A22" s="157"/>
      <c r="B22" s="72" t="s">
        <v>247</v>
      </c>
      <c r="C22" s="72" t="s">
        <v>248</v>
      </c>
      <c r="D22" s="153"/>
      <c r="E22" s="155"/>
      <c r="F22" s="73"/>
      <c r="G22" s="73">
        <v>2</v>
      </c>
      <c r="H22" s="62" t="s">
        <v>35</v>
      </c>
      <c r="I22" s="62" t="s">
        <v>35</v>
      </c>
      <c r="J22" s="72"/>
    </row>
    <row r="23" spans="1:10" x14ac:dyDescent="0.2">
      <c r="A23" s="156" t="s">
        <v>110</v>
      </c>
      <c r="B23" s="70" t="s">
        <v>33</v>
      </c>
      <c r="C23" s="70" t="s">
        <v>128</v>
      </c>
      <c r="D23" s="158">
        <v>2</v>
      </c>
      <c r="E23" s="160">
        <v>6</v>
      </c>
      <c r="F23" s="71">
        <v>1</v>
      </c>
      <c r="G23" s="71"/>
      <c r="H23" s="104" t="s">
        <v>35</v>
      </c>
      <c r="I23" s="104" t="s">
        <v>35</v>
      </c>
      <c r="J23" s="70"/>
    </row>
    <row r="24" spans="1:10" x14ac:dyDescent="0.2">
      <c r="A24" s="156"/>
      <c r="B24" s="70" t="s">
        <v>0</v>
      </c>
      <c r="C24" s="70" t="s">
        <v>129</v>
      </c>
      <c r="D24" s="158"/>
      <c r="E24" s="160"/>
      <c r="F24" s="71"/>
      <c r="G24" s="60">
        <v>1</v>
      </c>
      <c r="H24" s="104" t="s">
        <v>35</v>
      </c>
      <c r="I24" s="104" t="s">
        <v>35</v>
      </c>
      <c r="J24" s="70"/>
    </row>
    <row r="25" spans="1:10" x14ac:dyDescent="0.2">
      <c r="A25" s="156"/>
      <c r="B25" s="70" t="s">
        <v>250</v>
      </c>
      <c r="C25" s="70" t="s">
        <v>130</v>
      </c>
      <c r="D25" s="158"/>
      <c r="E25" s="160"/>
      <c r="F25" s="71">
        <v>2</v>
      </c>
      <c r="G25" s="71"/>
      <c r="H25" s="104" t="s">
        <v>35</v>
      </c>
      <c r="I25" s="104" t="s">
        <v>35</v>
      </c>
      <c r="J25" s="70"/>
    </row>
    <row r="26" spans="1:10" ht="13.5" thickBot="1" x14ac:dyDescent="0.25">
      <c r="A26" s="157"/>
      <c r="B26" s="72" t="s">
        <v>247</v>
      </c>
      <c r="C26" s="72" t="s">
        <v>248</v>
      </c>
      <c r="D26" s="159"/>
      <c r="E26" s="161"/>
      <c r="F26" s="73"/>
      <c r="G26" s="73">
        <v>2</v>
      </c>
      <c r="H26" s="62" t="s">
        <v>35</v>
      </c>
      <c r="I26" s="62" t="s">
        <v>35</v>
      </c>
      <c r="J26" s="72"/>
    </row>
    <row r="27" spans="1:10" x14ac:dyDescent="0.2">
      <c r="A27" s="156" t="s">
        <v>111</v>
      </c>
      <c r="B27" s="70" t="s">
        <v>33</v>
      </c>
      <c r="C27" s="70" t="s">
        <v>128</v>
      </c>
      <c r="D27" s="152">
        <v>2</v>
      </c>
      <c r="E27" s="154">
        <v>7</v>
      </c>
      <c r="F27" s="71">
        <v>1</v>
      </c>
      <c r="G27" s="71"/>
      <c r="H27" s="104" t="s">
        <v>35</v>
      </c>
      <c r="I27" s="104" t="s">
        <v>35</v>
      </c>
      <c r="J27" s="70"/>
    </row>
    <row r="28" spans="1:10" x14ac:dyDescent="0.2">
      <c r="A28" s="156"/>
      <c r="B28" s="70" t="s">
        <v>0</v>
      </c>
      <c r="C28" s="34" t="s">
        <v>129</v>
      </c>
      <c r="D28" s="152"/>
      <c r="E28" s="154"/>
      <c r="F28" s="71"/>
      <c r="G28" s="60">
        <v>1</v>
      </c>
      <c r="H28" s="104" t="s">
        <v>35</v>
      </c>
      <c r="I28" s="104" t="s">
        <v>35</v>
      </c>
      <c r="J28" s="70"/>
    </row>
    <row r="29" spans="1:10" x14ac:dyDescent="0.2">
      <c r="A29" s="156"/>
      <c r="B29" s="70" t="s">
        <v>250</v>
      </c>
      <c r="C29" s="70" t="s">
        <v>130</v>
      </c>
      <c r="D29" s="152"/>
      <c r="E29" s="154"/>
      <c r="F29" s="71">
        <v>2</v>
      </c>
      <c r="G29" s="71"/>
      <c r="H29" s="104" t="s">
        <v>35</v>
      </c>
      <c r="I29" s="104" t="s">
        <v>35</v>
      </c>
      <c r="J29" s="70"/>
    </row>
    <row r="30" spans="1:10" ht="13.5" thickBot="1" x14ac:dyDescent="0.25">
      <c r="A30" s="157"/>
      <c r="B30" s="72" t="s">
        <v>247</v>
      </c>
      <c r="C30" s="72" t="s">
        <v>248</v>
      </c>
      <c r="D30" s="153"/>
      <c r="E30" s="155"/>
      <c r="F30" s="73"/>
      <c r="G30" s="73">
        <v>2</v>
      </c>
      <c r="H30" s="62" t="s">
        <v>35</v>
      </c>
      <c r="I30" s="62" t="s">
        <v>35</v>
      </c>
      <c r="J30" s="72"/>
    </row>
    <row r="31" spans="1:10" x14ac:dyDescent="0.2">
      <c r="A31" s="156" t="s">
        <v>112</v>
      </c>
      <c r="B31" s="70" t="s">
        <v>33</v>
      </c>
      <c r="C31" s="70" t="s">
        <v>128</v>
      </c>
      <c r="D31" s="158">
        <v>2</v>
      </c>
      <c r="E31" s="160">
        <v>8</v>
      </c>
      <c r="F31" s="71">
        <v>1</v>
      </c>
      <c r="G31" s="71"/>
      <c r="H31" s="104" t="s">
        <v>35</v>
      </c>
      <c r="I31" s="104" t="s">
        <v>35</v>
      </c>
      <c r="J31" s="70"/>
    </row>
    <row r="32" spans="1:10" x14ac:dyDescent="0.2">
      <c r="A32" s="156"/>
      <c r="B32" s="70" t="s">
        <v>0</v>
      </c>
      <c r="C32" s="34" t="s">
        <v>129</v>
      </c>
      <c r="D32" s="158"/>
      <c r="E32" s="160"/>
      <c r="F32" s="71"/>
      <c r="G32" s="60">
        <v>1</v>
      </c>
      <c r="H32" s="104" t="s">
        <v>35</v>
      </c>
      <c r="I32" s="104" t="s">
        <v>35</v>
      </c>
      <c r="J32" s="70"/>
    </row>
    <row r="33" spans="1:10" x14ac:dyDescent="0.2">
      <c r="A33" s="156"/>
      <c r="B33" s="70" t="s">
        <v>250</v>
      </c>
      <c r="C33" s="70" t="s">
        <v>130</v>
      </c>
      <c r="D33" s="158"/>
      <c r="E33" s="160"/>
      <c r="F33" s="71">
        <v>2</v>
      </c>
      <c r="G33" s="71"/>
      <c r="H33" s="104" t="s">
        <v>35</v>
      </c>
      <c r="I33" s="104" t="s">
        <v>35</v>
      </c>
      <c r="J33" s="70"/>
    </row>
    <row r="34" spans="1:10" ht="13.5" thickBot="1" x14ac:dyDescent="0.25">
      <c r="A34" s="157"/>
      <c r="B34" s="72" t="s">
        <v>247</v>
      </c>
      <c r="C34" s="72" t="s">
        <v>248</v>
      </c>
      <c r="D34" s="159"/>
      <c r="E34" s="161"/>
      <c r="F34" s="73"/>
      <c r="G34" s="73">
        <v>2</v>
      </c>
      <c r="H34" s="62" t="s">
        <v>35</v>
      </c>
      <c r="I34" s="62" t="s">
        <v>35</v>
      </c>
      <c r="J34" s="72"/>
    </row>
    <row r="35" spans="1:10" x14ac:dyDescent="0.2">
      <c r="A35" s="156" t="s">
        <v>113</v>
      </c>
      <c r="B35" s="70" t="s">
        <v>33</v>
      </c>
      <c r="C35" s="70" t="s">
        <v>128</v>
      </c>
      <c r="D35" s="152">
        <v>2</v>
      </c>
      <c r="E35" s="154">
        <v>9</v>
      </c>
      <c r="F35" s="71">
        <v>1</v>
      </c>
      <c r="G35" s="71"/>
      <c r="H35" s="104" t="s">
        <v>35</v>
      </c>
      <c r="I35" s="104" t="s">
        <v>35</v>
      </c>
      <c r="J35" s="70"/>
    </row>
    <row r="36" spans="1:10" x14ac:dyDescent="0.2">
      <c r="A36" s="156"/>
      <c r="B36" s="70" t="s">
        <v>0</v>
      </c>
      <c r="C36" s="34" t="s">
        <v>129</v>
      </c>
      <c r="D36" s="152"/>
      <c r="E36" s="154"/>
      <c r="F36" s="71"/>
      <c r="G36" s="60">
        <v>1</v>
      </c>
      <c r="H36" s="104" t="s">
        <v>35</v>
      </c>
      <c r="I36" s="104" t="s">
        <v>35</v>
      </c>
      <c r="J36" s="70"/>
    </row>
    <row r="37" spans="1:10" x14ac:dyDescent="0.2">
      <c r="A37" s="156"/>
      <c r="B37" s="70" t="s">
        <v>33</v>
      </c>
      <c r="C37" s="70" t="s">
        <v>128</v>
      </c>
      <c r="D37" s="152"/>
      <c r="E37" s="154"/>
      <c r="F37" s="71">
        <v>3</v>
      </c>
      <c r="G37" s="103"/>
      <c r="H37" s="104" t="s">
        <v>35</v>
      </c>
      <c r="I37" s="104" t="s">
        <v>35</v>
      </c>
      <c r="J37" s="70"/>
    </row>
    <row r="38" spans="1:10" ht="13.5" thickBot="1" x14ac:dyDescent="0.25">
      <c r="A38" s="156"/>
      <c r="B38" s="70" t="s">
        <v>0</v>
      </c>
      <c r="C38" s="34" t="s">
        <v>129</v>
      </c>
      <c r="D38" s="152"/>
      <c r="E38" s="154"/>
      <c r="F38" s="71"/>
      <c r="G38" s="60">
        <v>3</v>
      </c>
      <c r="H38" s="62" t="s">
        <v>35</v>
      </c>
      <c r="I38" s="62" t="s">
        <v>35</v>
      </c>
      <c r="J38" s="70"/>
    </row>
    <row r="39" spans="1:10" x14ac:dyDescent="0.2">
      <c r="A39" s="156"/>
      <c r="B39" s="70" t="s">
        <v>250</v>
      </c>
      <c r="C39" s="70" t="s">
        <v>130</v>
      </c>
      <c r="D39" s="152"/>
      <c r="E39" s="154"/>
      <c r="F39" s="71">
        <v>2</v>
      </c>
      <c r="G39" s="71"/>
      <c r="H39" s="104" t="s">
        <v>35</v>
      </c>
      <c r="I39" s="104" t="s">
        <v>35</v>
      </c>
      <c r="J39" s="70"/>
    </row>
    <row r="40" spans="1:10" ht="13.5" thickBot="1" x14ac:dyDescent="0.25">
      <c r="A40" s="157"/>
      <c r="B40" s="72" t="s">
        <v>247</v>
      </c>
      <c r="C40" s="72" t="s">
        <v>248</v>
      </c>
      <c r="D40" s="153"/>
      <c r="E40" s="155"/>
      <c r="F40" s="73"/>
      <c r="G40" s="73">
        <v>2</v>
      </c>
      <c r="H40" s="104" t="s">
        <v>35</v>
      </c>
      <c r="I40" s="104" t="s">
        <v>35</v>
      </c>
      <c r="J40" s="72"/>
    </row>
    <row r="41" spans="1:10" x14ac:dyDescent="0.2">
      <c r="A41" s="156" t="s">
        <v>114</v>
      </c>
      <c r="B41" s="70" t="s">
        <v>33</v>
      </c>
      <c r="C41" s="70" t="s">
        <v>128</v>
      </c>
      <c r="D41" s="158">
        <v>2</v>
      </c>
      <c r="E41" s="160">
        <v>10</v>
      </c>
      <c r="F41" s="71">
        <v>1</v>
      </c>
      <c r="G41" s="71"/>
      <c r="H41" s="104" t="s">
        <v>35</v>
      </c>
      <c r="I41" s="104" t="s">
        <v>35</v>
      </c>
      <c r="J41" s="70"/>
    </row>
    <row r="42" spans="1:10" ht="13.5" thickBot="1" x14ac:dyDescent="0.25">
      <c r="A42" s="156"/>
      <c r="B42" s="70" t="s">
        <v>0</v>
      </c>
      <c r="C42" s="70" t="s">
        <v>129</v>
      </c>
      <c r="D42" s="158"/>
      <c r="E42" s="160"/>
      <c r="F42" s="71"/>
      <c r="G42" s="60">
        <v>1</v>
      </c>
      <c r="H42" s="62" t="s">
        <v>35</v>
      </c>
      <c r="I42" s="62" t="s">
        <v>35</v>
      </c>
      <c r="J42" s="70"/>
    </row>
    <row r="43" spans="1:10" x14ac:dyDescent="0.2">
      <c r="A43" s="156"/>
      <c r="B43" s="70" t="s">
        <v>33</v>
      </c>
      <c r="C43" s="70" t="s">
        <v>128</v>
      </c>
      <c r="D43" s="158"/>
      <c r="E43" s="160"/>
      <c r="F43" s="71">
        <v>3</v>
      </c>
      <c r="G43" s="103"/>
      <c r="H43" s="104" t="s">
        <v>35</v>
      </c>
      <c r="I43" s="104" t="s">
        <v>35</v>
      </c>
      <c r="J43" s="70"/>
    </row>
    <row r="44" spans="1:10" x14ac:dyDescent="0.2">
      <c r="A44" s="156"/>
      <c r="B44" s="70" t="s">
        <v>0</v>
      </c>
      <c r="C44" s="34" t="s">
        <v>129</v>
      </c>
      <c r="D44" s="158"/>
      <c r="E44" s="160"/>
      <c r="F44" s="71"/>
      <c r="G44" s="60">
        <v>3</v>
      </c>
      <c r="H44" s="104" t="s">
        <v>35</v>
      </c>
      <c r="I44" s="104" t="s">
        <v>35</v>
      </c>
      <c r="J44" s="70"/>
    </row>
    <row r="45" spans="1:10" x14ac:dyDescent="0.2">
      <c r="A45" s="156"/>
      <c r="B45" s="70" t="s">
        <v>250</v>
      </c>
      <c r="C45" s="70" t="s">
        <v>130</v>
      </c>
      <c r="D45" s="158"/>
      <c r="E45" s="160"/>
      <c r="F45" s="71">
        <v>2</v>
      </c>
      <c r="G45" s="71"/>
      <c r="H45" s="104" t="s">
        <v>35</v>
      </c>
      <c r="I45" s="104" t="s">
        <v>35</v>
      </c>
      <c r="J45" s="70"/>
    </row>
    <row r="46" spans="1:10" ht="13.5" thickBot="1" x14ac:dyDescent="0.25">
      <c r="A46" s="157"/>
      <c r="B46" s="72" t="s">
        <v>247</v>
      </c>
      <c r="C46" s="72" t="s">
        <v>248</v>
      </c>
      <c r="D46" s="159"/>
      <c r="E46" s="161"/>
      <c r="F46" s="73"/>
      <c r="G46" s="73">
        <v>2</v>
      </c>
      <c r="H46" s="62" t="s">
        <v>35</v>
      </c>
      <c r="I46" s="62" t="s">
        <v>35</v>
      </c>
      <c r="J46" s="72"/>
    </row>
    <row r="47" spans="1:10" x14ac:dyDescent="0.2">
      <c r="A47" s="156" t="s">
        <v>115</v>
      </c>
      <c r="B47" s="70" t="s">
        <v>33</v>
      </c>
      <c r="C47" s="70" t="s">
        <v>128</v>
      </c>
      <c r="D47" s="152">
        <v>2</v>
      </c>
      <c r="E47" s="154">
        <v>11</v>
      </c>
      <c r="F47" s="71">
        <v>1</v>
      </c>
      <c r="G47" s="71"/>
      <c r="H47" s="104" t="s">
        <v>35</v>
      </c>
      <c r="I47" s="104" t="s">
        <v>35</v>
      </c>
      <c r="J47" s="70"/>
    </row>
    <row r="48" spans="1:10" x14ac:dyDescent="0.2">
      <c r="A48" s="156"/>
      <c r="B48" s="70" t="s">
        <v>0</v>
      </c>
      <c r="C48" s="34" t="s">
        <v>129</v>
      </c>
      <c r="D48" s="152"/>
      <c r="E48" s="154"/>
      <c r="F48" s="71"/>
      <c r="G48" s="60">
        <v>1</v>
      </c>
      <c r="H48" s="104" t="s">
        <v>35</v>
      </c>
      <c r="I48" s="104" t="s">
        <v>35</v>
      </c>
      <c r="J48" s="70"/>
    </row>
    <row r="49" spans="1:10" x14ac:dyDescent="0.2">
      <c r="A49" s="156"/>
      <c r="B49" s="70" t="s">
        <v>250</v>
      </c>
      <c r="C49" s="70" t="s">
        <v>130</v>
      </c>
      <c r="D49" s="152"/>
      <c r="E49" s="154"/>
      <c r="F49" s="71">
        <v>2</v>
      </c>
      <c r="G49" s="71"/>
      <c r="H49" s="104" t="s">
        <v>35</v>
      </c>
      <c r="I49" s="104" t="s">
        <v>35</v>
      </c>
      <c r="J49" s="70"/>
    </row>
    <row r="50" spans="1:10" ht="13.5" thickBot="1" x14ac:dyDescent="0.25">
      <c r="A50" s="157"/>
      <c r="B50" s="72" t="s">
        <v>247</v>
      </c>
      <c r="C50" s="72" t="s">
        <v>248</v>
      </c>
      <c r="D50" s="153"/>
      <c r="E50" s="155"/>
      <c r="F50" s="73"/>
      <c r="G50" s="73">
        <v>2</v>
      </c>
      <c r="H50" s="62" t="s">
        <v>35</v>
      </c>
      <c r="I50" s="62" t="s">
        <v>35</v>
      </c>
      <c r="J50" s="72"/>
    </row>
    <row r="51" spans="1:10" x14ac:dyDescent="0.2">
      <c r="A51" s="156" t="s">
        <v>116</v>
      </c>
      <c r="B51" s="70" t="s">
        <v>33</v>
      </c>
      <c r="C51" s="70" t="s">
        <v>128</v>
      </c>
      <c r="D51" s="158">
        <v>2</v>
      </c>
      <c r="E51" s="160">
        <v>12</v>
      </c>
      <c r="F51" s="71">
        <v>1</v>
      </c>
      <c r="G51" s="71"/>
      <c r="H51" s="104" t="s">
        <v>35</v>
      </c>
      <c r="I51" s="104" t="s">
        <v>35</v>
      </c>
      <c r="J51" s="70"/>
    </row>
    <row r="52" spans="1:10" x14ac:dyDescent="0.2">
      <c r="A52" s="156"/>
      <c r="B52" s="70" t="s">
        <v>0</v>
      </c>
      <c r="C52" s="34" t="s">
        <v>129</v>
      </c>
      <c r="D52" s="158"/>
      <c r="E52" s="160"/>
      <c r="F52" s="71"/>
      <c r="G52" s="60">
        <v>1</v>
      </c>
      <c r="H52" s="104" t="s">
        <v>35</v>
      </c>
      <c r="I52" s="104" t="s">
        <v>35</v>
      </c>
      <c r="J52" s="70"/>
    </row>
    <row r="53" spans="1:10" x14ac:dyDescent="0.2">
      <c r="A53" s="156"/>
      <c r="B53" s="70" t="s">
        <v>250</v>
      </c>
      <c r="C53" s="70" t="s">
        <v>130</v>
      </c>
      <c r="D53" s="158"/>
      <c r="E53" s="160"/>
      <c r="F53" s="71">
        <v>2</v>
      </c>
      <c r="G53" s="71"/>
      <c r="H53" s="104" t="s">
        <v>35</v>
      </c>
      <c r="I53" s="104" t="s">
        <v>35</v>
      </c>
      <c r="J53" s="70"/>
    </row>
    <row r="54" spans="1:10" ht="13.5" thickBot="1" x14ac:dyDescent="0.25">
      <c r="A54" s="157"/>
      <c r="B54" s="72" t="s">
        <v>247</v>
      </c>
      <c r="C54" s="72" t="s">
        <v>248</v>
      </c>
      <c r="D54" s="159"/>
      <c r="E54" s="161"/>
      <c r="F54" s="73"/>
      <c r="G54" s="73">
        <v>2</v>
      </c>
      <c r="H54" s="62" t="s">
        <v>35</v>
      </c>
      <c r="I54" s="62" t="s">
        <v>35</v>
      </c>
      <c r="J54" s="72"/>
    </row>
    <row r="55" spans="1:10" x14ac:dyDescent="0.2">
      <c r="A55" s="156" t="s">
        <v>117</v>
      </c>
      <c r="B55" s="70" t="s">
        <v>33</v>
      </c>
      <c r="C55" s="70" t="s">
        <v>128</v>
      </c>
      <c r="D55" s="152">
        <v>2</v>
      </c>
      <c r="E55" s="154">
        <v>13</v>
      </c>
      <c r="F55" s="71">
        <v>1</v>
      </c>
      <c r="G55" s="71"/>
      <c r="H55" s="104" t="s">
        <v>35</v>
      </c>
      <c r="I55" s="104" t="s">
        <v>35</v>
      </c>
      <c r="J55" s="70"/>
    </row>
    <row r="56" spans="1:10" x14ac:dyDescent="0.2">
      <c r="A56" s="156"/>
      <c r="B56" s="70" t="s">
        <v>0</v>
      </c>
      <c r="C56" t="s">
        <v>129</v>
      </c>
      <c r="D56" s="152"/>
      <c r="E56" s="154"/>
      <c r="F56" s="71"/>
      <c r="G56" s="60">
        <v>1</v>
      </c>
      <c r="H56" s="104" t="s">
        <v>35</v>
      </c>
      <c r="I56" s="104" t="s">
        <v>35</v>
      </c>
      <c r="J56" s="70"/>
    </row>
    <row r="57" spans="1:10" x14ac:dyDescent="0.2">
      <c r="A57" s="156"/>
      <c r="B57" s="70" t="s">
        <v>250</v>
      </c>
      <c r="C57" s="70" t="s">
        <v>130</v>
      </c>
      <c r="D57" s="152"/>
      <c r="E57" s="154"/>
      <c r="F57" s="71">
        <v>2</v>
      </c>
      <c r="G57" s="71"/>
      <c r="H57" s="104" t="s">
        <v>35</v>
      </c>
      <c r="I57" s="104" t="s">
        <v>35</v>
      </c>
      <c r="J57" s="70"/>
    </row>
    <row r="58" spans="1:10" ht="13.5" thickBot="1" x14ac:dyDescent="0.25">
      <c r="A58" s="157"/>
      <c r="B58" s="72" t="s">
        <v>247</v>
      </c>
      <c r="C58" s="72" t="s">
        <v>248</v>
      </c>
      <c r="D58" s="153"/>
      <c r="E58" s="155"/>
      <c r="F58" s="73"/>
      <c r="G58" s="73">
        <v>2</v>
      </c>
      <c r="H58" s="62" t="s">
        <v>35</v>
      </c>
      <c r="I58" s="62" t="s">
        <v>35</v>
      </c>
      <c r="J58" s="72"/>
    </row>
    <row r="59" spans="1:10" x14ac:dyDescent="0.2">
      <c r="A59" s="156" t="s">
        <v>118</v>
      </c>
      <c r="B59" s="70" t="s">
        <v>33</v>
      </c>
      <c r="C59" s="70" t="s">
        <v>128</v>
      </c>
      <c r="D59" s="158">
        <v>2</v>
      </c>
      <c r="E59" s="160">
        <v>14</v>
      </c>
      <c r="F59" s="71">
        <v>1</v>
      </c>
      <c r="G59" s="71"/>
      <c r="H59" s="104" t="s">
        <v>35</v>
      </c>
      <c r="I59" s="104" t="s">
        <v>35</v>
      </c>
      <c r="J59" s="70"/>
    </row>
    <row r="60" spans="1:10" x14ac:dyDescent="0.2">
      <c r="A60" s="156"/>
      <c r="B60" s="70" t="s">
        <v>0</v>
      </c>
      <c r="C60" t="s">
        <v>129</v>
      </c>
      <c r="D60" s="158"/>
      <c r="E60" s="160"/>
      <c r="F60" s="71"/>
      <c r="G60" s="60">
        <v>1</v>
      </c>
      <c r="H60" s="104" t="s">
        <v>35</v>
      </c>
      <c r="I60" s="104" t="s">
        <v>35</v>
      </c>
      <c r="J60" s="70"/>
    </row>
    <row r="61" spans="1:10" x14ac:dyDescent="0.2">
      <c r="A61" s="156"/>
      <c r="B61" s="70" t="s">
        <v>250</v>
      </c>
      <c r="C61" s="70" t="s">
        <v>130</v>
      </c>
      <c r="D61" s="158"/>
      <c r="E61" s="160"/>
      <c r="F61" s="71">
        <v>2</v>
      </c>
      <c r="G61" s="71"/>
      <c r="H61" s="104" t="s">
        <v>35</v>
      </c>
      <c r="I61" s="104" t="s">
        <v>35</v>
      </c>
      <c r="J61" s="70"/>
    </row>
    <row r="62" spans="1:10" ht="13.5" thickBot="1" x14ac:dyDescent="0.25">
      <c r="A62" s="157"/>
      <c r="B62" s="72" t="s">
        <v>247</v>
      </c>
      <c r="C62" s="72" t="s">
        <v>248</v>
      </c>
      <c r="D62" s="159"/>
      <c r="E62" s="161"/>
      <c r="F62" s="73"/>
      <c r="G62" s="73">
        <v>2</v>
      </c>
      <c r="H62" s="62" t="s">
        <v>35</v>
      </c>
      <c r="I62" s="62" t="s">
        <v>35</v>
      </c>
      <c r="J62" s="72"/>
    </row>
    <row r="63" spans="1:10" ht="13.5" thickBot="1" x14ac:dyDescent="0.25">
      <c r="A63" s="14" t="s">
        <v>137</v>
      </c>
      <c r="B63" s="69" t="s">
        <v>36</v>
      </c>
      <c r="C63" s="69" t="s">
        <v>130</v>
      </c>
      <c r="D63" s="14">
        <v>2</v>
      </c>
      <c r="E63" s="27">
        <v>11</v>
      </c>
      <c r="F63" s="25">
        <v>7</v>
      </c>
      <c r="G63" s="25"/>
      <c r="H63" s="94" t="s">
        <v>35</v>
      </c>
      <c r="I63" s="94" t="s">
        <v>35</v>
      </c>
      <c r="J63" s="69"/>
    </row>
    <row r="64" spans="1:10" ht="13.5" thickBot="1" x14ac:dyDescent="0.25">
      <c r="A64" s="14" t="s">
        <v>244</v>
      </c>
      <c r="B64" s="69" t="s">
        <v>36</v>
      </c>
      <c r="C64" s="69" t="s">
        <v>130</v>
      </c>
      <c r="D64" s="14">
        <v>2</v>
      </c>
      <c r="E64" s="14">
        <v>9</v>
      </c>
      <c r="F64" s="25">
        <v>7</v>
      </c>
      <c r="G64" s="25"/>
      <c r="H64" s="94" t="s">
        <v>35</v>
      </c>
      <c r="I64" s="94" t="s">
        <v>35</v>
      </c>
      <c r="J64" s="69"/>
    </row>
    <row r="65" spans="1:10" ht="13.5" thickBot="1" x14ac:dyDescent="0.25">
      <c r="A65" s="14" t="s">
        <v>245</v>
      </c>
      <c r="B65" s="69" t="s">
        <v>36</v>
      </c>
      <c r="C65" s="69" t="s">
        <v>130</v>
      </c>
      <c r="D65" s="14">
        <v>2</v>
      </c>
      <c r="E65" s="14">
        <v>4</v>
      </c>
      <c r="F65" s="25">
        <v>7</v>
      </c>
      <c r="G65" s="25"/>
      <c r="H65" s="94" t="s">
        <v>35</v>
      </c>
      <c r="I65" s="94" t="s">
        <v>35</v>
      </c>
      <c r="J65" s="69"/>
    </row>
  </sheetData>
  <mergeCells count="43">
    <mergeCell ref="A55:A58"/>
    <mergeCell ref="D55:D58"/>
    <mergeCell ref="E55:E58"/>
    <mergeCell ref="A59:A62"/>
    <mergeCell ref="D59:D62"/>
    <mergeCell ref="E59:E62"/>
    <mergeCell ref="A47:A50"/>
    <mergeCell ref="D47:D50"/>
    <mergeCell ref="E47:E50"/>
    <mergeCell ref="A51:A54"/>
    <mergeCell ref="D51:D54"/>
    <mergeCell ref="E51:E54"/>
    <mergeCell ref="A35:A40"/>
    <mergeCell ref="D35:D40"/>
    <mergeCell ref="E35:E40"/>
    <mergeCell ref="A41:A46"/>
    <mergeCell ref="D41:D46"/>
    <mergeCell ref="E41:E46"/>
    <mergeCell ref="A27:A30"/>
    <mergeCell ref="D27:D30"/>
    <mergeCell ref="E27:E30"/>
    <mergeCell ref="A31:A34"/>
    <mergeCell ref="D31:D34"/>
    <mergeCell ref="E31:E34"/>
    <mergeCell ref="A19:A22"/>
    <mergeCell ref="D19:D22"/>
    <mergeCell ref="E19:E22"/>
    <mergeCell ref="A23:A26"/>
    <mergeCell ref="D23:D26"/>
    <mergeCell ref="E23:E26"/>
    <mergeCell ref="A11:A14"/>
    <mergeCell ref="D11:D14"/>
    <mergeCell ref="E11:E14"/>
    <mergeCell ref="A15:A18"/>
    <mergeCell ref="D15:D18"/>
    <mergeCell ref="E15:E18"/>
    <mergeCell ref="A1:J1"/>
    <mergeCell ref="A3:A6"/>
    <mergeCell ref="D3:D6"/>
    <mergeCell ref="E3:E6"/>
    <mergeCell ref="A7:A10"/>
    <mergeCell ref="D7:D10"/>
    <mergeCell ref="E7:E10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
&amp;F&amp;[ - &amp;A&amp;R&amp;"Tahoma,Italic"&amp;8&amp;D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49F9-29A0-4EF0-AFEC-9AF03D769D0A}">
  <dimension ref="A1:O65"/>
  <sheetViews>
    <sheetView view="pageBreakPreview" topLeftCell="A52" zoomScale="110" zoomScaleNormal="85" zoomScaleSheetLayoutView="110" workbookViewId="0">
      <selection activeCell="H3" sqref="H3:I65"/>
    </sheetView>
  </sheetViews>
  <sheetFormatPr defaultColWidth="9.28515625" defaultRowHeight="12.75" x14ac:dyDescent="0.2"/>
  <cols>
    <col min="1" max="1" width="15.42578125" style="33" customWidth="1"/>
    <col min="2" max="2" width="16.5703125" style="33" bestFit="1" customWidth="1"/>
    <col min="3" max="3" width="12.85546875" style="33" bestFit="1" customWidth="1"/>
    <col min="4" max="4" width="5.5703125" style="60" customWidth="1"/>
    <col min="5" max="5" width="5.5703125" style="63" customWidth="1"/>
    <col min="6" max="6" width="6.85546875" style="60" bestFit="1" customWidth="1"/>
    <col min="7" max="7" width="12.7109375" style="60" bestFit="1" customWidth="1"/>
    <col min="8" max="9" width="8.42578125" style="33" customWidth="1"/>
    <col min="10" max="10" width="19.140625" style="33" bestFit="1" customWidth="1"/>
    <col min="11" max="16384" width="9.28515625" style="33"/>
  </cols>
  <sheetData>
    <row r="1" spans="1:15" ht="23.25" x14ac:dyDescent="0.2">
      <c r="A1" s="148" t="s">
        <v>252</v>
      </c>
      <c r="B1" s="148"/>
      <c r="C1" s="148"/>
      <c r="D1" s="148"/>
      <c r="E1" s="148"/>
      <c r="F1" s="148"/>
      <c r="G1" s="148"/>
      <c r="H1" s="148"/>
      <c r="I1" s="148"/>
      <c r="J1" s="148"/>
      <c r="K1" s="59"/>
      <c r="L1" s="59"/>
      <c r="M1" s="59"/>
      <c r="N1" s="59"/>
      <c r="O1" s="59"/>
    </row>
    <row r="2" spans="1:15" ht="27.6" customHeight="1" x14ac:dyDescent="0.2">
      <c r="A2" s="17" t="s">
        <v>4</v>
      </c>
      <c r="B2" s="17" t="s">
        <v>3</v>
      </c>
      <c r="C2" s="17" t="s">
        <v>126</v>
      </c>
      <c r="D2" s="17" t="s">
        <v>7</v>
      </c>
      <c r="E2" s="18" t="s">
        <v>10</v>
      </c>
      <c r="F2" s="17" t="s">
        <v>2</v>
      </c>
      <c r="G2" s="17" t="s">
        <v>32</v>
      </c>
      <c r="H2" s="17" t="s">
        <v>1</v>
      </c>
      <c r="I2" s="17" t="s">
        <v>5</v>
      </c>
      <c r="J2" s="17" t="s">
        <v>6</v>
      </c>
    </row>
    <row r="3" spans="1:15" x14ac:dyDescent="0.2">
      <c r="A3" s="149" t="s">
        <v>105</v>
      </c>
      <c r="B3" s="34" t="s">
        <v>33</v>
      </c>
      <c r="C3" s="34" t="s">
        <v>128</v>
      </c>
      <c r="D3" s="152">
        <v>2</v>
      </c>
      <c r="E3" s="154">
        <v>15</v>
      </c>
      <c r="F3" s="65">
        <v>1</v>
      </c>
      <c r="G3" s="65"/>
      <c r="H3" s="104" t="s">
        <v>35</v>
      </c>
      <c r="I3" s="104" t="s">
        <v>35</v>
      </c>
      <c r="J3" s="34"/>
    </row>
    <row r="4" spans="1:15" x14ac:dyDescent="0.2">
      <c r="A4" s="150"/>
      <c r="B4" s="34" t="s">
        <v>0</v>
      </c>
      <c r="C4" s="34" t="s">
        <v>129</v>
      </c>
      <c r="D4" s="152"/>
      <c r="E4" s="154"/>
      <c r="F4" s="65"/>
      <c r="G4" s="60">
        <v>1</v>
      </c>
      <c r="H4" s="104" t="s">
        <v>35</v>
      </c>
      <c r="I4" s="104" t="s">
        <v>35</v>
      </c>
      <c r="J4" s="34"/>
    </row>
    <row r="5" spans="1:15" x14ac:dyDescent="0.2">
      <c r="A5" s="150"/>
      <c r="B5" s="34" t="s">
        <v>250</v>
      </c>
      <c r="C5" s="34" t="s">
        <v>130</v>
      </c>
      <c r="D5" s="152"/>
      <c r="E5" s="154"/>
      <c r="F5" s="65">
        <v>2</v>
      </c>
      <c r="G5" s="65"/>
      <c r="H5" s="104" t="s">
        <v>35</v>
      </c>
      <c r="I5" s="104" t="s">
        <v>35</v>
      </c>
      <c r="J5" s="34"/>
    </row>
    <row r="6" spans="1:15" ht="13.5" thickBot="1" x14ac:dyDescent="0.25">
      <c r="A6" s="151"/>
      <c r="B6" t="s">
        <v>247</v>
      </c>
      <c r="C6" s="61" t="s">
        <v>248</v>
      </c>
      <c r="D6" s="153"/>
      <c r="E6" s="155"/>
      <c r="F6" s="62"/>
      <c r="G6" s="62">
        <v>2</v>
      </c>
      <c r="H6" s="62" t="s">
        <v>35</v>
      </c>
      <c r="I6" s="62" t="s">
        <v>35</v>
      </c>
      <c r="J6" s="61"/>
    </row>
    <row r="7" spans="1:15" x14ac:dyDescent="0.2">
      <c r="A7" s="156" t="s">
        <v>106</v>
      </c>
      <c r="B7" s="70" t="s">
        <v>33</v>
      </c>
      <c r="C7" s="70" t="s">
        <v>128</v>
      </c>
      <c r="D7" s="158">
        <v>2</v>
      </c>
      <c r="E7" s="160">
        <v>16</v>
      </c>
      <c r="F7" s="71">
        <v>1</v>
      </c>
      <c r="G7" s="71"/>
      <c r="H7" s="104" t="s">
        <v>35</v>
      </c>
      <c r="I7" s="104" t="s">
        <v>35</v>
      </c>
      <c r="J7" s="70"/>
    </row>
    <row r="8" spans="1:15" x14ac:dyDescent="0.2">
      <c r="A8" s="156"/>
      <c r="B8" s="70" t="s">
        <v>0</v>
      </c>
      <c r="C8" s="70" t="s">
        <v>129</v>
      </c>
      <c r="D8" s="158"/>
      <c r="E8" s="160"/>
      <c r="F8" s="71"/>
      <c r="G8" s="60">
        <v>1</v>
      </c>
      <c r="H8" s="104" t="s">
        <v>35</v>
      </c>
      <c r="I8" s="104" t="s">
        <v>35</v>
      </c>
      <c r="J8" s="70"/>
    </row>
    <row r="9" spans="1:15" x14ac:dyDescent="0.2">
      <c r="A9" s="156"/>
      <c r="B9" s="70" t="s">
        <v>250</v>
      </c>
      <c r="C9" s="70" t="s">
        <v>130</v>
      </c>
      <c r="D9" s="158"/>
      <c r="E9" s="160"/>
      <c r="F9" s="71">
        <v>2</v>
      </c>
      <c r="G9" s="71"/>
      <c r="H9" s="104" t="s">
        <v>35</v>
      </c>
      <c r="I9" s="104" t="s">
        <v>35</v>
      </c>
      <c r="J9" s="70"/>
    </row>
    <row r="10" spans="1:15" ht="13.5" thickBot="1" x14ac:dyDescent="0.25">
      <c r="A10" s="157"/>
      <c r="B10" s="72" t="s">
        <v>247</v>
      </c>
      <c r="C10" s="72" t="s">
        <v>248</v>
      </c>
      <c r="D10" s="159"/>
      <c r="E10" s="161"/>
      <c r="F10" s="73"/>
      <c r="G10" s="73">
        <v>2</v>
      </c>
      <c r="H10" s="62" t="s">
        <v>35</v>
      </c>
      <c r="I10" s="62" t="s">
        <v>35</v>
      </c>
      <c r="J10" s="72"/>
    </row>
    <row r="11" spans="1:15" x14ac:dyDescent="0.2">
      <c r="A11" s="156" t="s">
        <v>107</v>
      </c>
      <c r="B11" s="70" t="s">
        <v>33</v>
      </c>
      <c r="C11" s="70" t="s">
        <v>128</v>
      </c>
      <c r="D11" s="152">
        <v>2</v>
      </c>
      <c r="E11" s="154">
        <v>17</v>
      </c>
      <c r="F11" s="71">
        <v>1</v>
      </c>
      <c r="G11" s="71"/>
      <c r="H11" s="104" t="s">
        <v>35</v>
      </c>
      <c r="I11" s="104" t="s">
        <v>35</v>
      </c>
      <c r="J11" s="70"/>
    </row>
    <row r="12" spans="1:15" x14ac:dyDescent="0.2">
      <c r="A12" s="156"/>
      <c r="B12" s="70" t="s">
        <v>0</v>
      </c>
      <c r="C12" s="74" t="s">
        <v>129</v>
      </c>
      <c r="D12" s="152"/>
      <c r="E12" s="154"/>
      <c r="F12" s="71"/>
      <c r="G12" s="60">
        <v>1</v>
      </c>
      <c r="H12" s="104" t="s">
        <v>35</v>
      </c>
      <c r="I12" s="104" t="s">
        <v>35</v>
      </c>
      <c r="J12" s="70"/>
    </row>
    <row r="13" spans="1:15" x14ac:dyDescent="0.2">
      <c r="A13" s="156"/>
      <c r="B13" s="70" t="s">
        <v>250</v>
      </c>
      <c r="C13" s="70" t="s">
        <v>130</v>
      </c>
      <c r="D13" s="152"/>
      <c r="E13" s="154"/>
      <c r="F13" s="71">
        <v>2</v>
      </c>
      <c r="G13" s="71"/>
      <c r="H13" s="104" t="s">
        <v>35</v>
      </c>
      <c r="I13" s="104" t="s">
        <v>35</v>
      </c>
      <c r="J13" s="70"/>
    </row>
    <row r="14" spans="1:15" ht="13.5" thickBot="1" x14ac:dyDescent="0.25">
      <c r="A14" s="157"/>
      <c r="B14" s="72" t="s">
        <v>247</v>
      </c>
      <c r="C14" s="72" t="s">
        <v>248</v>
      </c>
      <c r="D14" s="153"/>
      <c r="E14" s="155"/>
      <c r="F14" s="73"/>
      <c r="G14" s="73">
        <v>2</v>
      </c>
      <c r="H14" s="62" t="s">
        <v>35</v>
      </c>
      <c r="I14" s="62" t="s">
        <v>35</v>
      </c>
      <c r="J14" s="72"/>
    </row>
    <row r="15" spans="1:15" x14ac:dyDescent="0.2">
      <c r="A15" s="156" t="s">
        <v>108</v>
      </c>
      <c r="B15" s="70" t="s">
        <v>33</v>
      </c>
      <c r="C15" s="70" t="s">
        <v>128</v>
      </c>
      <c r="D15" s="158">
        <v>2</v>
      </c>
      <c r="E15" s="160">
        <v>18</v>
      </c>
      <c r="F15" s="71">
        <v>1</v>
      </c>
      <c r="G15" s="71"/>
      <c r="H15" s="104" t="s">
        <v>35</v>
      </c>
      <c r="I15" s="104" t="s">
        <v>35</v>
      </c>
      <c r="J15" s="70"/>
    </row>
    <row r="16" spans="1:15" x14ac:dyDescent="0.2">
      <c r="A16" s="156"/>
      <c r="B16" s="70" t="s">
        <v>0</v>
      </c>
      <c r="C16" s="70" t="s">
        <v>129</v>
      </c>
      <c r="D16" s="158"/>
      <c r="E16" s="160"/>
      <c r="F16" s="71"/>
      <c r="G16" s="60">
        <v>1</v>
      </c>
      <c r="H16" s="104" t="s">
        <v>35</v>
      </c>
      <c r="I16" s="104" t="s">
        <v>35</v>
      </c>
      <c r="J16" s="70"/>
    </row>
    <row r="17" spans="1:10" x14ac:dyDescent="0.2">
      <c r="A17" s="156"/>
      <c r="B17" s="70" t="s">
        <v>250</v>
      </c>
      <c r="C17" s="70" t="s">
        <v>130</v>
      </c>
      <c r="D17" s="158"/>
      <c r="E17" s="160"/>
      <c r="F17" s="71">
        <v>2</v>
      </c>
      <c r="G17" s="71"/>
      <c r="H17" s="104" t="s">
        <v>35</v>
      </c>
      <c r="I17" s="104" t="s">
        <v>35</v>
      </c>
      <c r="J17" s="70"/>
    </row>
    <row r="18" spans="1:10" ht="13.5" thickBot="1" x14ac:dyDescent="0.25">
      <c r="A18" s="157"/>
      <c r="B18" s="72" t="s">
        <v>247</v>
      </c>
      <c r="C18" s="72" t="s">
        <v>248</v>
      </c>
      <c r="D18" s="159"/>
      <c r="E18" s="161"/>
      <c r="F18" s="73"/>
      <c r="G18" s="73">
        <v>2</v>
      </c>
      <c r="H18" s="62" t="s">
        <v>35</v>
      </c>
      <c r="I18" s="62" t="s">
        <v>35</v>
      </c>
      <c r="J18" s="72"/>
    </row>
    <row r="19" spans="1:10" x14ac:dyDescent="0.2">
      <c r="A19" s="156" t="s">
        <v>109</v>
      </c>
      <c r="B19" s="70" t="s">
        <v>33</v>
      </c>
      <c r="C19" s="70" t="s">
        <v>128</v>
      </c>
      <c r="D19" s="152">
        <v>2</v>
      </c>
      <c r="E19" s="154">
        <v>19</v>
      </c>
      <c r="F19" s="71">
        <v>1</v>
      </c>
      <c r="G19" s="71"/>
      <c r="H19" s="104" t="s">
        <v>35</v>
      </c>
      <c r="I19" s="104" t="s">
        <v>35</v>
      </c>
      <c r="J19" s="70"/>
    </row>
    <row r="20" spans="1:10" x14ac:dyDescent="0.2">
      <c r="A20" s="156"/>
      <c r="B20" s="70" t="s">
        <v>0</v>
      </c>
      <c r="C20" s="70" t="s">
        <v>129</v>
      </c>
      <c r="D20" s="152"/>
      <c r="E20" s="154"/>
      <c r="F20" s="71"/>
      <c r="G20" s="60">
        <v>1</v>
      </c>
      <c r="H20" s="104" t="s">
        <v>35</v>
      </c>
      <c r="I20" s="104" t="s">
        <v>35</v>
      </c>
      <c r="J20" s="70"/>
    </row>
    <row r="21" spans="1:10" x14ac:dyDescent="0.2">
      <c r="A21" s="156"/>
      <c r="B21" s="70" t="s">
        <v>250</v>
      </c>
      <c r="C21" s="70" t="s">
        <v>130</v>
      </c>
      <c r="D21" s="152"/>
      <c r="E21" s="154"/>
      <c r="F21" s="71">
        <v>2</v>
      </c>
      <c r="G21" s="71"/>
      <c r="H21" s="104" t="s">
        <v>35</v>
      </c>
      <c r="I21" s="104" t="s">
        <v>35</v>
      </c>
      <c r="J21" s="70"/>
    </row>
    <row r="22" spans="1:10" ht="13.5" thickBot="1" x14ac:dyDescent="0.25">
      <c r="A22" s="157"/>
      <c r="B22" s="72" t="s">
        <v>247</v>
      </c>
      <c r="C22" s="72" t="s">
        <v>248</v>
      </c>
      <c r="D22" s="153"/>
      <c r="E22" s="155"/>
      <c r="F22" s="73"/>
      <c r="G22" s="73">
        <v>2</v>
      </c>
      <c r="H22" s="62" t="s">
        <v>35</v>
      </c>
      <c r="I22" s="62" t="s">
        <v>35</v>
      </c>
      <c r="J22" s="72"/>
    </row>
    <row r="23" spans="1:10" x14ac:dyDescent="0.2">
      <c r="A23" s="156" t="s">
        <v>110</v>
      </c>
      <c r="B23" s="70" t="s">
        <v>33</v>
      </c>
      <c r="C23" s="70" t="s">
        <v>128</v>
      </c>
      <c r="D23" s="158">
        <v>2</v>
      </c>
      <c r="E23" s="160">
        <v>20</v>
      </c>
      <c r="F23" s="71">
        <v>1</v>
      </c>
      <c r="G23" s="71"/>
      <c r="H23" s="104" t="s">
        <v>35</v>
      </c>
      <c r="I23" s="104" t="s">
        <v>35</v>
      </c>
      <c r="J23" s="70"/>
    </row>
    <row r="24" spans="1:10" x14ac:dyDescent="0.2">
      <c r="A24" s="156"/>
      <c r="B24" s="70" t="s">
        <v>0</v>
      </c>
      <c r="C24" s="70" t="s">
        <v>129</v>
      </c>
      <c r="D24" s="158"/>
      <c r="E24" s="160"/>
      <c r="F24" s="71"/>
      <c r="G24" s="60">
        <v>1</v>
      </c>
      <c r="H24" s="104" t="s">
        <v>35</v>
      </c>
      <c r="I24" s="104" t="s">
        <v>35</v>
      </c>
      <c r="J24" s="70"/>
    </row>
    <row r="25" spans="1:10" x14ac:dyDescent="0.2">
      <c r="A25" s="156"/>
      <c r="B25" s="70" t="s">
        <v>250</v>
      </c>
      <c r="C25" s="70" t="s">
        <v>130</v>
      </c>
      <c r="D25" s="158"/>
      <c r="E25" s="160"/>
      <c r="F25" s="71">
        <v>2</v>
      </c>
      <c r="G25" s="71"/>
      <c r="H25" s="104" t="s">
        <v>35</v>
      </c>
      <c r="I25" s="104" t="s">
        <v>35</v>
      </c>
      <c r="J25" s="70"/>
    </row>
    <row r="26" spans="1:10" ht="13.5" thickBot="1" x14ac:dyDescent="0.25">
      <c r="A26" s="157"/>
      <c r="B26" s="72" t="s">
        <v>247</v>
      </c>
      <c r="C26" s="72" t="s">
        <v>248</v>
      </c>
      <c r="D26" s="159"/>
      <c r="E26" s="161"/>
      <c r="F26" s="73"/>
      <c r="G26" s="73">
        <v>2</v>
      </c>
      <c r="H26" s="62" t="s">
        <v>35</v>
      </c>
      <c r="I26" s="62" t="s">
        <v>35</v>
      </c>
      <c r="J26" s="72"/>
    </row>
    <row r="27" spans="1:10" x14ac:dyDescent="0.2">
      <c r="A27" s="156" t="s">
        <v>111</v>
      </c>
      <c r="B27" s="70" t="s">
        <v>33</v>
      </c>
      <c r="C27" s="70" t="s">
        <v>128</v>
      </c>
      <c r="D27" s="152">
        <v>2</v>
      </c>
      <c r="E27" s="154">
        <v>21</v>
      </c>
      <c r="F27" s="71">
        <v>1</v>
      </c>
      <c r="G27" s="71"/>
      <c r="H27" s="104" t="s">
        <v>35</v>
      </c>
      <c r="I27" s="104" t="s">
        <v>35</v>
      </c>
      <c r="J27" s="70"/>
    </row>
    <row r="28" spans="1:10" x14ac:dyDescent="0.2">
      <c r="A28" s="156"/>
      <c r="B28" s="70" t="s">
        <v>0</v>
      </c>
      <c r="C28" s="34" t="s">
        <v>129</v>
      </c>
      <c r="D28" s="152"/>
      <c r="E28" s="154"/>
      <c r="F28" s="71"/>
      <c r="G28" s="60">
        <v>1</v>
      </c>
      <c r="H28" s="104" t="s">
        <v>35</v>
      </c>
      <c r="I28" s="104" t="s">
        <v>35</v>
      </c>
      <c r="J28" s="70"/>
    </row>
    <row r="29" spans="1:10" x14ac:dyDescent="0.2">
      <c r="A29" s="156"/>
      <c r="B29" s="70" t="s">
        <v>250</v>
      </c>
      <c r="C29" s="70" t="s">
        <v>130</v>
      </c>
      <c r="D29" s="152"/>
      <c r="E29" s="154"/>
      <c r="F29" s="71">
        <v>2</v>
      </c>
      <c r="G29" s="71"/>
      <c r="H29" s="104" t="s">
        <v>35</v>
      </c>
      <c r="I29" s="104" t="s">
        <v>35</v>
      </c>
      <c r="J29" s="70"/>
    </row>
    <row r="30" spans="1:10" ht="13.5" thickBot="1" x14ac:dyDescent="0.25">
      <c r="A30" s="157"/>
      <c r="B30" s="72" t="s">
        <v>247</v>
      </c>
      <c r="C30" s="72" t="s">
        <v>248</v>
      </c>
      <c r="D30" s="153"/>
      <c r="E30" s="155"/>
      <c r="F30" s="73"/>
      <c r="G30" s="73">
        <v>2</v>
      </c>
      <c r="H30" s="62" t="s">
        <v>35</v>
      </c>
      <c r="I30" s="62" t="s">
        <v>35</v>
      </c>
      <c r="J30" s="72"/>
    </row>
    <row r="31" spans="1:10" x14ac:dyDescent="0.2">
      <c r="A31" s="156" t="s">
        <v>112</v>
      </c>
      <c r="B31" s="70" t="s">
        <v>33</v>
      </c>
      <c r="C31" s="70" t="s">
        <v>128</v>
      </c>
      <c r="D31" s="158">
        <v>2</v>
      </c>
      <c r="E31" s="160">
        <v>22</v>
      </c>
      <c r="F31" s="71">
        <v>1</v>
      </c>
      <c r="G31" s="71"/>
      <c r="H31" s="104" t="s">
        <v>35</v>
      </c>
      <c r="I31" s="104" t="s">
        <v>35</v>
      </c>
      <c r="J31" s="70"/>
    </row>
    <row r="32" spans="1:10" x14ac:dyDescent="0.2">
      <c r="A32" s="156"/>
      <c r="B32" s="70" t="s">
        <v>0</v>
      </c>
      <c r="C32" s="34" t="s">
        <v>129</v>
      </c>
      <c r="D32" s="158"/>
      <c r="E32" s="160"/>
      <c r="F32" s="71"/>
      <c r="G32" s="60">
        <v>1</v>
      </c>
      <c r="H32" s="104" t="s">
        <v>35</v>
      </c>
      <c r="I32" s="104" t="s">
        <v>35</v>
      </c>
      <c r="J32" s="70"/>
    </row>
    <row r="33" spans="1:10" x14ac:dyDescent="0.2">
      <c r="A33" s="156"/>
      <c r="B33" s="70" t="s">
        <v>250</v>
      </c>
      <c r="C33" s="70" t="s">
        <v>130</v>
      </c>
      <c r="D33" s="158"/>
      <c r="E33" s="160"/>
      <c r="F33" s="71">
        <v>2</v>
      </c>
      <c r="G33" s="71"/>
      <c r="H33" s="104" t="s">
        <v>35</v>
      </c>
      <c r="I33" s="104" t="s">
        <v>35</v>
      </c>
      <c r="J33" s="70"/>
    </row>
    <row r="34" spans="1:10" ht="13.5" thickBot="1" x14ac:dyDescent="0.25">
      <c r="A34" s="157"/>
      <c r="B34" s="72" t="s">
        <v>247</v>
      </c>
      <c r="C34" s="72" t="s">
        <v>248</v>
      </c>
      <c r="D34" s="159"/>
      <c r="E34" s="161"/>
      <c r="F34" s="73"/>
      <c r="G34" s="73">
        <v>2</v>
      </c>
      <c r="H34" s="62" t="s">
        <v>35</v>
      </c>
      <c r="I34" s="62" t="s">
        <v>35</v>
      </c>
      <c r="J34" s="72"/>
    </row>
    <row r="35" spans="1:10" x14ac:dyDescent="0.2">
      <c r="A35" s="156" t="s">
        <v>113</v>
      </c>
      <c r="B35" s="70" t="s">
        <v>33</v>
      </c>
      <c r="C35" s="70" t="s">
        <v>128</v>
      </c>
      <c r="D35" s="152">
        <v>2</v>
      </c>
      <c r="E35" s="154">
        <v>23</v>
      </c>
      <c r="F35" s="71">
        <v>1</v>
      </c>
      <c r="G35" s="71"/>
      <c r="H35" s="104" t="s">
        <v>35</v>
      </c>
      <c r="I35" s="104" t="s">
        <v>35</v>
      </c>
      <c r="J35" s="70"/>
    </row>
    <row r="36" spans="1:10" x14ac:dyDescent="0.2">
      <c r="A36" s="156"/>
      <c r="B36" s="70" t="s">
        <v>0</v>
      </c>
      <c r="C36" s="34" t="s">
        <v>129</v>
      </c>
      <c r="D36" s="152"/>
      <c r="E36" s="154"/>
      <c r="F36" s="71"/>
      <c r="G36" s="60">
        <v>1</v>
      </c>
      <c r="H36" s="104" t="s">
        <v>35</v>
      </c>
      <c r="I36" s="104" t="s">
        <v>35</v>
      </c>
      <c r="J36" s="70"/>
    </row>
    <row r="37" spans="1:10" x14ac:dyDescent="0.2">
      <c r="A37" s="156"/>
      <c r="B37" s="70" t="s">
        <v>33</v>
      </c>
      <c r="C37" s="70" t="s">
        <v>128</v>
      </c>
      <c r="D37" s="152"/>
      <c r="E37" s="154"/>
      <c r="F37" s="71">
        <v>3</v>
      </c>
      <c r="G37" s="103"/>
      <c r="H37" s="104" t="s">
        <v>35</v>
      </c>
      <c r="I37" s="104" t="s">
        <v>35</v>
      </c>
      <c r="J37" s="70"/>
    </row>
    <row r="38" spans="1:10" ht="13.5" thickBot="1" x14ac:dyDescent="0.25">
      <c r="A38" s="156"/>
      <c r="B38" s="70" t="s">
        <v>0</v>
      </c>
      <c r="C38" s="34" t="s">
        <v>129</v>
      </c>
      <c r="D38" s="152"/>
      <c r="E38" s="154"/>
      <c r="F38" s="71"/>
      <c r="G38" s="60">
        <v>3</v>
      </c>
      <c r="H38" s="62" t="s">
        <v>35</v>
      </c>
      <c r="I38" s="62" t="s">
        <v>35</v>
      </c>
      <c r="J38" s="70"/>
    </row>
    <row r="39" spans="1:10" x14ac:dyDescent="0.2">
      <c r="A39" s="156"/>
      <c r="B39" s="70" t="s">
        <v>250</v>
      </c>
      <c r="C39" s="70" t="s">
        <v>130</v>
      </c>
      <c r="D39" s="152"/>
      <c r="E39" s="154"/>
      <c r="F39" s="71">
        <v>2</v>
      </c>
      <c r="G39" s="71"/>
      <c r="H39" s="104" t="s">
        <v>35</v>
      </c>
      <c r="I39" s="104" t="s">
        <v>35</v>
      </c>
      <c r="J39" s="70"/>
    </row>
    <row r="40" spans="1:10" ht="13.5" thickBot="1" x14ac:dyDescent="0.25">
      <c r="A40" s="157"/>
      <c r="B40" s="72" t="s">
        <v>247</v>
      </c>
      <c r="C40" s="72" t="s">
        <v>248</v>
      </c>
      <c r="D40" s="153"/>
      <c r="E40" s="155"/>
      <c r="F40" s="73"/>
      <c r="G40" s="73">
        <v>2</v>
      </c>
      <c r="H40" s="104" t="s">
        <v>35</v>
      </c>
      <c r="I40" s="104" t="s">
        <v>35</v>
      </c>
      <c r="J40" s="72"/>
    </row>
    <row r="41" spans="1:10" x14ac:dyDescent="0.2">
      <c r="A41" s="156" t="s">
        <v>114</v>
      </c>
      <c r="B41" s="70" t="s">
        <v>33</v>
      </c>
      <c r="C41" s="70" t="s">
        <v>128</v>
      </c>
      <c r="D41" s="158">
        <v>2</v>
      </c>
      <c r="E41" s="160">
        <v>24</v>
      </c>
      <c r="F41" s="71">
        <v>1</v>
      </c>
      <c r="G41" s="71"/>
      <c r="H41" s="104" t="s">
        <v>35</v>
      </c>
      <c r="I41" s="104" t="s">
        <v>35</v>
      </c>
      <c r="J41" s="70"/>
    </row>
    <row r="42" spans="1:10" ht="13.5" thickBot="1" x14ac:dyDescent="0.25">
      <c r="A42" s="156"/>
      <c r="B42" s="70" t="s">
        <v>0</v>
      </c>
      <c r="C42" s="70" t="s">
        <v>129</v>
      </c>
      <c r="D42" s="158"/>
      <c r="E42" s="160"/>
      <c r="F42" s="71"/>
      <c r="G42" s="60">
        <v>1</v>
      </c>
      <c r="H42" s="62" t="s">
        <v>35</v>
      </c>
      <c r="I42" s="62" t="s">
        <v>35</v>
      </c>
      <c r="J42" s="70"/>
    </row>
    <row r="43" spans="1:10" x14ac:dyDescent="0.2">
      <c r="A43" s="156"/>
      <c r="B43" s="70" t="s">
        <v>33</v>
      </c>
      <c r="C43" s="70" t="s">
        <v>128</v>
      </c>
      <c r="D43" s="158"/>
      <c r="E43" s="160"/>
      <c r="F43" s="71">
        <v>3</v>
      </c>
      <c r="G43" s="103"/>
      <c r="H43" s="104" t="s">
        <v>35</v>
      </c>
      <c r="I43" s="104" t="s">
        <v>35</v>
      </c>
      <c r="J43" s="70"/>
    </row>
    <row r="44" spans="1:10" x14ac:dyDescent="0.2">
      <c r="A44" s="156"/>
      <c r="B44" s="70" t="s">
        <v>0</v>
      </c>
      <c r="C44" s="34" t="s">
        <v>129</v>
      </c>
      <c r="D44" s="158"/>
      <c r="E44" s="160"/>
      <c r="F44" s="71"/>
      <c r="G44" s="60">
        <v>3</v>
      </c>
      <c r="H44" s="104" t="s">
        <v>35</v>
      </c>
      <c r="I44" s="104" t="s">
        <v>35</v>
      </c>
      <c r="J44" s="70"/>
    </row>
    <row r="45" spans="1:10" x14ac:dyDescent="0.2">
      <c r="A45" s="156"/>
      <c r="B45" s="70" t="s">
        <v>250</v>
      </c>
      <c r="C45" s="70" t="s">
        <v>130</v>
      </c>
      <c r="D45" s="158"/>
      <c r="E45" s="160"/>
      <c r="F45" s="71">
        <v>2</v>
      </c>
      <c r="G45" s="71"/>
      <c r="H45" s="104" t="s">
        <v>35</v>
      </c>
      <c r="I45" s="104" t="s">
        <v>35</v>
      </c>
      <c r="J45" s="70"/>
    </row>
    <row r="46" spans="1:10" ht="13.5" thickBot="1" x14ac:dyDescent="0.25">
      <c r="A46" s="157"/>
      <c r="B46" s="72" t="s">
        <v>247</v>
      </c>
      <c r="C46" s="72" t="s">
        <v>248</v>
      </c>
      <c r="D46" s="159"/>
      <c r="E46" s="161"/>
      <c r="F46" s="73"/>
      <c r="G46" s="73">
        <v>2</v>
      </c>
      <c r="H46" s="62" t="s">
        <v>35</v>
      </c>
      <c r="I46" s="62" t="s">
        <v>35</v>
      </c>
      <c r="J46" s="72"/>
    </row>
    <row r="47" spans="1:10" x14ac:dyDescent="0.2">
      <c r="A47" s="156" t="s">
        <v>115</v>
      </c>
      <c r="B47" s="70" t="s">
        <v>33</v>
      </c>
      <c r="C47" s="70" t="s">
        <v>128</v>
      </c>
      <c r="D47" s="152">
        <v>2</v>
      </c>
      <c r="E47" s="154">
        <v>25</v>
      </c>
      <c r="F47" s="71">
        <v>1</v>
      </c>
      <c r="G47" s="71"/>
      <c r="H47" s="104" t="s">
        <v>35</v>
      </c>
      <c r="I47" s="104" t="s">
        <v>35</v>
      </c>
      <c r="J47" s="70"/>
    </row>
    <row r="48" spans="1:10" x14ac:dyDescent="0.2">
      <c r="A48" s="156"/>
      <c r="B48" s="70" t="s">
        <v>0</v>
      </c>
      <c r="C48" s="34" t="s">
        <v>129</v>
      </c>
      <c r="D48" s="152"/>
      <c r="E48" s="154"/>
      <c r="F48" s="71"/>
      <c r="G48" s="60">
        <v>1</v>
      </c>
      <c r="H48" s="104" t="s">
        <v>35</v>
      </c>
      <c r="I48" s="104" t="s">
        <v>35</v>
      </c>
      <c r="J48" s="70"/>
    </row>
    <row r="49" spans="1:10" x14ac:dyDescent="0.2">
      <c r="A49" s="156"/>
      <c r="B49" s="70" t="s">
        <v>250</v>
      </c>
      <c r="C49" s="70" t="s">
        <v>130</v>
      </c>
      <c r="D49" s="152"/>
      <c r="E49" s="154"/>
      <c r="F49" s="71">
        <v>2</v>
      </c>
      <c r="G49" s="71"/>
      <c r="H49" s="104" t="s">
        <v>35</v>
      </c>
      <c r="I49" s="104" t="s">
        <v>35</v>
      </c>
      <c r="J49" s="70"/>
    </row>
    <row r="50" spans="1:10" ht="13.5" thickBot="1" x14ac:dyDescent="0.25">
      <c r="A50" s="157"/>
      <c r="B50" s="72" t="s">
        <v>247</v>
      </c>
      <c r="C50" s="72" t="s">
        <v>248</v>
      </c>
      <c r="D50" s="153"/>
      <c r="E50" s="155"/>
      <c r="F50" s="73"/>
      <c r="G50" s="73">
        <v>2</v>
      </c>
      <c r="H50" s="62" t="s">
        <v>35</v>
      </c>
      <c r="I50" s="62" t="s">
        <v>35</v>
      </c>
      <c r="J50" s="72"/>
    </row>
    <row r="51" spans="1:10" x14ac:dyDescent="0.2">
      <c r="A51" s="156" t="s">
        <v>116</v>
      </c>
      <c r="B51" s="70" t="s">
        <v>33</v>
      </c>
      <c r="C51" s="70" t="s">
        <v>128</v>
      </c>
      <c r="D51" s="158">
        <v>2</v>
      </c>
      <c r="E51" s="160">
        <v>26</v>
      </c>
      <c r="F51" s="71">
        <v>1</v>
      </c>
      <c r="G51" s="71"/>
      <c r="H51" s="104" t="s">
        <v>35</v>
      </c>
      <c r="I51" s="104" t="s">
        <v>35</v>
      </c>
      <c r="J51" s="70"/>
    </row>
    <row r="52" spans="1:10" x14ac:dyDescent="0.2">
      <c r="A52" s="156"/>
      <c r="B52" s="70" t="s">
        <v>0</v>
      </c>
      <c r="C52" s="34" t="s">
        <v>129</v>
      </c>
      <c r="D52" s="158"/>
      <c r="E52" s="160"/>
      <c r="F52" s="71"/>
      <c r="G52" s="60">
        <v>1</v>
      </c>
      <c r="H52" s="104" t="s">
        <v>35</v>
      </c>
      <c r="I52" s="104" t="s">
        <v>35</v>
      </c>
      <c r="J52" s="70"/>
    </row>
    <row r="53" spans="1:10" x14ac:dyDescent="0.2">
      <c r="A53" s="156"/>
      <c r="B53" s="70" t="s">
        <v>250</v>
      </c>
      <c r="C53" s="70" t="s">
        <v>130</v>
      </c>
      <c r="D53" s="158"/>
      <c r="E53" s="160"/>
      <c r="F53" s="71">
        <v>2</v>
      </c>
      <c r="G53" s="71"/>
      <c r="H53" s="104" t="s">
        <v>35</v>
      </c>
      <c r="I53" s="104" t="s">
        <v>35</v>
      </c>
      <c r="J53" s="70"/>
    </row>
    <row r="54" spans="1:10" ht="13.5" thickBot="1" x14ac:dyDescent="0.25">
      <c r="A54" s="157"/>
      <c r="B54" s="72" t="s">
        <v>247</v>
      </c>
      <c r="C54" s="72" t="s">
        <v>248</v>
      </c>
      <c r="D54" s="159"/>
      <c r="E54" s="161"/>
      <c r="F54" s="73"/>
      <c r="G54" s="73">
        <v>2</v>
      </c>
      <c r="H54" s="62" t="s">
        <v>35</v>
      </c>
      <c r="I54" s="62" t="s">
        <v>35</v>
      </c>
      <c r="J54" s="72"/>
    </row>
    <row r="55" spans="1:10" x14ac:dyDescent="0.2">
      <c r="A55" s="156" t="s">
        <v>117</v>
      </c>
      <c r="B55" s="70" t="s">
        <v>33</v>
      </c>
      <c r="C55" s="70" t="s">
        <v>128</v>
      </c>
      <c r="D55" s="152">
        <v>2</v>
      </c>
      <c r="E55" s="154">
        <v>27</v>
      </c>
      <c r="F55" s="71">
        <v>1</v>
      </c>
      <c r="G55" s="71"/>
      <c r="H55" s="104" t="s">
        <v>35</v>
      </c>
      <c r="I55" s="104" t="s">
        <v>35</v>
      </c>
      <c r="J55" s="70"/>
    </row>
    <row r="56" spans="1:10" x14ac:dyDescent="0.2">
      <c r="A56" s="156"/>
      <c r="B56" s="70" t="s">
        <v>0</v>
      </c>
      <c r="C56" t="s">
        <v>129</v>
      </c>
      <c r="D56" s="152"/>
      <c r="E56" s="154"/>
      <c r="F56" s="71"/>
      <c r="G56" s="60">
        <v>1</v>
      </c>
      <c r="H56" s="104" t="s">
        <v>35</v>
      </c>
      <c r="I56" s="104" t="s">
        <v>35</v>
      </c>
      <c r="J56" s="70"/>
    </row>
    <row r="57" spans="1:10" x14ac:dyDescent="0.2">
      <c r="A57" s="156"/>
      <c r="B57" s="70" t="s">
        <v>250</v>
      </c>
      <c r="C57" s="70" t="s">
        <v>130</v>
      </c>
      <c r="D57" s="152"/>
      <c r="E57" s="154"/>
      <c r="F57" s="71">
        <v>2</v>
      </c>
      <c r="G57" s="71"/>
      <c r="H57" s="104" t="s">
        <v>35</v>
      </c>
      <c r="I57" s="104" t="s">
        <v>35</v>
      </c>
      <c r="J57" s="70"/>
    </row>
    <row r="58" spans="1:10" ht="13.5" thickBot="1" x14ac:dyDescent="0.25">
      <c r="A58" s="157"/>
      <c r="B58" s="72" t="s">
        <v>247</v>
      </c>
      <c r="C58" s="72" t="s">
        <v>248</v>
      </c>
      <c r="D58" s="153"/>
      <c r="E58" s="155"/>
      <c r="F58" s="73"/>
      <c r="G58" s="73">
        <v>2</v>
      </c>
      <c r="H58" s="62" t="s">
        <v>35</v>
      </c>
      <c r="I58" s="62" t="s">
        <v>35</v>
      </c>
      <c r="J58" s="72"/>
    </row>
    <row r="59" spans="1:10" x14ac:dyDescent="0.2">
      <c r="A59" s="156" t="s">
        <v>118</v>
      </c>
      <c r="B59" s="70" t="s">
        <v>33</v>
      </c>
      <c r="C59" s="70" t="s">
        <v>128</v>
      </c>
      <c r="D59" s="158">
        <v>2</v>
      </c>
      <c r="E59" s="160">
        <v>28</v>
      </c>
      <c r="F59" s="71">
        <v>1</v>
      </c>
      <c r="G59" s="71"/>
      <c r="H59" s="104" t="s">
        <v>35</v>
      </c>
      <c r="I59" s="104" t="s">
        <v>35</v>
      </c>
      <c r="J59" s="70"/>
    </row>
    <row r="60" spans="1:10" x14ac:dyDescent="0.2">
      <c r="A60" s="156"/>
      <c r="B60" s="70" t="s">
        <v>0</v>
      </c>
      <c r="C60" t="s">
        <v>129</v>
      </c>
      <c r="D60" s="158"/>
      <c r="E60" s="160"/>
      <c r="F60" s="71"/>
      <c r="G60" s="60">
        <v>1</v>
      </c>
      <c r="H60" s="104" t="s">
        <v>35</v>
      </c>
      <c r="I60" s="104" t="s">
        <v>35</v>
      </c>
      <c r="J60" s="70"/>
    </row>
    <row r="61" spans="1:10" x14ac:dyDescent="0.2">
      <c r="A61" s="156"/>
      <c r="B61" s="70" t="s">
        <v>250</v>
      </c>
      <c r="C61" s="70" t="s">
        <v>130</v>
      </c>
      <c r="D61" s="158"/>
      <c r="E61" s="160"/>
      <c r="F61" s="71">
        <v>2</v>
      </c>
      <c r="G61" s="71"/>
      <c r="H61" s="104" t="s">
        <v>35</v>
      </c>
      <c r="I61" s="104" t="s">
        <v>35</v>
      </c>
      <c r="J61" s="70"/>
    </row>
    <row r="62" spans="1:10" ht="13.5" thickBot="1" x14ac:dyDescent="0.25">
      <c r="A62" s="157"/>
      <c r="B62" s="72" t="s">
        <v>247</v>
      </c>
      <c r="C62" s="72" t="s">
        <v>248</v>
      </c>
      <c r="D62" s="159"/>
      <c r="E62" s="161"/>
      <c r="F62" s="73"/>
      <c r="G62" s="73">
        <v>2</v>
      </c>
      <c r="H62" s="62" t="s">
        <v>35</v>
      </c>
      <c r="I62" s="62" t="s">
        <v>35</v>
      </c>
      <c r="J62" s="72"/>
    </row>
    <row r="63" spans="1:10" ht="13.5" thickBot="1" x14ac:dyDescent="0.25">
      <c r="A63" s="14" t="s">
        <v>137</v>
      </c>
      <c r="B63" s="69" t="s">
        <v>36</v>
      </c>
      <c r="C63" s="69" t="s">
        <v>130</v>
      </c>
      <c r="D63" s="14">
        <v>2</v>
      </c>
      <c r="E63" s="14">
        <v>25</v>
      </c>
      <c r="F63" s="25">
        <v>7</v>
      </c>
      <c r="G63" s="25"/>
      <c r="H63" s="94" t="s">
        <v>35</v>
      </c>
      <c r="I63" s="94" t="s">
        <v>35</v>
      </c>
      <c r="J63" s="69"/>
    </row>
    <row r="64" spans="1:10" ht="13.5" thickBot="1" x14ac:dyDescent="0.25">
      <c r="A64" s="14" t="s">
        <v>244</v>
      </c>
      <c r="B64" s="69" t="s">
        <v>36</v>
      </c>
      <c r="C64" s="69" t="s">
        <v>130</v>
      </c>
      <c r="D64" s="14">
        <v>2</v>
      </c>
      <c r="E64" s="14">
        <v>23</v>
      </c>
      <c r="F64" s="25">
        <v>7</v>
      </c>
      <c r="G64" s="25"/>
      <c r="H64" s="94" t="s">
        <v>35</v>
      </c>
      <c r="I64" s="94" t="s">
        <v>35</v>
      </c>
      <c r="J64" s="69"/>
    </row>
    <row r="65" spans="1:10" ht="13.5" thickBot="1" x14ac:dyDescent="0.25">
      <c r="A65" s="14" t="s">
        <v>245</v>
      </c>
      <c r="B65" s="69" t="s">
        <v>36</v>
      </c>
      <c r="C65" s="69" t="s">
        <v>130</v>
      </c>
      <c r="D65" s="14">
        <v>2</v>
      </c>
      <c r="E65" s="14">
        <v>18</v>
      </c>
      <c r="F65" s="25">
        <v>7</v>
      </c>
      <c r="G65" s="25"/>
      <c r="H65" s="94" t="s">
        <v>35</v>
      </c>
      <c r="I65" s="94" t="s">
        <v>35</v>
      </c>
      <c r="J65" s="69"/>
    </row>
  </sheetData>
  <mergeCells count="43">
    <mergeCell ref="A55:A58"/>
    <mergeCell ref="D55:D58"/>
    <mergeCell ref="E55:E58"/>
    <mergeCell ref="A59:A62"/>
    <mergeCell ref="D59:D62"/>
    <mergeCell ref="E59:E62"/>
    <mergeCell ref="A47:A50"/>
    <mergeCell ref="D47:D50"/>
    <mergeCell ref="E47:E50"/>
    <mergeCell ref="A51:A54"/>
    <mergeCell ref="D51:D54"/>
    <mergeCell ref="E51:E54"/>
    <mergeCell ref="A35:A40"/>
    <mergeCell ref="D35:D40"/>
    <mergeCell ref="E35:E40"/>
    <mergeCell ref="A41:A46"/>
    <mergeCell ref="D41:D46"/>
    <mergeCell ref="E41:E46"/>
    <mergeCell ref="A27:A30"/>
    <mergeCell ref="D27:D30"/>
    <mergeCell ref="E27:E30"/>
    <mergeCell ref="A31:A34"/>
    <mergeCell ref="D31:D34"/>
    <mergeCell ref="E31:E34"/>
    <mergeCell ref="A19:A22"/>
    <mergeCell ref="D19:D22"/>
    <mergeCell ref="E19:E22"/>
    <mergeCell ref="A23:A26"/>
    <mergeCell ref="D23:D26"/>
    <mergeCell ref="E23:E26"/>
    <mergeCell ref="A11:A14"/>
    <mergeCell ref="D11:D14"/>
    <mergeCell ref="E11:E14"/>
    <mergeCell ref="A15:A18"/>
    <mergeCell ref="D15:D18"/>
    <mergeCell ref="E15:E18"/>
    <mergeCell ref="A1:J1"/>
    <mergeCell ref="A3:A6"/>
    <mergeCell ref="D3:D6"/>
    <mergeCell ref="E3:E6"/>
    <mergeCell ref="A7:A10"/>
    <mergeCell ref="D7:D10"/>
    <mergeCell ref="E7:E10"/>
  </mergeCells>
  <pageMargins left="0.47244094488188981" right="0.47244094488188981" top="0.35433070866141736" bottom="0.74803149606299213" header="0.31496062992125984" footer="0.31496062992125984"/>
  <pageSetup paperSize="9" scale="82" fitToHeight="0" orientation="portrait" r:id="rId1"/>
  <headerFooter scaleWithDoc="0">
    <oddFooter>&amp;L&amp;"Tahoma,Italic"&amp;8
&amp;F&amp;[ - &amp;A&amp;R&amp;"Tahoma,Italic"&amp;8&amp;D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2A8D64CCCA6409AAEF87BADCD304D" ma:contentTypeVersion="12" ma:contentTypeDescription="Create a new document." ma:contentTypeScope="" ma:versionID="9b420605ee0f65c1ea7a960acbda6c69">
  <xsd:schema xmlns:xsd="http://www.w3.org/2001/XMLSchema" xmlns:xs="http://www.w3.org/2001/XMLSchema" xmlns:p="http://schemas.microsoft.com/office/2006/metadata/properties" xmlns:ns2="ce688ffe-c0df-44ce-b80f-215404ebb7e8" xmlns:ns3="f0b67a02-b33c-4cb6-ae93-67d216bcf9ef" targetNamespace="http://schemas.microsoft.com/office/2006/metadata/properties" ma:root="true" ma:fieldsID="ee38429bb79fb8b01a3e21b27b7ba957" ns2:_="" ns3:_="">
    <xsd:import namespace="ce688ffe-c0df-44ce-b80f-215404ebb7e8"/>
    <xsd:import namespace="f0b67a02-b33c-4cb6-ae93-67d216bcf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88ffe-c0df-44ce-b80f-215404eb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67a02-b33c-4cb6-ae93-67d216bcf9e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833FB0-9915-4327-A02F-16718BE0A12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e688ffe-c0df-44ce-b80f-215404ebb7e8"/>
    <ds:schemaRef ds:uri="f0b67a02-b33c-4cb6-ae93-67d216bcf9e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43E8AB-1D49-426B-9A2E-673EB8E138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845199-2632-4108-91CE-494AC8F00C39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System &amp; Network</vt:lpstr>
      <vt:lpstr>Nodes</vt:lpstr>
      <vt:lpstr>Annunciators</vt:lpstr>
      <vt:lpstr>Ground Call Points</vt:lpstr>
      <vt:lpstr>Level 1 (DSU) Call Points</vt:lpstr>
      <vt:lpstr>Level 2 Call Points</vt:lpstr>
      <vt:lpstr>Level 3 Call Points</vt:lpstr>
      <vt:lpstr>Level 4 Call Points</vt:lpstr>
      <vt:lpstr>Level 5 Call Points</vt:lpstr>
      <vt:lpstr>Level 6 Call Points</vt:lpstr>
      <vt:lpstr>Laundry Chute</vt:lpstr>
      <vt:lpstr>Call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Jeremy</dc:creator>
  <cp:lastModifiedBy>Jordan</cp:lastModifiedBy>
  <cp:lastPrinted>2020-02-06T21:19:49Z</cp:lastPrinted>
  <dcterms:created xsi:type="dcterms:W3CDTF">2018-11-06T04:23:03Z</dcterms:created>
  <dcterms:modified xsi:type="dcterms:W3CDTF">2020-02-26T08:54:54Z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0x0101008022A8D64CCCA6409AAEF87BADCD304D</vt:lpwstr>
  </property>
</Properties>
</file>