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zipeng/Documents/IUE/2_Mineral_mining/Nickel/"/>
    </mc:Choice>
  </mc:AlternateContent>
  <xr:revisionPtr revIDLastSave="0" documentId="13_ncr:1_{C669EE05-8A1F-8746-BBC4-A6452D8FC008}" xr6:coauthVersionLast="47" xr6:coauthVersionMax="47" xr10:uidLastSave="{00000000-0000-0000-0000-000000000000}"/>
  <bookViews>
    <workbookView xWindow="1160" yWindow="500" windowWidth="27640" windowHeight="17500" xr2:uid="{B8A7180C-E46A-7F49-9AA1-8B4798AC63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E3" i="1"/>
  <c r="E4" i="1"/>
  <c r="E5" i="1"/>
  <c r="E6" i="1"/>
  <c r="E7" i="1"/>
  <c r="E8" i="1"/>
  <c r="E9" i="1"/>
  <c r="E10" i="1"/>
  <c r="E11" i="1"/>
  <c r="E12" i="1"/>
  <c r="E13" i="1"/>
  <c r="E14" i="1"/>
  <c r="E2" i="1"/>
</calcChain>
</file>

<file path=xl/sharedStrings.xml><?xml version="1.0" encoding="utf-8"?>
<sst xmlns="http://schemas.openxmlformats.org/spreadsheetml/2006/main" count="18" uniqueCount="18">
  <si>
    <t>Cuba</t>
  </si>
  <si>
    <t>Russia</t>
  </si>
  <si>
    <t>Reserves</t>
  </si>
  <si>
    <t>Australia</t>
  </si>
  <si>
    <t>Brazil</t>
  </si>
  <si>
    <t>Canada</t>
  </si>
  <si>
    <t>China</t>
  </si>
  <si>
    <t>Indonesia</t>
  </si>
  <si>
    <t>Philippines</t>
  </si>
  <si>
    <t>Others</t>
  </si>
  <si>
    <t>World</t>
  </si>
  <si>
    <t>New Caledonia</t>
  </si>
  <si>
    <t>Production_2019</t>
  </si>
  <si>
    <t>Production_2020e</t>
  </si>
  <si>
    <t>Dominican Republic</t>
  </si>
  <si>
    <t>USA</t>
  </si>
  <si>
    <t>Production_2019_ratio</t>
  </si>
  <si>
    <t>Production_2020e_ratio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</si>
</sst>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3" fontId="0" fillId="0" borderId="0" xfId="0" applyNumberFormat="1"/>
    <xf numFmtId="9" fontId="0" fillId="0" borderId="0" xfId="1" applyFont="1"/>
    <xf numFmtId="0" fontId="0" fillId="0" borderId="1" xfId="0" applyBorder="1"/>
    <xf numFmtId="3" fontId="0" fillId="0" borderId="1" xfId="0" applyNumberFormat="1" applyBorder="1"/>
    <xf numFmtId="9" fontId="0" fillId="0" borderId="1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55A2D-E31E-D643-8CF9-92739ED6B967}">
  <dimension ref="A1:P28"/>
  <sheetViews>
    <sheetView tabSelected="1" zoomScale="125" workbookViewId="0">
      <selection activeCell="D20" sqref="D20"/>
    </sheetView>
  </sheetViews>
  <sheetFormatPr baseColWidth="10" defaultRowHeight="24" x14ac:dyDescent="0.3"/>
  <cols>
    <col min="1" max="1" width="17.21875" bestFit="1" customWidth="1"/>
    <col min="2" max="2" width="14.6640625" bestFit="1" customWidth="1"/>
    <col min="3" max="3" width="16.21875" bestFit="1" customWidth="1"/>
    <col min="4" max="4" width="20.21875" bestFit="1" customWidth="1"/>
    <col min="5" max="5" width="21.21875" style="2" bestFit="1" customWidth="1"/>
    <col min="6" max="6" width="15.6640625" bestFit="1" customWidth="1"/>
  </cols>
  <sheetData>
    <row r="1" spans="1:16" x14ac:dyDescent="0.3">
      <c r="A1" s="3"/>
      <c r="B1" s="3" t="s">
        <v>12</v>
      </c>
      <c r="C1" s="3" t="s">
        <v>13</v>
      </c>
      <c r="D1" s="3" t="s">
        <v>16</v>
      </c>
      <c r="E1" s="3" t="s">
        <v>17</v>
      </c>
      <c r="F1" s="3" t="s">
        <v>2</v>
      </c>
    </row>
    <row r="2" spans="1:16" x14ac:dyDescent="0.3">
      <c r="A2" s="3" t="s">
        <v>15</v>
      </c>
      <c r="B2" s="4">
        <v>13500</v>
      </c>
      <c r="C2" s="4">
        <v>16000</v>
      </c>
      <c r="D2" s="5">
        <f>B2/2610000</f>
        <v>5.1724137931034482E-3</v>
      </c>
      <c r="E2" s="5">
        <f>C2/2500000</f>
        <v>6.4000000000000003E-3</v>
      </c>
      <c r="F2" s="4">
        <v>100000</v>
      </c>
    </row>
    <row r="3" spans="1:16" x14ac:dyDescent="0.3">
      <c r="A3" s="3" t="s">
        <v>3</v>
      </c>
      <c r="B3" s="4">
        <v>159000</v>
      </c>
      <c r="C3" s="4">
        <v>170000</v>
      </c>
      <c r="D3" s="5">
        <f t="shared" ref="D3:D14" si="0">B3/2610000</f>
        <v>6.0919540229885057E-2</v>
      </c>
      <c r="E3" s="5">
        <f t="shared" ref="E3:E14" si="1">C3/2500000</f>
        <v>6.8000000000000005E-2</v>
      </c>
      <c r="F3" s="4">
        <v>20000000</v>
      </c>
    </row>
    <row r="4" spans="1:16" x14ac:dyDescent="0.3">
      <c r="A4" s="3" t="s">
        <v>4</v>
      </c>
      <c r="B4" s="4">
        <v>60600</v>
      </c>
      <c r="C4" s="4">
        <v>73000</v>
      </c>
      <c r="D4" s="5">
        <f t="shared" si="0"/>
        <v>2.3218390804597699E-2</v>
      </c>
      <c r="E4" s="5">
        <f t="shared" si="1"/>
        <v>2.92E-2</v>
      </c>
      <c r="F4" s="4">
        <v>16000000</v>
      </c>
    </row>
    <row r="5" spans="1:16" x14ac:dyDescent="0.3">
      <c r="A5" s="3" t="s">
        <v>5</v>
      </c>
      <c r="B5" s="4">
        <v>181000</v>
      </c>
      <c r="C5" s="4">
        <v>150000</v>
      </c>
      <c r="D5" s="5">
        <f t="shared" si="0"/>
        <v>6.9348659003831414E-2</v>
      </c>
      <c r="E5" s="5">
        <f t="shared" si="1"/>
        <v>0.06</v>
      </c>
      <c r="F5" s="4">
        <v>2800000</v>
      </c>
    </row>
    <row r="6" spans="1:16" x14ac:dyDescent="0.3">
      <c r="A6" s="3" t="s">
        <v>6</v>
      </c>
      <c r="B6" s="4">
        <v>120000</v>
      </c>
      <c r="C6" s="4">
        <v>120000</v>
      </c>
      <c r="D6" s="5">
        <f t="shared" si="0"/>
        <v>4.5977011494252873E-2</v>
      </c>
      <c r="E6" s="5">
        <f t="shared" si="1"/>
        <v>4.8000000000000001E-2</v>
      </c>
      <c r="F6" s="4">
        <v>2800000</v>
      </c>
    </row>
    <row r="7" spans="1:16" x14ac:dyDescent="0.3">
      <c r="A7" s="3" t="s">
        <v>0</v>
      </c>
      <c r="B7" s="4">
        <v>49200</v>
      </c>
      <c r="C7" s="4">
        <v>49000</v>
      </c>
      <c r="D7" s="5">
        <f t="shared" si="0"/>
        <v>1.8850574712643679E-2</v>
      </c>
      <c r="E7" s="5">
        <f t="shared" si="1"/>
        <v>1.9599999999999999E-2</v>
      </c>
      <c r="F7" s="4">
        <v>5500000</v>
      </c>
    </row>
    <row r="8" spans="1:16" x14ac:dyDescent="0.3">
      <c r="A8" s="3" t="s">
        <v>14</v>
      </c>
      <c r="B8" s="4">
        <v>56900</v>
      </c>
      <c r="C8" s="4">
        <v>47000</v>
      </c>
      <c r="D8" s="5">
        <f t="shared" si="0"/>
        <v>2.1800766283524904E-2</v>
      </c>
      <c r="E8" s="5">
        <f t="shared" si="1"/>
        <v>1.8800000000000001E-2</v>
      </c>
      <c r="F8" s="3">
        <v>930000</v>
      </c>
    </row>
    <row r="9" spans="1:16" x14ac:dyDescent="0.3">
      <c r="A9" s="3" t="s">
        <v>7</v>
      </c>
      <c r="B9" s="4">
        <v>853000</v>
      </c>
      <c r="C9" s="4">
        <v>760000</v>
      </c>
      <c r="D9" s="5">
        <f t="shared" si="0"/>
        <v>0.3268199233716475</v>
      </c>
      <c r="E9" s="5">
        <f t="shared" si="1"/>
        <v>0.30399999999999999</v>
      </c>
      <c r="F9" s="4">
        <v>21000000</v>
      </c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3">
      <c r="A10" s="3" t="s">
        <v>11</v>
      </c>
      <c r="B10" s="4">
        <v>208000</v>
      </c>
      <c r="C10" s="4">
        <v>200000</v>
      </c>
      <c r="D10" s="5">
        <f t="shared" si="0"/>
        <v>7.9693486590038318E-2</v>
      </c>
      <c r="E10" s="5">
        <f t="shared" si="1"/>
        <v>0.08</v>
      </c>
      <c r="F10" s="3">
        <v>12000000</v>
      </c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3">
      <c r="A11" s="3" t="s">
        <v>8</v>
      </c>
      <c r="B11" s="4">
        <v>323000</v>
      </c>
      <c r="C11" s="4">
        <v>320000</v>
      </c>
      <c r="D11" s="5">
        <f t="shared" si="0"/>
        <v>0.12375478927203065</v>
      </c>
      <c r="E11" s="5">
        <f t="shared" si="1"/>
        <v>0.128</v>
      </c>
      <c r="F11" s="4">
        <v>4800000</v>
      </c>
      <c r="G11" s="1"/>
      <c r="H11" s="1"/>
      <c r="I11" s="1"/>
      <c r="K11" s="1"/>
      <c r="M11" s="1"/>
      <c r="N11" s="1"/>
      <c r="O11" s="1"/>
      <c r="P11" s="1"/>
    </row>
    <row r="12" spans="1:16" x14ac:dyDescent="0.3">
      <c r="A12" s="3" t="s">
        <v>1</v>
      </c>
      <c r="B12" s="4">
        <v>279000</v>
      </c>
      <c r="C12" s="4">
        <v>280000</v>
      </c>
      <c r="D12" s="5">
        <f t="shared" si="0"/>
        <v>0.10689655172413794</v>
      </c>
      <c r="E12" s="5">
        <f t="shared" si="1"/>
        <v>0.112</v>
      </c>
      <c r="F12" s="4">
        <v>6900000</v>
      </c>
    </row>
    <row r="13" spans="1:16" x14ac:dyDescent="0.3">
      <c r="A13" s="3" t="s">
        <v>9</v>
      </c>
      <c r="B13" s="4">
        <v>310000</v>
      </c>
      <c r="C13" s="4">
        <v>290000</v>
      </c>
      <c r="D13" s="5">
        <f t="shared" si="0"/>
        <v>0.11877394636015326</v>
      </c>
      <c r="E13" s="5">
        <f t="shared" si="1"/>
        <v>0.11600000000000001</v>
      </c>
      <c r="F13" s="4">
        <v>14000000</v>
      </c>
    </row>
    <row r="14" spans="1:16" x14ac:dyDescent="0.3">
      <c r="A14" s="3" t="s">
        <v>10</v>
      </c>
      <c r="B14" s="4">
        <v>2610000</v>
      </c>
      <c r="C14" s="4">
        <v>2500000</v>
      </c>
      <c r="D14" s="5">
        <f t="shared" si="0"/>
        <v>1</v>
      </c>
      <c r="E14" s="5">
        <f t="shared" si="1"/>
        <v>1</v>
      </c>
      <c r="F14" s="4">
        <v>94000000</v>
      </c>
    </row>
    <row r="15" spans="1:16" x14ac:dyDescent="0.3">
      <c r="D15" s="1"/>
      <c r="F15" s="1"/>
    </row>
    <row r="16" spans="1:16" x14ac:dyDescent="0.3">
      <c r="C16" s="1"/>
      <c r="D16" s="1"/>
      <c r="F16" s="1"/>
    </row>
    <row r="17" spans="3:6" x14ac:dyDescent="0.3">
      <c r="C17" s="1"/>
      <c r="D17" s="1"/>
      <c r="F17" s="1"/>
    </row>
    <row r="18" spans="3:6" x14ac:dyDescent="0.3">
      <c r="C18" s="1"/>
      <c r="D18" s="1"/>
      <c r="F18" s="1"/>
    </row>
    <row r="19" spans="3:6" x14ac:dyDescent="0.3">
      <c r="C19" s="1"/>
      <c r="D19" s="1"/>
      <c r="F19" s="1"/>
    </row>
    <row r="20" spans="3:6" x14ac:dyDescent="0.3">
      <c r="C20" s="1"/>
      <c r="D20" s="1"/>
      <c r="F20" s="1"/>
    </row>
    <row r="21" spans="3:6" x14ac:dyDescent="0.3">
      <c r="C21" s="1"/>
      <c r="D21" s="1"/>
      <c r="F21" s="1"/>
    </row>
    <row r="22" spans="3:6" x14ac:dyDescent="0.3">
      <c r="C22" s="1"/>
      <c r="D22" s="1"/>
      <c r="F22" s="1"/>
    </row>
    <row r="23" spans="3:6" x14ac:dyDescent="0.3">
      <c r="C23" s="1"/>
      <c r="D23" s="1"/>
      <c r="F23" s="1"/>
    </row>
    <row r="24" spans="3:6" x14ac:dyDescent="0.3">
      <c r="C24" s="1"/>
      <c r="D24" s="1"/>
      <c r="F24" s="1"/>
    </row>
    <row r="25" spans="3:6" x14ac:dyDescent="0.3">
      <c r="C25" s="1"/>
      <c r="D25" s="1"/>
      <c r="F25" s="1"/>
    </row>
    <row r="26" spans="3:6" x14ac:dyDescent="0.3">
      <c r="C26" s="1"/>
      <c r="D26" s="1"/>
      <c r="F26" s="1"/>
    </row>
    <row r="27" spans="3:6" x14ac:dyDescent="0.3">
      <c r="C27" s="1"/>
      <c r="D27" s="1"/>
      <c r="F27" s="1"/>
    </row>
    <row r="28" spans="3:6" x14ac:dyDescent="0.3">
      <c r="C28" s="1"/>
      <c r="D28" s="1"/>
      <c r="F28" s="1"/>
    </row>
  </sheetData>
  <conditionalFormatting sqref="D2:D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2022-03-16T11:15:38Z</dcterms:created>
  <dcterms:modified xsi:type="dcterms:W3CDTF">2022-04-07T04:39:48Z</dcterms:modified>
</cp:coreProperties>
</file>