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Midia10\ATUAL\WAGNER\2025\JUNHO\MODULAR CASAS\"/>
    </mc:Choice>
  </mc:AlternateContent>
  <xr:revisionPtr revIDLastSave="0" documentId="13_ncr:1_{DCDFD3F8-2A3D-4E2B-8FE7-09F9D9CC7A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C2" i="1"/>
  <c r="AD2" i="1"/>
  <c r="AB2" i="1"/>
  <c r="AG2" i="1" l="1"/>
  <c r="H2" i="1"/>
  <c r="I2" i="1" l="1"/>
  <c r="J2" i="1" s="1"/>
  <c r="K2" i="1" s="1"/>
  <c r="L2" i="1" l="1"/>
  <c r="AH2" i="1" s="1"/>
</calcChain>
</file>

<file path=xl/sharedStrings.xml><?xml version="1.0" encoding="utf-8"?>
<sst xmlns="http://schemas.openxmlformats.org/spreadsheetml/2006/main" count="5671" uniqueCount="4607">
  <si>
    <t>DATA</t>
  </si>
  <si>
    <t>PRAÇA</t>
  </si>
  <si>
    <t>UF</t>
  </si>
  <si>
    <t>PLACA</t>
  </si>
  <si>
    <t>CARRO</t>
  </si>
  <si>
    <t>INÍCIO</t>
  </si>
  <si>
    <t>INTERVALO DA COLETA</t>
  </si>
  <si>
    <t>1º COLETA</t>
  </si>
  <si>
    <t>2º COLETA</t>
  </si>
  <si>
    <t>3º COLETA</t>
  </si>
  <si>
    <t>FIM</t>
  </si>
  <si>
    <t>TOTAL DE HORAS/DIA</t>
  </si>
  <si>
    <t>LATITUDE/LONGITUDE INÍCIO</t>
  </si>
  <si>
    <t>LATITUDE/LONGITUDE 1º COLETA</t>
  </si>
  <si>
    <t>LATITUDE/LONGITUDE 2º COLETA</t>
  </si>
  <si>
    <t>LATITUDE/LONGITUDE 3º COLETA</t>
  </si>
  <si>
    <t>LATITUDE/LONGITUDE 4º COLETA</t>
  </si>
  <si>
    <t>LOGRADOURO 1</t>
  </si>
  <si>
    <t>LOGRADOURO 2</t>
  </si>
  <si>
    <t>LOGRADOURO 3</t>
  </si>
  <si>
    <t>LOGRADOURO 4</t>
  </si>
  <si>
    <t>LOGRADOURO 5</t>
  </si>
  <si>
    <t>LOGRADOURO 6</t>
  </si>
  <si>
    <t>VELOCIDADE 1</t>
  </si>
  <si>
    <t>VELOCIDADE 2</t>
  </si>
  <si>
    <t>VELOCIDADE 3</t>
  </si>
  <si>
    <t>VELOCIDADE 4</t>
  </si>
  <si>
    <t>VELOCIDADE 5</t>
  </si>
  <si>
    <t>VELOCIDADE MÉDIA</t>
  </si>
  <si>
    <t>TOTAL DISTÂNCIA PERCORRIDA</t>
  </si>
  <si>
    <t>Av. Independência - Icui Guajara</t>
  </si>
  <si>
    <t>Av. Gov. Hélio Gueiros - Coqueiro</t>
  </si>
  <si>
    <t>R. dos Ipês - Levilândia</t>
  </si>
  <si>
    <t>R. Paulo D Arco - Levilândia</t>
  </si>
  <si>
    <t>Tv. We Quarenta - Cidade Nova</t>
  </si>
  <si>
    <t>Tv. We Quarenta e Cinco - Cidade Nova</t>
  </si>
  <si>
    <t>R. Salvador - Distrito Industrial</t>
  </si>
  <si>
    <t>Tv. SN 24 - Coqueiro</t>
  </si>
  <si>
    <t>Tv. We 41 - Coqueiro</t>
  </si>
  <si>
    <t xml:space="preserve">Centro - Ananindeua </t>
  </si>
  <si>
    <t>Tv. We Vinte e Sete - Coqueiro</t>
  </si>
  <si>
    <t>R. A - Centro</t>
  </si>
  <si>
    <t>Av. Dom Vicente Zico - Cidade Nova</t>
  </si>
  <si>
    <t>R. Providência - Coqueiro</t>
  </si>
  <si>
    <t>Tv. We 32 - Coqueiro</t>
  </si>
  <si>
    <t>R. Gentil Gonzaga - São Judas Tadeu</t>
  </si>
  <si>
    <t>Av. Antônio Lafetá Rebelo - Santa Lucia</t>
  </si>
  <si>
    <t>R. Dom João Pimenta - Centro</t>
  </si>
  <si>
    <t>R. Padre Augusto - Centro</t>
  </si>
  <si>
    <t>R. Dom Pedro II - Centro</t>
  </si>
  <si>
    <t>Praça Dr. Carlos Versiani - Centro</t>
  </si>
  <si>
    <t>R. Barão de Cotegipe - Santa Rita I</t>
  </si>
  <si>
    <t>R. Cel. Altíno de Freitas - Centro</t>
  </si>
  <si>
    <t>R. Dr. Santos - Centro</t>
  </si>
  <si>
    <t>R. Visc. de Ouro Preto - Centro</t>
  </si>
  <si>
    <t>R. Gov. Valadares - Centro</t>
  </si>
  <si>
    <t>R. Carlos Gomes - Centro</t>
  </si>
  <si>
    <t>R. Juca Prates - Centro</t>
  </si>
  <si>
    <t>R. Coriolano Gonzaga - Maj. Prates</t>
  </si>
  <si>
    <t>R. Humberto Ortolan - Centro</t>
  </si>
  <si>
    <t>R. Elpídio Gomes - Centro</t>
  </si>
  <si>
    <t>R. Dr. Olidair Ambrósio - Centro</t>
  </si>
  <si>
    <t>R. Barão do Rio Branco - Centro</t>
  </si>
  <si>
    <t>R. José Bonini - Centro</t>
  </si>
  <si>
    <t>R. Aprígio de Araújo - Centro</t>
  </si>
  <si>
    <t>Av. Nossa Sra. Aparecida - Conj. Hab. Lourenco Domenici</t>
  </si>
  <si>
    <t>R. Sebastião Sampaio - Centro</t>
  </si>
  <si>
    <t>R. Dr. Olidair Ambrósio - São João</t>
  </si>
  <si>
    <t>Av. Manoel Pavan - São João</t>
  </si>
  <si>
    <t>R. Felisberto Tamião - Vila Industrial</t>
  </si>
  <si>
    <t>R. José Simões Júnior - São João</t>
  </si>
  <si>
    <t>R. Dino Aleixo Merlin - São João</t>
  </si>
  <si>
    <t>R. José Batista Rosa - São João</t>
  </si>
  <si>
    <t>Av. Nossa Sra. Aparecida - São João</t>
  </si>
  <si>
    <t>R. São João - São João</t>
  </si>
  <si>
    <t>Rua Terêncio Ricciardi - Jardim Nova Sertaozinho</t>
  </si>
  <si>
    <t>R. Atílio Perticarrari - Jardim Recreio</t>
  </si>
  <si>
    <t>R. Cel. Francisco Schmidt - Centro</t>
  </si>
  <si>
    <t>R. Washington Luiz - Centro</t>
  </si>
  <si>
    <t>R. Josélia Ida Saram Sverzut - Jardim Sao Jose</t>
  </si>
  <si>
    <t>R. Fioravante Sicchieri - Jardim Sao Jose</t>
  </si>
  <si>
    <t>R. Juvenal Olimpio Martins - Jardim Recreio</t>
  </si>
  <si>
    <t>R. Alfredo Pujol - Cruz das Posses</t>
  </si>
  <si>
    <t>R. 7 de Setembro - Cruz das Posses</t>
  </si>
  <si>
    <t>R. Tiradentes - Cruz das Posses</t>
  </si>
  <si>
    <t>Av. São Pedro - Centro</t>
  </si>
  <si>
    <t>R. Duque de Caxias - Centro</t>
  </si>
  <si>
    <t>Av. José Rascão - São José</t>
  </si>
  <si>
    <t>R. Nelson Dos Santos Silva - Centro</t>
  </si>
  <si>
    <t>R. José Idefonso de Souza Ramos - Estação</t>
  </si>
  <si>
    <t>R. Dr. José Ramos de Azeredo - Centro</t>
  </si>
  <si>
    <t>Rua João Guimarães - Estação</t>
  </si>
  <si>
    <t>R. Emílio Antônio da Silva Lopes - Estação</t>
  </si>
  <si>
    <t>R. Gloria Lobo - Centro</t>
  </si>
  <si>
    <t>Av. Getúlio Vargas - Centro</t>
  </si>
  <si>
    <t>R. Rita Pereira - Centro</t>
  </si>
  <si>
    <t>R. Moacyr Siqueira Lobo - Centro</t>
  </si>
  <si>
    <t>R. João Martins - Centro</t>
  </si>
  <si>
    <t>R. Aracaju - São Tomé</t>
  </si>
  <si>
    <t>R. Martinica - Florescente</t>
  </si>
  <si>
    <t>R. São Tomé - São Tomé</t>
  </si>
  <si>
    <t>Av. João Carlos Viale Dias - Tarumã</t>
  </si>
  <si>
    <t>R. Ataláia - Tarumã</t>
  </si>
  <si>
    <t>Estr. do Aviário - Águas Claras</t>
  </si>
  <si>
    <t>R. do Pampa - Águas Claras</t>
  </si>
  <si>
    <t>Estr. do Cartório - Águas Claras</t>
  </si>
  <si>
    <t>R. das Azaléias - Águas Claras</t>
  </si>
  <si>
    <t>R. Itati - Jardim Universitario</t>
  </si>
  <si>
    <t>Estr. Bonanza - Águas Claras</t>
  </si>
  <si>
    <t>R. Guadalajara - Viamópolis</t>
  </si>
  <si>
    <t>R. Barão de Belém - Santa Isabel</t>
  </si>
  <si>
    <t>R. do Getúlio - Águas Claras</t>
  </si>
  <si>
    <t>Beco da Igreja - Águas Claras</t>
  </si>
  <si>
    <t>R. Galego - Águas Claras</t>
  </si>
  <si>
    <t>R. Barão de Igarapé Miri - Guamá</t>
  </si>
  <si>
    <t>-23.700306, -46.567702</t>
  </si>
  <si>
    <t>-23.700543, -46.573660</t>
  </si>
  <si>
    <t>-23.702531, -46.571589</t>
  </si>
  <si>
    <t>-23.703577, -46.575279</t>
  </si>
  <si>
    <t>-23.706580, -46.574285</t>
  </si>
  <si>
    <t>R. Sthela Maria Anna Matos - Jardim Calux</t>
  </si>
  <si>
    <t>R. Cel. Índio do Brasil - Vila Planalto</t>
  </si>
  <si>
    <t xml:space="preserve">Planalto - São Bernardo do Campo </t>
  </si>
  <si>
    <t>R. Miguel Couto - Vila Planalto</t>
  </si>
  <si>
    <t xml:space="preserve">Jardim Embaré - São Bernardo do Campo </t>
  </si>
  <si>
    <t>R. Padre Antônio Viêira - Conj. Planalto</t>
  </si>
  <si>
    <t>-23.719430, -46.585120</t>
  </si>
  <si>
    <t>-23.718902, -46.583478</t>
  </si>
  <si>
    <t>-23.697663, -46.570585</t>
  </si>
  <si>
    <t>-23.695909, -46.569737</t>
  </si>
  <si>
    <t>-23.714080, -46.566930</t>
  </si>
  <si>
    <t>R. Alessandro Bernardelo - Vila Alves Dias</t>
  </si>
  <si>
    <t>R. Filinto Muller - Vila Alves Dias</t>
  </si>
  <si>
    <t>Rua Cincinato Braga - Vila Planalto</t>
  </si>
  <si>
    <t>R. Oragnof - Vila Jupiter</t>
  </si>
  <si>
    <t>Av. Álvaro Guimarães - Assunção</t>
  </si>
  <si>
    <t>Assunção - São Bernardo do Campo</t>
  </si>
  <si>
    <t>-23.664149, -46.556635</t>
  </si>
  <si>
    <t>-23.659226, -46.561122</t>
  </si>
  <si>
    <t>-23.657993, -46.560624</t>
  </si>
  <si>
    <t>-23.657836, -46.562545</t>
  </si>
  <si>
    <t>-23.656273, -46.561255</t>
  </si>
  <si>
    <t>R. Tibiriçá - Rudge Ramos</t>
  </si>
  <si>
    <t>Rua Tietê - Rudge Ramos</t>
  </si>
  <si>
    <t>R. Brasília - Rudge Ramos</t>
  </si>
  <si>
    <t>R. Alm. Barroso - Vila Dourados</t>
  </si>
  <si>
    <t>R. Guanabara - Vila Vivaldi</t>
  </si>
  <si>
    <t>Av. Palmares - Vila Palmares</t>
  </si>
  <si>
    <t>-23.722490, -46.582980</t>
  </si>
  <si>
    <t>-23.723053, -46.574074</t>
  </si>
  <si>
    <t>-23.698273, -46.570906</t>
  </si>
  <si>
    <t>-23.697674, -46.570795</t>
  </si>
  <si>
    <t>-23.697115, -46.570850</t>
  </si>
  <si>
    <t xml:space="preserve">Alves Dias - São Bernardo do Campo </t>
  </si>
  <si>
    <t xml:space="preserve">Parque Sao Jose - São Bernardo do Campo </t>
  </si>
  <si>
    <t>R. Georges Pompidou - Conj. Planalto</t>
  </si>
  <si>
    <t>R. Padre Cícero - Vila Planalto</t>
  </si>
  <si>
    <t>R. Pedro Angeline - Vila Planalto</t>
  </si>
  <si>
    <t>-23.721539, -46.584027</t>
  </si>
  <si>
    <t>-23.721304, -46.583356</t>
  </si>
  <si>
    <t>-23.721417, -46.585298</t>
  </si>
  <si>
    <t>-23.722636, -46.572507</t>
  </si>
  <si>
    <t>-23.723281, -46.574366</t>
  </si>
  <si>
    <t>R. Rev. Paulo Lício Rizo - Alves Dias</t>
  </si>
  <si>
    <t>R. Guilherme Lorenzoni - Alves Dias</t>
  </si>
  <si>
    <t>R. Filinto Muller - Alves Dias</t>
  </si>
  <si>
    <t>Av. Sen. Ricardo Batista - Parque Sao Jose</t>
  </si>
  <si>
    <t>Av. Robert Kennedy - Planalto</t>
  </si>
  <si>
    <t>Av. José Odorizzi - Assunção</t>
  </si>
  <si>
    <t>-23.710040, -46.548770</t>
  </si>
  <si>
    <t>-23.709671, -46.547525</t>
  </si>
  <si>
    <t>-23.708640, -46.550948</t>
  </si>
  <si>
    <t>-23.724364, -46.573468</t>
  </si>
  <si>
    <t>-23.725547, -46.575646</t>
  </si>
  <si>
    <t>R. João Pessoa - Centro</t>
  </si>
  <si>
    <t>R. Tomé de Souza - Centro</t>
  </si>
  <si>
    <t>R. Mal. Deodoro - Centro</t>
  </si>
  <si>
    <t>Praça Giovani Breda - Assunção</t>
  </si>
  <si>
    <t>R. Ouro Preto - Vila Rica</t>
  </si>
  <si>
    <t>Av. Sen. Ricardo Batista - Assunção</t>
  </si>
  <si>
    <t>-23.714010, -46.555810</t>
  </si>
  <si>
    <t>-23.724220, -46.572500</t>
  </si>
  <si>
    <t>-23.722660, -46.572877</t>
  </si>
  <si>
    <t>-23.725761, -46.573958</t>
  </si>
  <si>
    <t>-23.725905, -46.575221</t>
  </si>
  <si>
    <t>R. Bôrtolo Basso - Conj. Hab. Franchini</t>
  </si>
  <si>
    <t>Av. João Firmino - Assunção</t>
  </si>
  <si>
    <t>R. Cristóvão de Barros - Assunção</t>
  </si>
  <si>
    <t>R. Padre Rolim - Assunção</t>
  </si>
  <si>
    <t>R. Ouro Preto - Assunção</t>
  </si>
  <si>
    <t>-23.699986, -46.552302</t>
  </si>
  <si>
    <t>-23.703036, -46.551230</t>
  </si>
  <si>
    <t>-23.702265, -46.551063</t>
  </si>
  <si>
    <t>-23.700603, -46.553585</t>
  </si>
  <si>
    <t>-23.700813, -46.551797</t>
  </si>
  <si>
    <t>Av. Brg. Faria Lima - Centro</t>
  </si>
  <si>
    <t>Av. Imperador Pedro I - Centro</t>
  </si>
  <si>
    <t>R. Santa Filomena - Nova Petrópolis</t>
  </si>
  <si>
    <t>R. Jurubatuba - Centro</t>
  </si>
  <si>
    <t>R. João Batista de Oliveira Lima - Centro</t>
  </si>
  <si>
    <t>-23.661690, -46.595080</t>
  </si>
  <si>
    <t>-23.657782, -46.600257</t>
  </si>
  <si>
    <t>-23.657998, -46.598969</t>
  </si>
  <si>
    <t>-23.723710, -46.574130</t>
  </si>
  <si>
    <t>-23.722656, -46.572818</t>
  </si>
  <si>
    <t>Rua Octacílio Celestino Gallo - Jardim Borborema</t>
  </si>
  <si>
    <t>Av. do Taboão - Taboão</t>
  </si>
  <si>
    <t>R. Lausane - Suiço</t>
  </si>
  <si>
    <t xml:space="preserve">R. Joaquim Mendonça - São Bernardo do Campo </t>
  </si>
  <si>
    <t>-23.721390, -46.583660</t>
  </si>
  <si>
    <t>-23.718472, -46.583169</t>
  </si>
  <si>
    <t>-23.724340, -46.573190</t>
  </si>
  <si>
    <t>-23.723010, -46.572590</t>
  </si>
  <si>
    <t>-23.721486, -46.574648</t>
  </si>
  <si>
    <t>Passagem Tulípa - Alves Dias</t>
  </si>
  <si>
    <t>Av. Bunduki - Parque Sao Jose</t>
  </si>
  <si>
    <t>Av. Humberto de Alencar Castelo Branco - Vila Alves Dias</t>
  </si>
  <si>
    <t>-23.743020, -46.527360</t>
  </si>
  <si>
    <t>-23.743143, -46.525289</t>
  </si>
  <si>
    <t>-23.743614, -46.531051</t>
  </si>
  <si>
    <t>-23.747002, -46.528562</t>
  </si>
  <si>
    <t>-23.725570, -46.572680</t>
  </si>
  <si>
    <t>R. Joséfina Leonora Loto Bueno - Montanhão</t>
  </si>
  <si>
    <t>Av. Hum - Parque Selecta</t>
  </si>
  <si>
    <t>R. Pedro Secol - Montanhão</t>
  </si>
  <si>
    <t>Av. Pedro Mendes - Montanhão</t>
  </si>
  <si>
    <t>R. Ana Maria Martinez - Assunção</t>
  </si>
  <si>
    <t>R. Prof. Ângelo Castrucio - Assunção</t>
  </si>
  <si>
    <t>-23.743200, -46.524740</t>
  </si>
  <si>
    <t>-23.743284, -46.526982</t>
  </si>
  <si>
    <t>-23.743657, -46.530898</t>
  </si>
  <si>
    <t>-23.740907, -46.525487</t>
  </si>
  <si>
    <t>-23.741733, -46.527088</t>
  </si>
  <si>
    <t>Av. Sérgio Trevisan - Parque Selecta</t>
  </si>
  <si>
    <t>Av. Pedro Mendes - Parque Selecta</t>
  </si>
  <si>
    <t>R. Primo Bechelli - Montanhão</t>
  </si>
  <si>
    <t>Estr. do Montanhão - Montanhão</t>
  </si>
  <si>
    <t>-23.723910, -46.574520</t>
  </si>
  <si>
    <t>-23.723973, -46.571540</t>
  </si>
  <si>
    <t>-23.698410, -46.547870</t>
  </si>
  <si>
    <t>-23.725710, -46.573330</t>
  </si>
  <si>
    <t>-23.725927, -46.575640</t>
  </si>
  <si>
    <t>Av. Armando Ítalo Setti - Baeta Neves</t>
  </si>
  <si>
    <t>R. Victorino Silva - Assunção</t>
  </si>
  <si>
    <t>-23.702770, -46.553240</t>
  </si>
  <si>
    <t>-23.702519, -46.554404</t>
  </si>
  <si>
    <t>-23.702153, -46.553061</t>
  </si>
  <si>
    <t>-23.702549, -46.552161</t>
  </si>
  <si>
    <t>-23.704046, -46.549608</t>
  </si>
  <si>
    <t>R. Dr. Felício Laurito - Jardim Olavo Bilac</t>
  </si>
  <si>
    <t>R. São Vicente de Paulo - Centro</t>
  </si>
  <si>
    <t>Av. Imperatriz Leopoldina - Nova Petrópolis</t>
  </si>
  <si>
    <t>Av. Pery Ronchetti - São Bernardo do Campo</t>
  </si>
  <si>
    <t>-23.725485, -46.573968</t>
  </si>
  <si>
    <t>-23.725534, -46.575167</t>
  </si>
  <si>
    <t>-23.725524, -46.573350</t>
  </si>
  <si>
    <t>-23.721240, -46.577530</t>
  </si>
  <si>
    <t>-23.721310, -46.573629</t>
  </si>
  <si>
    <t>R. Inácio Pedó - Jardim Brasilandia</t>
  </si>
  <si>
    <t>-23.743590, -46.527570</t>
  </si>
  <si>
    <t>-23.742481, -46.527637</t>
  </si>
  <si>
    <t>-23.742453, -46.529851</t>
  </si>
  <si>
    <t>-23.744045, -46.530790</t>
  </si>
  <si>
    <t>-23.746511, -46.531842</t>
  </si>
  <si>
    <t>R. Felício Carnaval Piccoli - Montanhão</t>
  </si>
  <si>
    <t>R. Profa. Adélia Alves Martins - Montanhão</t>
  </si>
  <si>
    <t>Rua Reny Serafim Bueno - Montanhão</t>
  </si>
  <si>
    <t>R. Fortunata Bernardelo Menegheti - Montanhão</t>
  </si>
  <si>
    <t>-23.726540, -46.574090</t>
  </si>
  <si>
    <t>-23.724757, -46.573661</t>
  </si>
  <si>
    <t>-23.743280, -46.528300</t>
  </si>
  <si>
    <t>-23.740290, -46.526110</t>
  </si>
  <si>
    <t>-23.741725, -46.527086</t>
  </si>
  <si>
    <t>R.Aida - São Bernardo do Campo</t>
  </si>
  <si>
    <t>R. Urbâno Contesini - Montanhão</t>
  </si>
  <si>
    <t>-23.725870, -46.573360</t>
  </si>
  <si>
    <t>-23.724236, -46.576447</t>
  </si>
  <si>
    <t>-23.723899, -46.571422</t>
  </si>
  <si>
    <t>-23.743710, -46.529670</t>
  </si>
  <si>
    <t>-23.741790, -46.526848</t>
  </si>
  <si>
    <t xml:space="preserve">Assunção - São Bernardo do Campo </t>
  </si>
  <si>
    <t>R. Maria Nicolina Bellucce Piatto - Parque Selecta</t>
  </si>
  <si>
    <t>R. Odila Figueiredo. Nicolau - Montanhão</t>
  </si>
  <si>
    <t>-23.726260, -46.570870</t>
  </si>
  <si>
    <t>-23.725196, -46.574185</t>
  </si>
  <si>
    <t>-23.724195, -46.573342</t>
  </si>
  <si>
    <t>-23.723290, -46.576427</t>
  </si>
  <si>
    <t>-23.742854, -46.528427</t>
  </si>
  <si>
    <t>Rua Luigi Giuseppe Ercolin - Vila Beatriz</t>
  </si>
  <si>
    <t>R. Inácio Pedó - Conj. Res. Enseada</t>
  </si>
  <si>
    <t>R. Urbâno Contesini - São Bernardo do Campo</t>
  </si>
  <si>
    <t>-23.698574, -46.568537</t>
  </si>
  <si>
    <t>-23.697061, -46.569513</t>
  </si>
  <si>
    <t>-23.724700, -46.573450</t>
  </si>
  <si>
    <t>-23.722986, -46.574319</t>
  </si>
  <si>
    <t>-23.724169, -46.572032</t>
  </si>
  <si>
    <t>R. Joāo Eboli - Conj. Planalto</t>
  </si>
  <si>
    <t>R. Duque de Caxias - Vila Planalto</t>
  </si>
  <si>
    <t>Av. Robert Kennedy - Assunção</t>
  </si>
  <si>
    <t>R. João Batista Bianchini - Jardim Colonial</t>
  </si>
  <si>
    <t>-23.723090, -46.574860</t>
  </si>
  <si>
    <t>-23.722761, -46.574206</t>
  </si>
  <si>
    <t>-23.700326, -46.568817</t>
  </si>
  <si>
    <t>-23.702060, -46.572680</t>
  </si>
  <si>
    <t>-23.721000, -46.573150</t>
  </si>
  <si>
    <t>Conj. Res. Freitas - São Bernardo do Campo</t>
  </si>
  <si>
    <t>Rua Francisco Marotti - Planalto</t>
  </si>
  <si>
    <t>R. Benedito Conrado Filho - Planalto</t>
  </si>
  <si>
    <t>R. Júlia Batochio Giacomini - Assunção</t>
  </si>
  <si>
    <t>-1.351633, -48.408423</t>
  </si>
  <si>
    <t>-1.343898, -48.415560</t>
  </si>
  <si>
    <t>-1.351664, -48.409386</t>
  </si>
  <si>
    <t>-1.335262, -48.399675</t>
  </si>
  <si>
    <t>-1.333787, -48.400405</t>
  </si>
  <si>
    <t>R. Terceira - Quarenta Horas</t>
  </si>
  <si>
    <t>Tv. We Cinqüenta e Dois - Cidade Nova</t>
  </si>
  <si>
    <t>Estr. do Guajará - Icuí-Guajara</t>
  </si>
  <si>
    <t>Passagem Santa Clara - Icui Guajara</t>
  </si>
  <si>
    <t>R. Vinte e Oito de Agosto - Quarenta Horas</t>
  </si>
  <si>
    <t>-1.355040, -48.399029</t>
  </si>
  <si>
    <t>-1.355509, -48.402458</t>
  </si>
  <si>
    <t>-1.352459, -48.390827</t>
  </si>
  <si>
    <t>-1.356216, -48.399024</t>
  </si>
  <si>
    <t>-1.348712, -48.408943</t>
  </si>
  <si>
    <t>Tv. We 63 Cidade Nova VI - Cidade Nova</t>
  </si>
  <si>
    <t>Tv. We Sessenta e Oito - Coqueiro</t>
  </si>
  <si>
    <t>Tv. Sn-23 - Cidade Nova</t>
  </si>
  <si>
    <t>Tv. We 77 Cj Cidade Nova VII - Cidade Nova</t>
  </si>
  <si>
    <t>Av. Arterial 5-A - Coqueiro</t>
  </si>
  <si>
    <t>-1.357767, -48.398466</t>
  </si>
  <si>
    <t>-1.340770, -48.362610</t>
  </si>
  <si>
    <t>-1.360641, -48.403213</t>
  </si>
  <si>
    <t>-1.345435, -48.365270</t>
  </si>
  <si>
    <t>-1.338343, -48.361699</t>
  </si>
  <si>
    <t>Tv. We 57 - Cidade Nova</t>
  </si>
  <si>
    <t xml:space="preserve">R. Primeira Rural - Ananindeua </t>
  </si>
  <si>
    <t>Tv. Oliveira - Distrito Industrial</t>
  </si>
  <si>
    <t>R. Boa União - Distrito Industrial</t>
  </si>
  <si>
    <t>-1.346889, -48.401762</t>
  </si>
  <si>
    <t>-1.345820, -48.400165</t>
  </si>
  <si>
    <t>-1.347648, -48.402853</t>
  </si>
  <si>
    <t>-1.341963, -48.405958</t>
  </si>
  <si>
    <t>-1.339362, -48.407675</t>
  </si>
  <si>
    <t>Tv. WE-81 - Cidade Nova</t>
  </si>
  <si>
    <t>Tv. We Oitenta e Três - Cidade Nova</t>
  </si>
  <si>
    <t>R. We 80 (Cidade Nova ) - Cidade Nova</t>
  </si>
  <si>
    <t>Tv. Leonel Sampaio - Marituba</t>
  </si>
  <si>
    <t>R. Santa Fé - Icui Guajara</t>
  </si>
  <si>
    <t>R. Perimetral - Icui Guajara</t>
  </si>
  <si>
    <t>-1.357132, -48.400498</t>
  </si>
  <si>
    <t>-1.359367, -48.409718</t>
  </si>
  <si>
    <t>-1.360712, -48.405971</t>
  </si>
  <si>
    <t>-1.345940, -48.415468</t>
  </si>
  <si>
    <t>-1.356737, -48.410021</t>
  </si>
  <si>
    <t>Tv. We Quarenta - Coqueiro</t>
  </si>
  <si>
    <t>Complexo do 8 - Coqueiro</t>
  </si>
  <si>
    <t>Tv. SN 03 - Cidade Nova</t>
  </si>
  <si>
    <t>Passagem Oito de Outubro - Marituba</t>
  </si>
  <si>
    <t>Tv. WE 37 - Coqueiro</t>
  </si>
  <si>
    <t>-1.368188, -48.381396</t>
  </si>
  <si>
    <t>-1.368373, -48.383201</t>
  </si>
  <si>
    <t>-1.352929, -48.406392</t>
  </si>
  <si>
    <t>-1.369716, -48.383592</t>
  </si>
  <si>
    <t>-1.351038, -48.396899</t>
  </si>
  <si>
    <t>R. Paulo Maranhão - Centro</t>
  </si>
  <si>
    <t>Av. Pau D Arco - Centro-ananindeua</t>
  </si>
  <si>
    <t>Tv. We Setenta e Dois - Cidade Nova</t>
  </si>
  <si>
    <t>Tv. We 70 - Coqueiro</t>
  </si>
  <si>
    <t>-1.361442, -48.408158</t>
  </si>
  <si>
    <t>-1.362176, -48.412803</t>
  </si>
  <si>
    <t>-1.352881, -48.415054</t>
  </si>
  <si>
    <t>-1.364856, -48.416821</t>
  </si>
  <si>
    <t>-1.368970, -48.417424</t>
  </si>
  <si>
    <t>Tv. We Trinta - Cidade Nova</t>
  </si>
  <si>
    <t>R. Pres. Costa e Silva - Cidade Nova</t>
  </si>
  <si>
    <t>Tv. We Cinco - Coqueiro</t>
  </si>
  <si>
    <t>Vila Conselheiro Pará - Coqueiro</t>
  </si>
  <si>
    <t>R. Santo Antônio - Coqueiro</t>
  </si>
  <si>
    <t>-1.371153, -48.382882</t>
  </si>
  <si>
    <t>-1.366638, -48.373183</t>
  </si>
  <si>
    <t>-1.349509, -48.408112</t>
  </si>
  <si>
    <t>-1.369705, -48.381885</t>
  </si>
  <si>
    <t>-1.367222, -48.379997</t>
  </si>
  <si>
    <t>Rod. Bernardo Sayão - Levilândia</t>
  </si>
  <si>
    <t>R. José Marcelino de Oliveira - Centro</t>
  </si>
  <si>
    <t xml:space="preserve">Coqueiro - Ananindeua </t>
  </si>
  <si>
    <t>R. Cavalcante - Centro-ananindeua</t>
  </si>
  <si>
    <t>R. Seis - Centro</t>
  </si>
  <si>
    <t>-1.357331, -48.399837</t>
  </si>
  <si>
    <t>-1.353868, -48.401643</t>
  </si>
  <si>
    <t>-1.368247, -48.409250</t>
  </si>
  <si>
    <t>-1.356652, -48.409500</t>
  </si>
  <si>
    <t>-1.350837, -48.399294</t>
  </si>
  <si>
    <t xml:space="preserve">Cidade Nova - Ananindeua </t>
  </si>
  <si>
    <t>Tv. We Sessenta e Seis - Cidade Nova</t>
  </si>
  <si>
    <t>Tv. WE 16 (Cidade Nova II) - Cidade Nova</t>
  </si>
  <si>
    <t>Tv. We Setenta e Três - Coqueiro</t>
  </si>
  <si>
    <t>-1.362063, -48.406810</t>
  </si>
  <si>
    <t>-1.363796, -48.398030</t>
  </si>
  <si>
    <t>-1.348261, -48.397969</t>
  </si>
  <si>
    <t>-1.369968, -48.409719</t>
  </si>
  <si>
    <t>-1.380418, -48.398636</t>
  </si>
  <si>
    <t>Tv. We Vinte e Nove - Cidade Nova</t>
  </si>
  <si>
    <t>Tv. Sn Dezenove - Cidade Nova</t>
  </si>
  <si>
    <t>Tv. WE 78 - Coqueiro</t>
  </si>
  <si>
    <t>Tv. We 13-B (Cidade Nova II) - Coqueiro</t>
  </si>
  <si>
    <t>Alameda Meu Brasil - Providencia</t>
  </si>
  <si>
    <t>-1.335052, -48.417601</t>
  </si>
  <si>
    <t>-1.340367, -48.423048</t>
  </si>
  <si>
    <t>-1.336018, -48.418306</t>
  </si>
  <si>
    <t>-1.350715, -48.413417</t>
  </si>
  <si>
    <t>-1.342523, -48.420442</t>
  </si>
  <si>
    <t>Passagem Bagani - Quarenta Horas (Coqueiro)</t>
  </si>
  <si>
    <t xml:space="preserve">Passagem santa clara - Ananindeua </t>
  </si>
  <si>
    <t>Rod. dos Trabalhadores - Icuí-Guajará</t>
  </si>
  <si>
    <t>Estrada do icui guajara - Coqueiro</t>
  </si>
  <si>
    <t>R. São Luís - Quarenta Horas (Coqueiro)</t>
  </si>
  <si>
    <t xml:space="preserve"> </t>
  </si>
  <si>
    <t>-1.372630, -48.416116</t>
  </si>
  <si>
    <t>-1.362330, -48.403530</t>
  </si>
  <si>
    <t>-1.356617, -48.419788</t>
  </si>
  <si>
    <t>-1.358036, -48.402737</t>
  </si>
  <si>
    <t>-1.360204, -48.400956</t>
  </si>
  <si>
    <t>Coqueiro - Ananindeua</t>
  </si>
  <si>
    <t>Av. Gov. Hélio Gueiros - Quarenta Horas (Coqueiro)</t>
  </si>
  <si>
    <t>Tv. We Trinta e Oito - Cidade Nova</t>
  </si>
  <si>
    <t>Tv. We-33 - Cidade Nove</t>
  </si>
  <si>
    <t>-1.355901, -48.401940</t>
  </si>
  <si>
    <t>-1.344960, -48.405821</t>
  </si>
  <si>
    <t>-1.353496, -48.402880</t>
  </si>
  <si>
    <t>-1.352353, -48.400402</t>
  </si>
  <si>
    <t>-1.351720, -48.403707</t>
  </si>
  <si>
    <t>Av. Arterial - Cidade Nova</t>
  </si>
  <si>
    <t>R. Ana Álvares - Icui Guajara</t>
  </si>
  <si>
    <t>Tv. We-69 - Cidade Nova</t>
  </si>
  <si>
    <t>Tv. We 70 Cj Cidade Nova VII - Cidade Nova</t>
  </si>
  <si>
    <t>Passagem Lucival Ruiz Barbalho - Icuí-Guajará</t>
  </si>
  <si>
    <t>-1.347258, -48.416923</t>
  </si>
  <si>
    <t>-1.345515, -48.418082</t>
  </si>
  <si>
    <t>-1.344502, -48.425430</t>
  </si>
  <si>
    <t>-1.338614, -48.401289</t>
  </si>
  <si>
    <t>-1.339919, -48.408777</t>
  </si>
  <si>
    <t>R. Vinte e Oito de Agosto - Cidade Nova</t>
  </si>
  <si>
    <t>Av. Principal II - Coqueiro</t>
  </si>
  <si>
    <t>Passagem São Francisco - Jibóia Branca</t>
  </si>
  <si>
    <t>Estr. Icuí-Guajará - Icuí-Guajará</t>
  </si>
  <si>
    <t>-1.354703, -48.398978</t>
  </si>
  <si>
    <t>-1.353490, -48.405247</t>
  </si>
  <si>
    <t>-1.346400, -48.392811</t>
  </si>
  <si>
    <t>-1.345426, -48.404361</t>
  </si>
  <si>
    <t>-1.345925, -48.401990</t>
  </si>
  <si>
    <t>Tv. Sn 21 - Coqueiro</t>
  </si>
  <si>
    <t>Av. Arterial 5-A - Cidade Nova</t>
  </si>
  <si>
    <t>R. do Fio - Icuí-Guajara</t>
  </si>
  <si>
    <t>-1.357788, -48.398918</t>
  </si>
  <si>
    <t>-1.357507, -48.400024</t>
  </si>
  <si>
    <t>-1.353994, -48.410422</t>
  </si>
  <si>
    <t>-1.370270, -48.407025</t>
  </si>
  <si>
    <t>-1.343860, -48.407571</t>
  </si>
  <si>
    <t>Tv. We Trinta e Nove - Cidade Nova</t>
  </si>
  <si>
    <t>esquina Providência - Cidade Nova</t>
  </si>
  <si>
    <t>Av. Dr. Nonato Sanova - Coqueiro</t>
  </si>
  <si>
    <t>Tv. We Vinte - Coqueiro</t>
  </si>
  <si>
    <t>-1.358529, -48.374403</t>
  </si>
  <si>
    <t>-1.361500, -48.401184</t>
  </si>
  <si>
    <t>-1.362331, -48.401774</t>
  </si>
  <si>
    <t>-1.354885, -48.412135</t>
  </si>
  <si>
    <t>-1.357207, -48.413144</t>
  </si>
  <si>
    <t>Tv. We-31  - Cidade Nova</t>
  </si>
  <si>
    <t>-1.336058, -48.389018</t>
  </si>
  <si>
    <t>-1.354780, -48.400933</t>
  </si>
  <si>
    <t>-1.350869, -48.407352</t>
  </si>
  <si>
    <t>-1.349562, -48.397158</t>
  </si>
  <si>
    <t>-1.350118, -48.407597</t>
  </si>
  <si>
    <t xml:space="preserve">Conj. Paar - Ananindeua </t>
  </si>
  <si>
    <t>Passarela Dois - Cidade Nova</t>
  </si>
  <si>
    <t>Tv. We Setenta e Cinco - Coqueiro</t>
  </si>
  <si>
    <t>Tv. We Setenta e Três - Cidade Nova</t>
  </si>
  <si>
    <t>Estrada do curuçamba oeste - Paar</t>
  </si>
  <si>
    <t>-1.365797, -48.380268</t>
  </si>
  <si>
    <t>-1.367091, -48.380579</t>
  </si>
  <si>
    <t>-1.340105, -48.395177</t>
  </si>
  <si>
    <t>-1.358230, -48.404153</t>
  </si>
  <si>
    <t>-1.359363, -48.395892</t>
  </si>
  <si>
    <t>R. B - Centro</t>
  </si>
  <si>
    <t>Al. Santa Rosa - Marituba</t>
  </si>
  <si>
    <t>R. Sn 20 - Cidade Nova</t>
  </si>
  <si>
    <t>-1.359703, -48.398059</t>
  </si>
  <si>
    <t>-1.364625, -48.401029</t>
  </si>
  <si>
    <t>-1.342338, -48.394818</t>
  </si>
  <si>
    <t>-1.356818, -48.410431</t>
  </si>
  <si>
    <t>-1.353703, -48.401440</t>
  </si>
  <si>
    <t>Travessa We 34 - Cidade Nova</t>
  </si>
  <si>
    <t>Travessa WE 24 - Coqueiro</t>
  </si>
  <si>
    <t>Tv we 90 Cj - Coqueiro</t>
  </si>
  <si>
    <t>-1.358910, -48.404125</t>
  </si>
  <si>
    <t>-1.359773, -48.405005</t>
  </si>
  <si>
    <t>-1.356761, -48.410436</t>
  </si>
  <si>
    <t>-1.339978, -48.385085</t>
  </si>
  <si>
    <t>-1.365531, -48.411594</t>
  </si>
  <si>
    <t>Tv. We Trinta e Seis - Coqueiro</t>
  </si>
  <si>
    <t>Tv. WE-34 - Cidade Nova</t>
  </si>
  <si>
    <t>Alameda Ariaru - Maguari</t>
  </si>
  <si>
    <t>Passagem Nagoia - Coqueiro</t>
  </si>
  <si>
    <t>R. Celeste - Maguari</t>
  </si>
  <si>
    <t>-1.362737, -48.394138</t>
  </si>
  <si>
    <t>-1.356835, -48.403488</t>
  </si>
  <si>
    <t>-1.355258, -48.408502</t>
  </si>
  <si>
    <t>-1.353028, -48.403048</t>
  </si>
  <si>
    <t>-1.364417, -48.396971</t>
  </si>
  <si>
    <t>Arterial A4 19 - Coqueiro</t>
  </si>
  <si>
    <t>Tv. We Quarenta Quatro A - Cidade Nova</t>
  </si>
  <si>
    <t>Tv. We Sessenta e Sete - Cidade Nova</t>
  </si>
  <si>
    <t>Av. Arterial A Quatro - Coqueiro</t>
  </si>
  <si>
    <t>MONTES CLAROS 01/11</t>
  </si>
  <si>
    <t>placa -  NGJ4368</t>
  </si>
  <si>
    <t>-16.718490, -43.856760</t>
  </si>
  <si>
    <t>-16.721480, -43.855190</t>
  </si>
  <si>
    <t>-16.724330, -43.860010</t>
  </si>
  <si>
    <t>-16.730890, -43.858610</t>
  </si>
  <si>
    <t>-16.725910, -43.854110</t>
  </si>
  <si>
    <t>BR-251 - Alto São João</t>
  </si>
  <si>
    <t>R. Jaír de Oliveira - São José</t>
  </si>
  <si>
    <t>R. Ângelo Quadros - São José</t>
  </si>
  <si>
    <t>R. Monte Castelo - Santa Rita I</t>
  </si>
  <si>
    <t>R. José Rodrigues de Carvalho- Roxo Verde</t>
  </si>
  <si>
    <t>Av. Santos Dumont - Centro</t>
  </si>
  <si>
    <t>placa - NGJ4368</t>
  </si>
  <si>
    <t>-16.724770, -43.865590</t>
  </si>
  <si>
    <t>-16.723590, -43.887370</t>
  </si>
  <si>
    <t>-16.731930, -43.889060</t>
  </si>
  <si>
    <t>-16.734700, -43.874690</t>
  </si>
  <si>
    <t>-16.726210, -43.867000</t>
  </si>
  <si>
    <t>R. Bélgica- Monte Alegre</t>
  </si>
  <si>
    <t>R. Walter Linhares Frota Machado - Ibituruna</t>
  </si>
  <si>
    <t>R. Agapito dos Anjos- Candida Camara</t>
  </si>
  <si>
    <t>Av. Mestra Fininha - Centro</t>
  </si>
  <si>
    <t>-16.733500, -43.878650</t>
  </si>
  <si>
    <t>-16.729830, -43.889470</t>
  </si>
  <si>
    <t>-16.743470, -43.887260</t>
  </si>
  <si>
    <t>-16.750090, -43.882340</t>
  </si>
  <si>
    <t>-16.744280, -43.882540</t>
  </si>
  <si>
    <t>R. Cassimiro de Abreu - Candida Camara</t>
  </si>
  <si>
    <t>R. Três Corações - Ibituruna</t>
  </si>
  <si>
    <t>R. Hélio Newton Pereira - Vera Cruz</t>
  </si>
  <si>
    <t>R. Coriolano Gonzaga- Maj. Prates</t>
  </si>
  <si>
    <t>R. Francisco Coutinho- Augusta Mota</t>
  </si>
  <si>
    <t>Av. Mestra Fininha- Centro</t>
  </si>
  <si>
    <t>-16.721890, -43.868420</t>
  </si>
  <si>
    <t>-16.727310, -43.870470</t>
  </si>
  <si>
    <t>-16.733040, -43.859870</t>
  </si>
  <si>
    <t>-16.721000, -43.858070</t>
  </si>
  <si>
    <t>-16.722600, -43.865600</t>
  </si>
  <si>
    <t>R. Irmã Beata - Santos Reis</t>
  </si>
  <si>
    <t>R. Edmundo Dias- Centro</t>
  </si>
  <si>
    <t>Av. Santa Catarina - Santa Rita I</t>
  </si>
  <si>
    <t>R. Hildelberto de Freitas - São José</t>
  </si>
  <si>
    <t>-16.732840, -43.877690</t>
  </si>
  <si>
    <t>-16.737440, -43.878430</t>
  </si>
  <si>
    <t>-16.748060, -43.880160</t>
  </si>
  <si>
    <t>-16.737970, -43.866880</t>
  </si>
  <si>
    <t>-16.733830, -43.876280</t>
  </si>
  <si>
    <t>Av. Mestra Fininha - Candida Camara</t>
  </si>
  <si>
    <t>R. Tupinambás- Melo</t>
  </si>
  <si>
    <t>R. Laura Pratés - Maj. Prates</t>
  </si>
  <si>
    <t>R. Cristiano do O- Vila Guilhermina</t>
  </si>
  <si>
    <t>Av. Cula Mangabeira - Santo Expedito</t>
  </si>
  <si>
    <t>-16.702860, -43.869210</t>
  </si>
  <si>
    <t>-16.709840, -43.871680</t>
  </si>
  <si>
    <t>-16.701440, -43.876320</t>
  </si>
  <si>
    <t>-16.693220, -43.875510</t>
  </si>
  <si>
    <t>-16.697670, -43.872040</t>
  </si>
  <si>
    <t>R. Padre Fabiano - Santos Reis</t>
  </si>
  <si>
    <t>R. Seis - Barcelona Park</t>
  </si>
  <si>
    <t>R. Espinosa - Bela Vista</t>
  </si>
  <si>
    <t>R. Tessália - Santos Reis</t>
  </si>
  <si>
    <t>R. Marcos Ribeiro- Santos Reis</t>
  </si>
  <si>
    <t>R. Artur Pereira Lopes - Santa Eugenia</t>
  </si>
  <si>
    <t>-16.726470, -43.858080</t>
  </si>
  <si>
    <t>-16.722460, -43.866340</t>
  </si>
  <si>
    <t>-16.732710, -43.870530</t>
  </si>
  <si>
    <t>-16.736870, -43.866490</t>
  </si>
  <si>
    <t>-16.729440, -43.855020</t>
  </si>
  <si>
    <t>R. Sebastião Diniz - Roxo Verde</t>
  </si>
  <si>
    <t>R. Mario Botelho - Vila Guilhermina</t>
  </si>
  <si>
    <t>R. Carlos Câmara - Vila Guilhermina</t>
  </si>
  <si>
    <t>Rua Príncipe Reg. - Santa Rita I</t>
  </si>
  <si>
    <t>-16.724150, -43.869020</t>
  </si>
  <si>
    <t>-16.735090, -43.876670</t>
  </si>
  <si>
    <t>-16.746310, -43.879700</t>
  </si>
  <si>
    <t>-16.738450, -43.867290</t>
  </si>
  <si>
    <t>-16.726240, -43.868450</t>
  </si>
  <si>
    <t>Av. Cel. Prates - Centro</t>
  </si>
  <si>
    <t>R. Francisco Versiane Ataíde- Candida Camara</t>
  </si>
  <si>
    <t>R. Elói Pereira- Vila Guilhermina</t>
  </si>
  <si>
    <t>R. João Pinheiro - Centro</t>
  </si>
  <si>
    <t>-16.722430, -43.865760</t>
  </si>
  <si>
    <t>-16.711440, -43.866600</t>
  </si>
  <si>
    <t>-16.703070, -43.873170</t>
  </si>
  <si>
    <t>-16.726780, -43.856630</t>
  </si>
  <si>
    <t>-16.724220, -43.866920</t>
  </si>
  <si>
    <t>R. Diamante - Vila Brasilia</t>
  </si>
  <si>
    <t>Rua Acesso ao Morro do Frade- Santos Reis</t>
  </si>
  <si>
    <t>Rua Padre Champagnat - Roxo Verde</t>
  </si>
  <si>
    <t>R. Dr. Veloso - Centro</t>
  </si>
  <si>
    <t>BR-135 - Centro</t>
  </si>
  <si>
    <t>-16.715190, -43.858860</t>
  </si>
  <si>
    <t>-16.719410, -43.861160</t>
  </si>
  <si>
    <t>-16.730430, -43.856180</t>
  </si>
  <si>
    <t>-16.721210, -43.855360</t>
  </si>
  <si>
    <t>-16.715600, -43.855720</t>
  </si>
  <si>
    <t>R. Bernardinho Souto- Alto São João</t>
  </si>
  <si>
    <t>R. Silvio Teixeira- São José</t>
  </si>
  <si>
    <t>R. Santa Rita de Cássia- São José</t>
  </si>
  <si>
    <t>R. Jaguaribe - Alto São João</t>
  </si>
  <si>
    <t>15/11 GPS</t>
  </si>
  <si>
    <t>-16.754439, -43.852889</t>
  </si>
  <si>
    <t>-16.733697, -43.856898</t>
  </si>
  <si>
    <t>-16.714211, -43.854609</t>
  </si>
  <si>
    <t>-16.727633, -43.857618</t>
  </si>
  <si>
    <t>-16.730433, -43.865187</t>
  </si>
  <si>
    <t>R. D - Camilo Prates</t>
  </si>
  <si>
    <t>R. Padre Feijó - Santa Rita I</t>
  </si>
  <si>
    <t>Av. Geraldo Athayde- Alto São João</t>
  </si>
  <si>
    <t>R. Afonso André - Centro</t>
  </si>
  <si>
    <t>Av. São Judas Tadeu - Cidade Nova</t>
  </si>
  <si>
    <t>-16.732450, -43.877370</t>
  </si>
  <si>
    <t>-16.726670, -43.890100</t>
  </si>
  <si>
    <t>-16.747420, -43.884030</t>
  </si>
  <si>
    <t>-16.740460, -43.875650</t>
  </si>
  <si>
    <t>-16.734500, -43.876150</t>
  </si>
  <si>
    <t>Av. Mestra Fininha - Jardim Sao Luiz</t>
  </si>
  <si>
    <t>R. João Wilsom Gonçalves Pereira Júnior - Ibituruna</t>
  </si>
  <si>
    <t>Rua Corinthians - Maracanã</t>
  </si>
  <si>
    <t>R. Lírio - Sagrada Família</t>
  </si>
  <si>
    <t>-16.731520, -43.867050</t>
  </si>
  <si>
    <t>-16.737160, -43.869370</t>
  </si>
  <si>
    <t>-16.722280, -43.858480</t>
  </si>
  <si>
    <t>-16.716810, -43.858450</t>
  </si>
  <si>
    <t>-16.735320, -43.874780</t>
  </si>
  <si>
    <t>BR-251 - Centro</t>
  </si>
  <si>
    <t>R. Cristiano do O - Vila Guilhermina</t>
  </si>
  <si>
    <t>R. Ten. Francisco Durães - São José</t>
  </si>
  <si>
    <t>Av. Geraldo Athayde - Alto São João</t>
  </si>
  <si>
    <t>Av. Mestra Fininha - Cidade Santa Maria</t>
  </si>
  <si>
    <t>-16.724740, -43.869620</t>
  </si>
  <si>
    <t>-16.725860, -43.886720</t>
  </si>
  <si>
    <t>-16.722540, -43.863750</t>
  </si>
  <si>
    <t>-16.720970, -43.853910</t>
  </si>
  <si>
    <t>-16.724230, -43.866890</t>
  </si>
  <si>
    <t>R. Bélgica - Ibituruna</t>
  </si>
  <si>
    <t>Av. Floriano Neiva - Sao Joao</t>
  </si>
  <si>
    <t>-16.741200, -43.861030</t>
  </si>
  <si>
    <t>-16.747590, -43.858300</t>
  </si>
  <si>
    <t>-16.747140, -43.863330</t>
  </si>
  <si>
    <t>-16.749190, -43.856410</t>
  </si>
  <si>
    <t>-16.741170, -43.856250</t>
  </si>
  <si>
    <t>Av. Brasil - Antonio Pimenta</t>
  </si>
  <si>
    <t>R. Cel. Pacífico Rodrigues - São Judas Tadeu</t>
  </si>
  <si>
    <t>R. João Júlio de Oliveira - São Judas Tadeu</t>
  </si>
  <si>
    <t>Av. Nossa Sra. de Fátima - São Judas Tadeu</t>
  </si>
  <si>
    <t>R. Bandeirantes - Vila Sumare</t>
  </si>
  <si>
    <t>Av. São Judas Tadeu - São Judas Tadeu</t>
  </si>
  <si>
    <t>-16.732000, -43.841740</t>
  </si>
  <si>
    <t>-16.734950, -43.838550</t>
  </si>
  <si>
    <t>-16.731940, -43.844880</t>
  </si>
  <si>
    <t>-16.728150, -43.840940</t>
  </si>
  <si>
    <t>-16.727460, -43.835220</t>
  </si>
  <si>
    <t>R. Eng. Veloso - Delfino Magalhães</t>
  </si>
  <si>
    <t>R. Guanabara - Jardim Palmeiras</t>
  </si>
  <si>
    <t>R. Edvaldo Agostinho da Rocha - Santa Lucia II</t>
  </si>
  <si>
    <t>R. Cobre - Carmelo</t>
  </si>
  <si>
    <t>Av. Cel. Luiz Maia - Jardim Palmeiras</t>
  </si>
  <si>
    <t>-16.702880, -43.858040</t>
  </si>
  <si>
    <t>-16.701760, -43.847900</t>
  </si>
  <si>
    <t>-16.698160, -43.841500</t>
  </si>
  <si>
    <t>-16.700110, -43.850970</t>
  </si>
  <si>
    <t>-16.707940, -43.857900</t>
  </si>
  <si>
    <t>Av. Dr. Sidney Chaves - Alice Maia</t>
  </si>
  <si>
    <t>R. Boa Vista- Renascença</t>
  </si>
  <si>
    <t>Av. A - Raul Lourenço</t>
  </si>
  <si>
    <t>R. Três - Bela Paisagem</t>
  </si>
  <si>
    <t>Av. Ipanema - Edgar Pereira</t>
  </si>
  <si>
    <t>R. Neide de Melo Franco - Alice Maia</t>
  </si>
  <si>
    <t>-16.734190, -43.867610</t>
  </si>
  <si>
    <t>-16.745480, -43.859890</t>
  </si>
  <si>
    <t>-16.740020, -43.857910</t>
  </si>
  <si>
    <t>-16.726910, -43.863890</t>
  </si>
  <si>
    <t>-16.723700, -43.866650</t>
  </si>
  <si>
    <t>R. Bocaiúva - Centro</t>
  </si>
  <si>
    <t>R. Pedra Azul - Santo Antonio</t>
  </si>
  <si>
    <t>R. Iguaçu - Vila Sumare</t>
  </si>
  <si>
    <t>Rua General Carneiro - Centro</t>
  </si>
  <si>
    <t>-16.725430, -43.868730</t>
  </si>
  <si>
    <t>-16.724540, -43.862720</t>
  </si>
  <si>
    <t>-16.728620, -43.869000</t>
  </si>
  <si>
    <t>-16.734730, -43.866520</t>
  </si>
  <si>
    <t>-16.729250, -43.874160</t>
  </si>
  <si>
    <t>Av. Afonso Pena - Centro</t>
  </si>
  <si>
    <t>R. Dona Tiburtina - Centro</t>
  </si>
  <si>
    <t>Av. Dep. Esteves Rodrigues - Melo</t>
  </si>
  <si>
    <t>-16.738900, -43.856010</t>
  </si>
  <si>
    <t>-16.742360, -43.857900</t>
  </si>
  <si>
    <t>-16.747320, -43.857910</t>
  </si>
  <si>
    <t>-16.749080, -43.861530</t>
  </si>
  <si>
    <t>-16.745930, -43.852850</t>
  </si>
  <si>
    <t>R. Campo Belo - Vila Sumare</t>
  </si>
  <si>
    <t>R. Brasil - Antonio Pimenta</t>
  </si>
  <si>
    <t>Av. Leonel Beirão de Jesus - São Judas Tadeu</t>
  </si>
  <si>
    <t>-16.729530, -43.840550</t>
  </si>
  <si>
    <t>-16.737310, -43.841590</t>
  </si>
  <si>
    <t>-16.731390, -43.839130</t>
  </si>
  <si>
    <t>-16.725880, -43.836220</t>
  </si>
  <si>
    <t>-16.730260, -43.843250</t>
  </si>
  <si>
    <t>R. Brasília - Jardim Palmeiras</t>
  </si>
  <si>
    <t>R. Padre Magalhães - Monte Carmelo</t>
  </si>
  <si>
    <t>R. Granito - Vila Ipiranga</t>
  </si>
  <si>
    <t>Av. Brasil - Regina Peres</t>
  </si>
  <si>
    <t>-16.721060, -43.865360</t>
  </si>
  <si>
    <t>-16.711880, -43.858520</t>
  </si>
  <si>
    <t>-16.702190, -43.856640</t>
  </si>
  <si>
    <t>-16.707230, -43.854060</t>
  </si>
  <si>
    <t>-16.725970, -43.865900</t>
  </si>
  <si>
    <t>Av. Felíciano Martins de Freitas - Vila Regina</t>
  </si>
  <si>
    <t>R. João Martins - Vila Regina</t>
  </si>
  <si>
    <t>Av. Artur Bernardes - Centro</t>
  </si>
  <si>
    <t>-21.139818, -47.990614</t>
  </si>
  <si>
    <t>-21.144140, -48.001322</t>
  </si>
  <si>
    <t>-21.134089, -48.012346</t>
  </si>
  <si>
    <t>-21.147981, -47.991083</t>
  </si>
  <si>
    <t>-21.143773, -48.006019</t>
  </si>
  <si>
    <t>R. Mario Cunha Júnior - Conj. Hab. Lourenco Domenici</t>
  </si>
  <si>
    <t>R. João Nilson Mossin - Jardim Sao Jose</t>
  </si>
  <si>
    <t>R. Luís Lopes - Jardim Sao Sebastiao</t>
  </si>
  <si>
    <t>-21.135939, -47.988025</t>
  </si>
  <si>
    <t>-21.133155, -48.010856</t>
  </si>
  <si>
    <t>-21.147785, -47.990908</t>
  </si>
  <si>
    <t>-21.120169, -48.019904</t>
  </si>
  <si>
    <t>-21.133441, -48.009731</t>
  </si>
  <si>
    <t>R. Frederico Ozanan - Centro</t>
  </si>
  <si>
    <t>R. Alfredo Pereira da Costa - Conj. Hab. Antônio Pedro Ortolan</t>
  </si>
  <si>
    <t>Rua Jordão Borghetti - Jardim José</t>
  </si>
  <si>
    <t>R. Francisco Amêndola - Conj. Hab. Dr. Ulysses Silveira Guimaraes</t>
  </si>
  <si>
    <t>R. Manoel Joaquim de Oliveira - Jardim Diamante</t>
  </si>
  <si>
    <t>-21.132603, -47.990683</t>
  </si>
  <si>
    <t>-21.143044, -48.001988</t>
  </si>
  <si>
    <t>-21.143962, -48.002292</t>
  </si>
  <si>
    <t>-21.132669, -48.013000</t>
  </si>
  <si>
    <t>-21.133167, -47.990141</t>
  </si>
  <si>
    <t>Rua Terêncio Ricciardi - São João</t>
  </si>
  <si>
    <t>R. Olimpio Pereira da Silva - Cohab II</t>
  </si>
  <si>
    <t>R. José Edir Cansian - Conj. Hab. Lourenco Domenici</t>
  </si>
  <si>
    <t>-21.144699, -48.001754</t>
  </si>
  <si>
    <t>-21.136521, -47.987552</t>
  </si>
  <si>
    <t>-21.145256, -47.998979</t>
  </si>
  <si>
    <t>-21.134840, -47.988039</t>
  </si>
  <si>
    <t>-21.144779, -48.004788</t>
  </si>
  <si>
    <t>R. José Bonini - São João</t>
  </si>
  <si>
    <t>Av. Hideo Takada - Conj. Hab. Antônio Pedro Ortolan</t>
  </si>
  <si>
    <t>-21.146550, -47.990170</t>
  </si>
  <si>
    <t>-21.137980, -47.986480</t>
  </si>
  <si>
    <t>-21.136594, -47.987113</t>
  </si>
  <si>
    <t>-21.136683, -47.983033</t>
  </si>
  <si>
    <t>-21.134060, -48.014120</t>
  </si>
  <si>
    <t>Rua Expedicionário Lellis - Centro</t>
  </si>
  <si>
    <t>R. Frederico Ozanan - Jardim America</t>
  </si>
  <si>
    <t>R. Fioravante Sicchieri - Centro</t>
  </si>
  <si>
    <t xml:space="preserve">Conj. Hab. Lourenco Domenici - Sertãozinho </t>
  </si>
  <si>
    <t xml:space="preserve">São João - Sertãozinho </t>
  </si>
  <si>
    <t>-21.135289, -47.991691</t>
  </si>
  <si>
    <t>-21.146855, -47.989084</t>
  </si>
  <si>
    <t>-21.145648, -47.990316</t>
  </si>
  <si>
    <t>-21.139258, -47.990062</t>
  </si>
  <si>
    <t>-21.146042, -47.987202</t>
  </si>
  <si>
    <t>R. Osvaldo Machado - Jardim Sao Jose</t>
  </si>
  <si>
    <t>R. Antônio Malaquias Pedroso - Jardim Santa Isabel</t>
  </si>
  <si>
    <t>-21.131250, -48.017550</t>
  </si>
  <si>
    <t>-21.139820, -47.987850</t>
  </si>
  <si>
    <t>-21.140576, -47.989674</t>
  </si>
  <si>
    <t>-21.142697, -47.992785</t>
  </si>
  <si>
    <t>R. João de Oliveira Mendes - Conj. Hab. Antônio Pedro Ortolan</t>
  </si>
  <si>
    <t>R. Voluntário Otto Gomes Martins - Alvorada</t>
  </si>
  <si>
    <t>Rua Jordão Borghetti - Jardim Sumare</t>
  </si>
  <si>
    <t>-21.144716, -47.987287</t>
  </si>
  <si>
    <t>-21.143891, -47.999140</t>
  </si>
  <si>
    <t>-21.141813, -48.006738</t>
  </si>
  <si>
    <t>-21.148327, -47.994589</t>
  </si>
  <si>
    <t>-21.144549, -47.995249</t>
  </si>
  <si>
    <t>Avenida Antônio Paschoal - Jardim Sao Jose</t>
  </si>
  <si>
    <t>Av. Affonso Trigo - Vila Industrial</t>
  </si>
  <si>
    <t>R. Amélia de Alençar - Jardim Soljumar</t>
  </si>
  <si>
    <t>Av. Antônio Valdir Martineli - Distrito Industrial</t>
  </si>
  <si>
    <t>11 SERTAOZINHO</t>
  </si>
  <si>
    <t>-21.078210, -47.899450</t>
  </si>
  <si>
    <t>-21.072200, -47.900820</t>
  </si>
  <si>
    <t>-21.077690, -47.904900</t>
  </si>
  <si>
    <t>-21.069404, -47.899853</t>
  </si>
  <si>
    <t>-21.069450, -47.901055</t>
  </si>
  <si>
    <t>Cruz das Posses - Sertãozinho</t>
  </si>
  <si>
    <t>R. Santo Antônio - Cruz das Posses</t>
  </si>
  <si>
    <t>R. Ivone Campanini Stopa - Cruz das Posses</t>
  </si>
  <si>
    <t>R. Devanir da Rocha - Cruz das Posses</t>
  </si>
  <si>
    <t>-21.144310, -48.004070</t>
  </si>
  <si>
    <t>-21.144870, -48.003520</t>
  </si>
  <si>
    <t>-21.145110, -47.990380</t>
  </si>
  <si>
    <t>-21.137279, -47.987850</t>
  </si>
  <si>
    <t>-21.134580, -47.989400</t>
  </si>
  <si>
    <t>R. Dr. Pio Dufles - Centro</t>
  </si>
  <si>
    <t>R. Geremia Lunardelli - Centro</t>
  </si>
  <si>
    <t>-21.133500, -48.011540</t>
  </si>
  <si>
    <t>-21.144270, -48.003340</t>
  </si>
  <si>
    <t>-21.136670, -47.989153</t>
  </si>
  <si>
    <t>-21.147110, -47.996860</t>
  </si>
  <si>
    <t>-21.143750, -48.003040</t>
  </si>
  <si>
    <t>Rua Expedicionário Lellis - Alvorada</t>
  </si>
  <si>
    <t>-21.141891, -48.003184</t>
  </si>
  <si>
    <t>-21.134460, -47.989310</t>
  </si>
  <si>
    <t>-21.137660, -47.993470</t>
  </si>
  <si>
    <t>-21.136234, -47.996066</t>
  </si>
  <si>
    <t>-21.145150, -47.989310</t>
  </si>
  <si>
    <t>R. Guilherme Volpe - Jardim Sao Jose</t>
  </si>
  <si>
    <t>R. Fioravante Sicchieri - Alvorada</t>
  </si>
  <si>
    <t>-21.136298, -47.987772</t>
  </si>
  <si>
    <t>-21.143590, -48.003090</t>
  </si>
  <si>
    <t>-21.148750, -47.995490</t>
  </si>
  <si>
    <t>-21.135193, -47.987465</t>
  </si>
  <si>
    <t>-21.141273, -48.003040</t>
  </si>
  <si>
    <t>18 SERTAOZINHO</t>
  </si>
  <si>
    <t>-21.077610, -47.902190</t>
  </si>
  <si>
    <t>-21.075110, -47.911382</t>
  </si>
  <si>
    <t>-21.069884, -47.900270</t>
  </si>
  <si>
    <t>-21.075970, -47.907770</t>
  </si>
  <si>
    <t>-21.074974, -47.905335</t>
  </si>
  <si>
    <t>R. Gen. Osório - Cruz das Posses</t>
  </si>
  <si>
    <t>R. Maria Cícera Soares Cenzi - Cruz das Posses</t>
  </si>
  <si>
    <t>R. João Carlos Augusto - Cruz das Posses</t>
  </si>
  <si>
    <t>R. Paulo Roberto Garcia - Cruz das Posses</t>
  </si>
  <si>
    <t>R. Silva Jardim - Cruz das Posses</t>
  </si>
  <si>
    <t>R. Carlos Baldicera - Cruz das Posses</t>
  </si>
  <si>
    <t>-21.142643, -48.004295</t>
  </si>
  <si>
    <t>-21.150510, -48.016300</t>
  </si>
  <si>
    <t>-21.142172, -48.003390</t>
  </si>
  <si>
    <t>-21.150008, -48.003277</t>
  </si>
  <si>
    <t>-21.141756, -48.004548</t>
  </si>
  <si>
    <t>Av. Nelson Benedito Machado - Cidade Industrial</t>
  </si>
  <si>
    <t>R. Angelo Guido Schiavinato - Sertãozinho</t>
  </si>
  <si>
    <t xml:space="preserve">Distrito Industrial Maria Lúcia Biagi Americano - Sertãozinho </t>
  </si>
  <si>
    <t>-21.145870, -47.990940</t>
  </si>
  <si>
    <t>-21.144590, -48.003560</t>
  </si>
  <si>
    <t>-21.143034, -48.003764</t>
  </si>
  <si>
    <t>-21.133340, -48.012140</t>
  </si>
  <si>
    <t>-21.132955, -48.010681</t>
  </si>
  <si>
    <t>R. Dr. Pio Dufles - Alto da Semar</t>
  </si>
  <si>
    <t>R. Felisberto Tamião - Cruz das Posses</t>
  </si>
  <si>
    <t>Rua Francisco Ferreira da Matta - Conj. Hab. Lourenco Domenici</t>
  </si>
  <si>
    <t>23 SERTAOZINHO</t>
  </si>
  <si>
    <t>-21.076890, -47.901030</t>
  </si>
  <si>
    <t>-21.071562, -47.901864</t>
  </si>
  <si>
    <t>-21.070221, -47.898607</t>
  </si>
  <si>
    <t>-21.069957, -47.901158</t>
  </si>
  <si>
    <t>-21.078379, -47.903378</t>
  </si>
  <si>
    <t>R. XV de Novembro - Cruz das Posses</t>
  </si>
  <si>
    <t>R. Antônio Zeca - Cruz das Posses</t>
  </si>
  <si>
    <t>R. Sophia Isabelly da Silva Azevedo - Cruz das Posses</t>
  </si>
  <si>
    <t>R. João Maraus - Cruz das Posses</t>
  </si>
  <si>
    <t>-21.13458,-48.01206</t>
  </si>
  <si>
    <t>-21.145950, -47.992830</t>
  </si>
  <si>
    <t>-21.144761, -48.002883</t>
  </si>
  <si>
    <t>-21.141289, -48.006448</t>
  </si>
  <si>
    <t>-21.144150, -47.990170</t>
  </si>
  <si>
    <t>R. Arlíndo Miranda - Conj. Hab. Lourenco Domenici</t>
  </si>
  <si>
    <t>-21.146680, -47.990980</t>
  </si>
  <si>
    <t>-21.147360, -47.993040</t>
  </si>
  <si>
    <t>-21.145280, -48.001410</t>
  </si>
  <si>
    <t>-21.139710, -48.008190</t>
  </si>
  <si>
    <t>-21.139536, -48.007329</t>
  </si>
  <si>
    <t>R. Manoel Sichieri - Jardim Sumare</t>
  </si>
  <si>
    <t>R. Alfredo Casanova - Vila Industrial</t>
  </si>
  <si>
    <t xml:space="preserve">Vila Industrial - Sertãozinho </t>
  </si>
  <si>
    <t>-21.148590, -47.994250</t>
  </si>
  <si>
    <t>-21.142000, -48.004883</t>
  </si>
  <si>
    <t>-21.140500, -48.005709</t>
  </si>
  <si>
    <t>-21.144950, -47.988840</t>
  </si>
  <si>
    <t>-21.146316, -47.988679</t>
  </si>
  <si>
    <t>AVENIDA MARGINAL MANOEL - São João</t>
  </si>
  <si>
    <t>R. Dr. Pio Dufles - Alvorada</t>
  </si>
  <si>
    <t>-21.144033, -48.000587</t>
  </si>
  <si>
    <t>-21.133361, -48.010201</t>
  </si>
  <si>
    <t>-21.143778, -48.006050</t>
  </si>
  <si>
    <t>-21.142693, -48.004183</t>
  </si>
  <si>
    <t>-21.134344, -47.988891</t>
  </si>
  <si>
    <t>R. José Tremeschin - Jardim Cajuba</t>
  </si>
  <si>
    <t>30 SERTAOZINHO</t>
  </si>
  <si>
    <t>-21.075698, -47.901604</t>
  </si>
  <si>
    <t>-21.083100, -47.901250</t>
  </si>
  <si>
    <t>-21.075792, -47.900577</t>
  </si>
  <si>
    <t>-21.077250, -47.901250</t>
  </si>
  <si>
    <t>-21.078168, -47.902244</t>
  </si>
  <si>
    <t xml:space="preserve">Cruz das Posses -  Sertãozinho </t>
  </si>
  <si>
    <t>Rua Floriano Peixoto - Cruz das Posses</t>
  </si>
  <si>
    <t>R. João Heck - Cruz das Posses</t>
  </si>
  <si>
    <t>-22.839510, -42.103420</t>
  </si>
  <si>
    <t>-22.860210, -42.107460</t>
  </si>
  <si>
    <t>-22.875230, -42.116290</t>
  </si>
  <si>
    <t>-22.853670, -42.101500</t>
  </si>
  <si>
    <t>-22.839380, -42.098930</t>
  </si>
  <si>
    <t>Estr. do Boqueirão - Porto D'aldeia</t>
  </si>
  <si>
    <t>R. Lauro Roberto Ramos - Praia do Sudoeste</t>
  </si>
  <si>
    <t>R. Palmiro Gomes- Porto D'aldeia</t>
  </si>
  <si>
    <t>PLACA - KUP8918</t>
  </si>
  <si>
    <t>-22.842350, -42.068870</t>
  </si>
  <si>
    <t>-22.851370, -42.059720</t>
  </si>
  <si>
    <t>-22.860290, -42.054880</t>
  </si>
  <si>
    <t>-22.856990, -42.048940</t>
  </si>
  <si>
    <t>-22.849780, -42.062050</t>
  </si>
  <si>
    <t>R. Silva Jardim - Campo Redondo</t>
  </si>
  <si>
    <t>R. Gabriel dos Santos - Parque Estoril</t>
  </si>
  <si>
    <t>R. Joaquim Barreto dos Santos - Baixo Grande</t>
  </si>
  <si>
    <t>R. da Pescada - Vinhateiro</t>
  </si>
  <si>
    <t>R. Campo Redondo - São João</t>
  </si>
  <si>
    <t xml:space="preserve">Av. Wilson Mendes - São Pedro da Aldeia </t>
  </si>
  <si>
    <t>-22.848010, -42.046970</t>
  </si>
  <si>
    <t>-22.849510, -42.035650</t>
  </si>
  <si>
    <t>-22.841800, -42.030900</t>
  </si>
  <si>
    <t>-22.831180, -42.038000</t>
  </si>
  <si>
    <t>-22.846900, -42.045900</t>
  </si>
  <si>
    <t>Estr. Washington Luiz - Vinhateiro</t>
  </si>
  <si>
    <t>R. Ferreira Borges - Porto do Carro</t>
  </si>
  <si>
    <t>R. Ernesto De Mello - Jardim Esperança</t>
  </si>
  <si>
    <t xml:space="preserve">R. das Dálias - Alecrim </t>
  </si>
  <si>
    <t>R. Pinheiro - Jardim Primavera</t>
  </si>
  <si>
    <t>R. Dimas Teixeira - Jardim Esperança</t>
  </si>
  <si>
    <t>-22.830580, -42.130780</t>
  </si>
  <si>
    <t>-22.834720, -42.145950</t>
  </si>
  <si>
    <t>-22.839980, -42.133140</t>
  </si>
  <si>
    <t>-22.833950, -42.136780</t>
  </si>
  <si>
    <t>-22.829233, -42.127433</t>
  </si>
  <si>
    <t>Estr. Velha De Iguaba Ant Vinte Tres - Flecheiras</t>
  </si>
  <si>
    <t>R. Augustinha R Machado- Balneario das Conchas</t>
  </si>
  <si>
    <t>Av. Pôrto Feliz- Balneario São Pedro</t>
  </si>
  <si>
    <t xml:space="preserve">R. Deocracio Avelino - Parque Res. </t>
  </si>
  <si>
    <t>R. C - Balneário São Pedro II</t>
  </si>
  <si>
    <t>RJ-106 - Balneario São Pedro</t>
  </si>
  <si>
    <t>-22.839570, -42.103360</t>
  </si>
  <si>
    <t>-22.829450, -42.089580</t>
  </si>
  <si>
    <t>-22.828990, -42.096080</t>
  </si>
  <si>
    <t>-22.833090, -42.101030</t>
  </si>
  <si>
    <t>-22.831370, -42.105250</t>
  </si>
  <si>
    <t>R. Santos Dumont - Morro do Milagre</t>
  </si>
  <si>
    <t xml:space="preserve">R. Manoel Moraes - São Pedro da Aldeia </t>
  </si>
  <si>
    <t>R. Cincinato Rodrigues de Souza - Estação</t>
  </si>
  <si>
    <t>R. João Guimarães - Estação</t>
  </si>
  <si>
    <t>Rua Carmelindo dos Santos - Vila Sao Pedro</t>
  </si>
  <si>
    <t>-22.842270, -42.068940</t>
  </si>
  <si>
    <t>-22.834870, -42.072740</t>
  </si>
  <si>
    <t>-22.841290, -42.066530</t>
  </si>
  <si>
    <t>-22.838500, -42.059300</t>
  </si>
  <si>
    <t>-22.849200, -42.061700</t>
  </si>
  <si>
    <t>Tv. Eleonor de Carvalho - Campo Redondo</t>
  </si>
  <si>
    <t>R. Cinco - Campo Redondo</t>
  </si>
  <si>
    <t>R. da Paz - Colinas</t>
  </si>
  <si>
    <t>R. Campo Redondo - Parque Estoril</t>
  </si>
  <si>
    <t>Estr. dos Passageiros - São João</t>
  </si>
  <si>
    <t>PLACA - KZQ6359</t>
  </si>
  <si>
    <t>-22.847950, -42.061250</t>
  </si>
  <si>
    <t>-22.847520, -42.039010</t>
  </si>
  <si>
    <t>-22.838310, -42.033110</t>
  </si>
  <si>
    <t>-22.846260, -42.034020</t>
  </si>
  <si>
    <t>-22.852600, -42.045060</t>
  </si>
  <si>
    <t>R. Mal. Castelo Branco - São João</t>
  </si>
  <si>
    <t>R. Antenor Fonseca - Porto do Carro</t>
  </si>
  <si>
    <t>R. Castro Machado - Jardim Esperança</t>
  </si>
  <si>
    <t>R. Ernesto de Melo - Jardim Esperança</t>
  </si>
  <si>
    <t>R. Lucinda Francisconi Medeiros - Vinhateiro</t>
  </si>
  <si>
    <t>Estr. dos Passageiros - Vinhateiro</t>
  </si>
  <si>
    <t>-22.841850, -42.069300</t>
  </si>
  <si>
    <t>-22.835300, -42.076390</t>
  </si>
  <si>
    <t>-22.826730, -42.092460</t>
  </si>
  <si>
    <t>-22.833500, -42.101370</t>
  </si>
  <si>
    <t>-22.843260, -42.066540</t>
  </si>
  <si>
    <t>Estr. dos Passageiros - Campo Redondo</t>
  </si>
  <si>
    <t>Rua Cmte. Ituriel - Fluminense</t>
  </si>
  <si>
    <t>R. Alvaro de Souza - Estação</t>
  </si>
  <si>
    <t>R. dos Andradas - Campo Redondo</t>
  </si>
  <si>
    <t xml:space="preserve">Antiga Estrada São Pedro da Aldeia - São Pedro da Aldeia </t>
  </si>
  <si>
    <t>-22.839190, -42.103400</t>
  </si>
  <si>
    <t>-22.837390, -42.099440</t>
  </si>
  <si>
    <t>-22.831710, -42.104710</t>
  </si>
  <si>
    <t>-22.829060, -42.097970</t>
  </si>
  <si>
    <t>-22.837610, -42.102980</t>
  </si>
  <si>
    <t>R. G - Vila Sao Pedro</t>
  </si>
  <si>
    <t>R. Feliciano Sodré - Centro</t>
  </si>
  <si>
    <t>R. Pitoria - Centro</t>
  </si>
  <si>
    <t>-22.842990, -42.101510</t>
  </si>
  <si>
    <t>-22.851220, -42.104750</t>
  </si>
  <si>
    <t>-22.850330, -42.099410</t>
  </si>
  <si>
    <t>-22.841490, -42.095670</t>
  </si>
  <si>
    <t>-22.835120, -42.102670</t>
  </si>
  <si>
    <t>R. Srg. Ribamar - Centro</t>
  </si>
  <si>
    <t>R. Rosa Lessa - Porto D'aldeia</t>
  </si>
  <si>
    <t>R. Laércio Francisco da Silva - Porto D'aldeia</t>
  </si>
  <si>
    <t xml:space="preserve">Av. Um - Vila Sao Pedro </t>
  </si>
  <si>
    <t>R. Camerindo Santos - Centro</t>
  </si>
  <si>
    <t>-22.844060, -42.069340</t>
  </si>
  <si>
    <t>-22.857950, -42.055720</t>
  </si>
  <si>
    <t>-22.851910, -42.058240</t>
  </si>
  <si>
    <t>-22.844120, -42.060040</t>
  </si>
  <si>
    <t>-22.840170, -42.068870</t>
  </si>
  <si>
    <t>R. Um - Campo Redondo</t>
  </si>
  <si>
    <t>R. Haroldo Lopes Sampaio - Baixo Grande</t>
  </si>
  <si>
    <t>R. Manoel Soares da Cunha - Parque Estoril</t>
  </si>
  <si>
    <t>R. 13 de Outubro - São João</t>
  </si>
  <si>
    <t>R. Sete - Campo Redondo</t>
  </si>
  <si>
    <t>R. Casemiro da Silva - São João</t>
  </si>
  <si>
    <t>-22.841990, -42.069160</t>
  </si>
  <si>
    <t>-22.834610, -42.075520</t>
  </si>
  <si>
    <t>-22.835750, -42.103840</t>
  </si>
  <si>
    <t>-22.839580, -42.099300</t>
  </si>
  <si>
    <t>-22.843440, -42.066680</t>
  </si>
  <si>
    <t>R. Nilza de Castro - Campo Redondo</t>
  </si>
  <si>
    <t>-22.840280, -42.069750</t>
  </si>
  <si>
    <t>-22.831750, -42.069540</t>
  </si>
  <si>
    <t>-22.825210, -42.041940</t>
  </si>
  <si>
    <t>-22.836130, -42.035060</t>
  </si>
  <si>
    <t>-22.844200, -42.067460</t>
  </si>
  <si>
    <t>R. Felíciano José Maurício - Campo Redondo</t>
  </si>
  <si>
    <t>R. Edelvaisse - Alecrim</t>
  </si>
  <si>
    <t>R. Projetada B Ac Samuel Bessa - Porto do Carro</t>
  </si>
  <si>
    <t>Estr. Washington Luiz - São João</t>
  </si>
  <si>
    <t>-22.847360, -42.063140</t>
  </si>
  <si>
    <t>-22.842980, -42.066310</t>
  </si>
  <si>
    <t>-22.839420, -42.062810</t>
  </si>
  <si>
    <t>-22.842890, -42.056830</t>
  </si>
  <si>
    <t>-22.850440, -42.060750</t>
  </si>
  <si>
    <t>R. Mal. Juarez Távora - São João</t>
  </si>
  <si>
    <t xml:space="preserve">R. Cássia Kiss - São Pedro da Aldeia </t>
  </si>
  <si>
    <t>R. Aspino Vieira de Almeida - Parque Estoril</t>
  </si>
  <si>
    <t>-22.844870, -42.100820</t>
  </si>
  <si>
    <t>-22.859970, -42.107260</t>
  </si>
  <si>
    <t>-22.850600, -42.100470</t>
  </si>
  <si>
    <t>-22.840910, -42.097370</t>
  </si>
  <si>
    <t>-22.843660, -42.102470</t>
  </si>
  <si>
    <t>R. do Porto - Centro</t>
  </si>
  <si>
    <t>Estr. do Boqueirão - Poço Fundo</t>
  </si>
  <si>
    <t>R. Rosa Dias da Costa - Porto D'aldeia</t>
  </si>
  <si>
    <t>R. Francisco Santos Silva - Centro</t>
  </si>
  <si>
    <t>R. Edmundo Aires - Centro</t>
  </si>
  <si>
    <t>R. Agenor Beltrão - Porto D'aldeia</t>
  </si>
  <si>
    <t>-22.840490, -42.101230</t>
  </si>
  <si>
    <t>-22.829990, -42.098070</t>
  </si>
  <si>
    <t>-22.835070, -42.103820</t>
  </si>
  <si>
    <t>-22.841360, -42.098870</t>
  </si>
  <si>
    <t>-22.841600, -42.101670</t>
  </si>
  <si>
    <t>R. Prof. Renato B. Fernandes - São José</t>
  </si>
  <si>
    <t xml:space="preserve">Av. São Pedro - Centro </t>
  </si>
  <si>
    <t>R. dos Pedros - Centro</t>
  </si>
  <si>
    <t>-22.832650, -42.097880</t>
  </si>
  <si>
    <t>-22.830600, -42.105850</t>
  </si>
  <si>
    <t>-22.828330, -42.097730</t>
  </si>
  <si>
    <t>-22.823870, -42.089490</t>
  </si>
  <si>
    <t>-22.830010, -42.092540</t>
  </si>
  <si>
    <t>R. 12 de Outubro - Centro</t>
  </si>
  <si>
    <t>R. Profa. Helena - Estação</t>
  </si>
  <si>
    <t>R. São Pedro - São José</t>
  </si>
  <si>
    <t>Tv. Samaritana - Jardim Soledade</t>
  </si>
  <si>
    <t>R. Friburgo - Fluminense</t>
  </si>
  <si>
    <t>-22.862180, -42.109200</t>
  </si>
  <si>
    <t>-22.878160, -42.115920</t>
  </si>
  <si>
    <t>-22.865600, -42.113550</t>
  </si>
  <si>
    <t>-22.851500, -42.103830</t>
  </si>
  <si>
    <t>-22.860940, -42.107600</t>
  </si>
  <si>
    <t>R. Carlota Serpa - Baleia</t>
  </si>
  <si>
    <t>R. Amâncio Soares da Costa - Boqueirão</t>
  </si>
  <si>
    <t>Alameda dos Meirelles - Porto D'aldeia</t>
  </si>
  <si>
    <t>Av. Pitória - Porto D'aldeia</t>
  </si>
  <si>
    <t>PLACA - KZQ5359</t>
  </si>
  <si>
    <t>-22.846210, -42.101260</t>
  </si>
  <si>
    <t>-22.849920, -42.097790</t>
  </si>
  <si>
    <t>-22.843100, -42.098520</t>
  </si>
  <si>
    <t>-22.835810, -42.101050</t>
  </si>
  <si>
    <t>-22.842360, -42.103420</t>
  </si>
  <si>
    <t>Av. Saputiaba - Porto D'aldeia</t>
  </si>
  <si>
    <t>Rua Oito - Nova Sao Pedro</t>
  </si>
  <si>
    <t>R. Dr. Antônio Alves - Vila Sao Pedro</t>
  </si>
  <si>
    <t>Av. Francisco Coelho Pereira - Centro</t>
  </si>
  <si>
    <t>-22.844510, -42.100200</t>
  </si>
  <si>
    <t>-22.849620, -42.098650</t>
  </si>
  <si>
    <t>-22.852250, -42.106770</t>
  </si>
  <si>
    <t>-22.839220, -42.103390</t>
  </si>
  <si>
    <t>-22.841070, -42.098010</t>
  </si>
  <si>
    <t>R. Bráulio S Pereira - Porto D'aldeia</t>
  </si>
  <si>
    <t>R. Três - Porto Aldeia</t>
  </si>
  <si>
    <t>R. Pref. José Guimarães - Porto D'aldeia</t>
  </si>
  <si>
    <t>R. 17 de Dezembro - Centro</t>
  </si>
  <si>
    <t>R. Marques da Cruz - Centro</t>
  </si>
  <si>
    <t>-22.835080, -42.102030</t>
  </si>
  <si>
    <t>-22.828760, -42.103920</t>
  </si>
  <si>
    <t>-22.828210, -42.091650</t>
  </si>
  <si>
    <t>-22.832380, -42.100110</t>
  </si>
  <si>
    <t>-22.840940, -42.099390</t>
  </si>
  <si>
    <t>Tv. Francisco Santos - Estação</t>
  </si>
  <si>
    <t>R. Niterói - Fluminense</t>
  </si>
  <si>
    <t>R. Manoel Pereira Nunes - Estação</t>
  </si>
  <si>
    <t>R. Vinte e Seis de Março - Centro</t>
  </si>
  <si>
    <t>-22.838510, -42.102050</t>
  </si>
  <si>
    <t>-22.842160, -42.099950</t>
  </si>
  <si>
    <t>-22.831460, -42.104050</t>
  </si>
  <si>
    <t>-22.827860, -42.094980</t>
  </si>
  <si>
    <t>-22.835620, -42.099230</t>
  </si>
  <si>
    <t>Rua Rodrigues Dos Santos - Estação</t>
  </si>
  <si>
    <t xml:space="preserve">Alameda Geninho - São Pedro da Aldeia </t>
  </si>
  <si>
    <t>R. Epaminondes Pereira Nunes - Centro</t>
  </si>
  <si>
    <t>VIAMÃO RS - 01/11</t>
  </si>
  <si>
    <t>-30.061538, -51.109667</t>
  </si>
  <si>
    <t>-30.067732, -51.104493</t>
  </si>
  <si>
    <t>-30.080692, -51.090790</t>
  </si>
  <si>
    <t>-30.082193, -51.080388</t>
  </si>
  <si>
    <t>-30.089220, -51.082732</t>
  </si>
  <si>
    <t>Av. Walter Jobim - Nossa Sra. Aparecida</t>
  </si>
  <si>
    <t>R. Triângulo - Santa Isabel</t>
  </si>
  <si>
    <t>R. Visc. de Macaé - Viamópolis</t>
  </si>
  <si>
    <t>R. Pres. Vargas - Viamópolis</t>
  </si>
  <si>
    <t>R. Treze de Maio - Viamópolis</t>
  </si>
  <si>
    <t>Av. Liberdade - Santa Isabel</t>
  </si>
  <si>
    <t>===========================================================================</t>
  </si>
  <si>
    <t>VIAMÃO RS - 02/11</t>
  </si>
  <si>
    <t>-30.128165, -51.094472</t>
  </si>
  <si>
    <t>-30.120996, -51.083258</t>
  </si>
  <si>
    <t>-30.121133, -51.076131</t>
  </si>
  <si>
    <t>-30.117039, -51.070955</t>
  </si>
  <si>
    <t>-30.113975, -51.077074</t>
  </si>
  <si>
    <t>Estr. Berico José Bernardes - Planalto</t>
  </si>
  <si>
    <t>R. Capeli - Planalto</t>
  </si>
  <si>
    <t>R. Frei Caneca - São Tomé</t>
  </si>
  <si>
    <t>R. da Saudade - São Tomé</t>
  </si>
  <si>
    <t>R. Porto Xavier - Planalto</t>
  </si>
  <si>
    <t>VIAMÃO RS - 03/11</t>
  </si>
  <si>
    <t>-30.139164, -50.901094</t>
  </si>
  <si>
    <t>-30.142315, -50.880543</t>
  </si>
  <si>
    <t>-30.138743, -50.867362</t>
  </si>
  <si>
    <t>-30.132926, -50.851814</t>
  </si>
  <si>
    <t>-30.138329, -50.868678</t>
  </si>
  <si>
    <t>Rod. Tapir Rocha - Águas Claras</t>
  </si>
  <si>
    <t>R. das Hortências - Águas Claras</t>
  </si>
  <si>
    <t>Estr. Rancho Alegre - Águas Claras</t>
  </si>
  <si>
    <t>R. Tangerina - Águas Claras</t>
  </si>
  <si>
    <t>VIAMÃO RS - 04/11</t>
  </si>
  <si>
    <t>-30.275517, -51.007263</t>
  </si>
  <si>
    <t>-30.283241, -51.021108</t>
  </si>
  <si>
    <t>-30.283119, -51.006353</t>
  </si>
  <si>
    <t>-30.288057, -51.019399</t>
  </si>
  <si>
    <t>-30.280617, -51.015129</t>
  </si>
  <si>
    <t>Rod. Frei Pacífico - Itapuã, Viamão - RS</t>
  </si>
  <si>
    <t>Estr. Nossa Sra. dos Navegantes - Itapuã</t>
  </si>
  <si>
    <t>R. Lourival Vieira da Rocha - Itapuã</t>
  </si>
  <si>
    <t>R. dos Passarinhos - Itapuã</t>
  </si>
  <si>
    <t>R. Lagoa Negra - Itapuã</t>
  </si>
  <si>
    <t>R. Bom Pastor - Itapuã</t>
  </si>
  <si>
    <t>VIAMÃO RS - 07/11</t>
  </si>
  <si>
    <t>-30.116827, -51.081844</t>
  </si>
  <si>
    <t>-30.121068, -51.073323</t>
  </si>
  <si>
    <t>-30.112363, -51.075468</t>
  </si>
  <si>
    <t>-30.112501, -51.063077</t>
  </si>
  <si>
    <t>-30.109508, -51.064649</t>
  </si>
  <si>
    <t>R. Maximiliano José Bernardes - São Tomé</t>
  </si>
  <si>
    <t>R. América - Santo Onofre</t>
  </si>
  <si>
    <t>R. Victorino José Goulart - São Tomé</t>
  </si>
  <si>
    <t>R. Beija Flôr - Florescente</t>
  </si>
  <si>
    <t>Estr. da Branquinha - Martinica</t>
  </si>
  <si>
    <t>VIAMÃO RS - 08/11</t>
  </si>
  <si>
    <t>-30.089508, -51.088593</t>
  </si>
  <si>
    <t>-30.085674, -51.077776</t>
  </si>
  <si>
    <t>-30.091625, -51.068823</t>
  </si>
  <si>
    <t>-30.083269, -51.070791</t>
  </si>
  <si>
    <t>-30.092197, -51.071284</t>
  </si>
  <si>
    <t>R. Sorocaba - Sepé Tiaraju</t>
  </si>
  <si>
    <t>R. Heróica - São Lucas</t>
  </si>
  <si>
    <t>R. Luís Fontoura Júnior - São Lucas</t>
  </si>
  <si>
    <t>R. Inspetor Saúl Trindade - São Lucas</t>
  </si>
  <si>
    <t>R. Quatorze de Setembro - Viamópolis</t>
  </si>
  <si>
    <t>VIAMÃO RS - 09/11</t>
  </si>
  <si>
    <t>-30.064641, -51.113524</t>
  </si>
  <si>
    <t>-30.070263, -51.108050</t>
  </si>
  <si>
    <t>-30.062810, -51.101216</t>
  </si>
  <si>
    <t>-30.068808, -51.112736</t>
  </si>
  <si>
    <t>-30.065760, -51.098092</t>
  </si>
  <si>
    <t>R. Prof. Noberto Grandini - Santa Isabel</t>
  </si>
  <si>
    <t>R. Pôrto - Santa Isabel</t>
  </si>
  <si>
    <t>R. José Bonifácio - Jardim Universitario</t>
  </si>
  <si>
    <t>R. das Hortências - Cecília</t>
  </si>
  <si>
    <t>Av. Pref. Barreto Viana - Cecília</t>
  </si>
  <si>
    <t>VIAMÃO RS - 10/11</t>
  </si>
  <si>
    <t>-30.275408, -51.007618</t>
  </si>
  <si>
    <t>-30.283175, -51.020831</t>
  </si>
  <si>
    <t>-30.282614, -51.004686</t>
  </si>
  <si>
    <t>-30.287748, -51.017728</t>
  </si>
  <si>
    <t>-30.277200, -51.008675</t>
  </si>
  <si>
    <t>R. Carlos Alberto Von Muhlen - Itapuã</t>
  </si>
  <si>
    <t>Beco do Cemitério - Itapuã</t>
  </si>
  <si>
    <t>Rod. Frei Pacífico - Itapuã</t>
  </si>
  <si>
    <t>R. dos Pescadores - Itapuã</t>
  </si>
  <si>
    <t>VIAMÃO RS - 11/11</t>
  </si>
  <si>
    <t>-30.140127, -50.901174</t>
  </si>
  <si>
    <t>-30.143708, -50.876085</t>
  </si>
  <si>
    <t>-30.138772, -50.866365</t>
  </si>
  <si>
    <t>-30.142953, -50.848901</t>
  </si>
  <si>
    <t>-30.132265, -50.851017</t>
  </si>
  <si>
    <t>Av. das Flores - Águas Claras</t>
  </si>
  <si>
    <t>R. das Palmas - Águas Claras</t>
  </si>
  <si>
    <t>R. dos Pinheiros - Águas Claras</t>
  </si>
  <si>
    <t>R. das Figueiras - Águas Claras</t>
  </si>
  <si>
    <t>VIAMÃO RS - 14/11</t>
  </si>
  <si>
    <t>-30.128546, -51.094085</t>
  </si>
  <si>
    <t>-30.130532, -51.084751</t>
  </si>
  <si>
    <t>-30.121916, -51.084478</t>
  </si>
  <si>
    <t>-30.121084, -51.074349</t>
  </si>
  <si>
    <t>-30.112400, -51.076051</t>
  </si>
  <si>
    <t>R. Arroio Grande - Planalto</t>
  </si>
  <si>
    <t>R. Padre Diogo Feijó - Planalto</t>
  </si>
  <si>
    <t>R. Planalto - Planalto</t>
  </si>
  <si>
    <t>VIAMÃO RS - 15/11</t>
  </si>
  <si>
    <t>-30.064976, -51.113439</t>
  </si>
  <si>
    <t>-30.070912, -51.108066</t>
  </si>
  <si>
    <t>-30.065527, -51.093225</t>
  </si>
  <si>
    <t>-30.063729, -51.102286</t>
  </si>
  <si>
    <t>-30.068907, -51.096568</t>
  </si>
  <si>
    <t>R. Lisboa - Santa Isabel</t>
  </si>
  <si>
    <t>R. Conceição - Cecília</t>
  </si>
  <si>
    <t>Av. Plácido Mottin - Cecília</t>
  </si>
  <si>
    <t>VIAMÃO RS - 16/11</t>
  </si>
  <si>
    <t>-30.084310, -51.088674</t>
  </si>
  <si>
    <t>-30.086216, -51.079379</t>
  </si>
  <si>
    <t>-30.082918, -51.069059</t>
  </si>
  <si>
    <t>-30.091371, -51.066686</t>
  </si>
  <si>
    <t>-30.091659, -51.071128</t>
  </si>
  <si>
    <t>R. Américo José Goularte - Viamópolis</t>
  </si>
  <si>
    <t>R. Santana - São Lucas</t>
  </si>
  <si>
    <t>R. Joaquim Gonçalves Lêdo - São Lucas</t>
  </si>
  <si>
    <t>R. Dilermano Reis - São Lucas</t>
  </si>
  <si>
    <t>Beco Do Soares - São Lucas</t>
  </si>
  <si>
    <t>VIAMÃO RS - 17/11</t>
  </si>
  <si>
    <t>-30.139735, -50.901273</t>
  </si>
  <si>
    <t>-30.147677, -50.899813</t>
  </si>
  <si>
    <t>-30.141499, -50.876477</t>
  </si>
  <si>
    <t>-30.137322, -50.861464</t>
  </si>
  <si>
    <t>-30.134955, -50.855194</t>
  </si>
  <si>
    <t>R. Brasil - Águas Claras</t>
  </si>
  <si>
    <t>R. Jacarandá - Águas Claras</t>
  </si>
  <si>
    <t>VIAMÃO RS - 18/11</t>
  </si>
  <si>
    <t>-30.082794, -51.032586</t>
  </si>
  <si>
    <t>-30.066916, -51.020371</t>
  </si>
  <si>
    <t>-30.076017, -51.030966</t>
  </si>
  <si>
    <t>-30.074318, -51.018243</t>
  </si>
  <si>
    <t>-30.078903, -51.018176</t>
  </si>
  <si>
    <t>R. Rev. Américo Vespúcio Cabral - Centro</t>
  </si>
  <si>
    <t>R. Telmo Godói Pinto - Centro</t>
  </si>
  <si>
    <t>R. Câncio Gomes - Tarumã</t>
  </si>
  <si>
    <t>Av. Bento Gonçalves - Centro</t>
  </si>
  <si>
    <t>R. Walt Disney - Tarumã</t>
  </si>
  <si>
    <t>VIAMÃO RS - 21/11</t>
  </si>
  <si>
    <t>-30.275551, -51.007772</t>
  </si>
  <si>
    <t>-30.283252, -51.021119</t>
  </si>
  <si>
    <t>-30.282409, -51.004253</t>
  </si>
  <si>
    <t>-30.288210, -51.020070</t>
  </si>
  <si>
    <t>-30.278037, -51.009357</t>
  </si>
  <si>
    <t>VIAMÃO RS - 22/11</t>
  </si>
  <si>
    <t>-30.116657, -51.079788</t>
  </si>
  <si>
    <t>-30.120143, -51.070430</t>
  </si>
  <si>
    <t>-30.104468, -51.073495</t>
  </si>
  <si>
    <t>-30.113762, -51.062889</t>
  </si>
  <si>
    <t>-30.114194, -51.075489</t>
  </si>
  <si>
    <t>R. Santa Rita - Planalto</t>
  </si>
  <si>
    <t>R. Araçatuba - São Tomé</t>
  </si>
  <si>
    <t>R. Sta Úrsula - São Tomé</t>
  </si>
  <si>
    <t>R. Olga Benário - Florescente</t>
  </si>
  <si>
    <t>R. Caramuru - São Tomé</t>
  </si>
  <si>
    <t>VIAMÃO RS - 23/11</t>
  </si>
  <si>
    <t>-30.077290, -51.108618</t>
  </si>
  <si>
    <t>-30.064995, -51.111762</t>
  </si>
  <si>
    <t>-30.073292, -51.096333</t>
  </si>
  <si>
    <t>-30.062366, -51.100767</t>
  </si>
  <si>
    <t>-30.069497, -51.116542</t>
  </si>
  <si>
    <t>Av. Liberdade - Jardim Universitario</t>
  </si>
  <si>
    <t>R. Zilda de Abreu - Jardim Universitario</t>
  </si>
  <si>
    <t>R. Alcebiades Azeredo dos Santos - Cecília</t>
  </si>
  <si>
    <t>R. Guaíba - Vila Diamantina</t>
  </si>
  <si>
    <t>Av. Universitária - Jardim Universitario</t>
  </si>
  <si>
    <t>R. das Flores - Cecília</t>
  </si>
  <si>
    <t>VIAMÃO RS - 24/11</t>
  </si>
  <si>
    <t>-30.084293, -51.088645</t>
  </si>
  <si>
    <t>-30.084074, -51.079147</t>
  </si>
  <si>
    <t>-30.090799, -51.070317</t>
  </si>
  <si>
    <t>-30.082765, -51.065441</t>
  </si>
  <si>
    <t>-30.092347, -51.065261</t>
  </si>
  <si>
    <t>R. Cabo Frio - São Lucas</t>
  </si>
  <si>
    <t>R. Luciano Galete - São Lucas</t>
  </si>
  <si>
    <t>R. Ospa - São Lucas</t>
  </si>
  <si>
    <t>R. Mozart - São Lucas</t>
  </si>
  <si>
    <t>R. Minuano - Viamópolis</t>
  </si>
  <si>
    <t>VIAMÃO RS - 25/11</t>
  </si>
  <si>
    <t>-30.112194, -51.075525</t>
  </si>
  <si>
    <t>-30.116113, -51.081331</t>
  </si>
  <si>
    <t>-30.129734, -51.081761</t>
  </si>
  <si>
    <t>-30.125623, -51.091653</t>
  </si>
  <si>
    <t>-30.128880, -51.096056</t>
  </si>
  <si>
    <t>R. Paim Filho - Planalto</t>
  </si>
  <si>
    <t>R. Berico Bernardes Galego - São Tomé</t>
  </si>
  <si>
    <t>R. Araçá - Planalto</t>
  </si>
  <si>
    <t>R. Cristiano Otoní - Planalto</t>
  </si>
  <si>
    <t>VIAMÃO RS - 28/11</t>
  </si>
  <si>
    <t>-30.081135, -51.034144</t>
  </si>
  <si>
    <t>-30.075175, -51.017577</t>
  </si>
  <si>
    <t>-30.065920, -51.026574</t>
  </si>
  <si>
    <t>-30.074383, -51.017994</t>
  </si>
  <si>
    <t>-30.079594, -51.022017</t>
  </si>
  <si>
    <t>Av. Bento Gonçalves - Tarumã</t>
  </si>
  <si>
    <t>R. Sertório - Tarumã</t>
  </si>
  <si>
    <t>R. Açores - Tarumã</t>
  </si>
  <si>
    <t>R. Crescêncio de Andrade - Centro</t>
  </si>
  <si>
    <t>VIAMÃO RS - 29/11</t>
  </si>
  <si>
    <t>-30.140919, -50.901044</t>
  </si>
  <si>
    <t>-30.144010, -50.881232</t>
  </si>
  <si>
    <t>-30.146082, -50.848601</t>
  </si>
  <si>
    <t>-30.139841, -50.865341</t>
  </si>
  <si>
    <t>-30.134942, -50.855241</t>
  </si>
  <si>
    <t>VIAMÃO RS - 30/11</t>
  </si>
  <si>
    <t>-30.084554, -51.088591</t>
  </si>
  <si>
    <t>-30.086530, -51.079366</t>
  </si>
  <si>
    <t>-30.090040, -51.070028</t>
  </si>
  <si>
    <t>-30.080930, -51.066100</t>
  </si>
  <si>
    <t>-30.091179, -51.063564</t>
  </si>
  <si>
    <t>R. São Jorge - Viamópolis</t>
  </si>
  <si>
    <t>R. Leopoldo Migues - São Lucas</t>
  </si>
  <si>
    <t>Av. dos Coqueiros - São Lucas</t>
  </si>
  <si>
    <t>R. Farroupilha - São Lucas</t>
  </si>
  <si>
    <t>BELEM PA 01-11</t>
  </si>
  <si>
    <t>-1.38566,-48.43678</t>
  </si>
  <si>
    <t>-1.43515,-48.4576</t>
  </si>
  <si>
    <t>-1.42773,-48.46979</t>
  </si>
  <si>
    <t>-1.43,-48.4735</t>
  </si>
  <si>
    <t>-1.44048,-48.4834</t>
  </si>
  <si>
    <t xml:space="preserve">Av. Augusto Montenegro - Mangueirão </t>
  </si>
  <si>
    <t xml:space="preserve">Av. Alm. Barroso - Marco </t>
  </si>
  <si>
    <t xml:space="preserve">Tv. Barão do Triunfo - Marco </t>
  </si>
  <si>
    <t xml:space="preserve">Av. Pedro Miranda - Pedreira </t>
  </si>
  <si>
    <t xml:space="preserve">R. Bernal do Couto - Umarizal </t>
  </si>
  <si>
    <t xml:space="preserve">Tv. Dom Romualdo de Seixas - Umarizal </t>
  </si>
  <si>
    <t>BELEM PA 02-11</t>
  </si>
  <si>
    <t>-1.385591, -48.436819</t>
  </si>
  <si>
    <t>-1.42507,-48.45099</t>
  </si>
  <si>
    <t>-1.42694,-48.45425</t>
  </si>
  <si>
    <t>-1.44116,-48.46516</t>
  </si>
  <si>
    <t>-1.45287,-48.46889</t>
  </si>
  <si>
    <t xml:space="preserve">Av. Alm. Barroso - Souza </t>
  </si>
  <si>
    <t xml:space="preserve">Av. Doutor Freitas - Sacramenta </t>
  </si>
  <si>
    <t xml:space="preserve">Av. Rômulo Maiorana - São Brás </t>
  </si>
  <si>
    <t xml:space="preserve">Av. José Bonifácio - Fátima </t>
  </si>
  <si>
    <t xml:space="preserve">R. Barão de Igarapé Miri - Guamá </t>
  </si>
  <si>
    <t>BELEM PA 03-11</t>
  </si>
  <si>
    <t>-1.38526,-48.43584</t>
  </si>
  <si>
    <t>-1.38536,-48.4369</t>
  </si>
  <si>
    <t>-1.41417,-48.47683</t>
  </si>
  <si>
    <t>-1.43918,-48.48779</t>
  </si>
  <si>
    <t>-1.45068,-48.485</t>
  </si>
  <si>
    <t xml:space="preserve">Rod. Transcoqueiro - Mangueirão </t>
  </si>
  <si>
    <t xml:space="preserve">Av. Pedro Álvares Cabral - Sacramenta </t>
  </si>
  <si>
    <t xml:space="preserve">Av. Gov. José Malcher - Nazaré </t>
  </si>
  <si>
    <t xml:space="preserve">Tv. Quintino Bocaiúva - Nazaré </t>
  </si>
  <si>
    <t>BELEM PA 04-11</t>
  </si>
  <si>
    <t>-1.38567,-48.43644</t>
  </si>
  <si>
    <t>-1.38021,-48.44638</t>
  </si>
  <si>
    <t>-1.40004,-48.47005</t>
  </si>
  <si>
    <t>-1.43525,-48.45769</t>
  </si>
  <si>
    <t>-1.43967,-48.48172</t>
  </si>
  <si>
    <t>Av. Mangueirão - Mangueirão</t>
  </si>
  <si>
    <t xml:space="preserve">Av. Centenário - Val de Caes </t>
  </si>
  <si>
    <t xml:space="preserve">Tv. Dom Pedro I - Umarizal </t>
  </si>
  <si>
    <t>BELEM PA 07-11</t>
  </si>
  <si>
    <t>-1.39753,-48.46756</t>
  </si>
  <si>
    <t>-1.38525,-48.43696</t>
  </si>
  <si>
    <t>-1.45918,-48.47164</t>
  </si>
  <si>
    <t>-1.4619,-48.49046</t>
  </si>
  <si>
    <t>-1.46737,-48.46215</t>
  </si>
  <si>
    <t>Av. Augusto Montenegro - Mangueirão</t>
  </si>
  <si>
    <t xml:space="preserve">R. dos Pariquis - Guamá </t>
  </si>
  <si>
    <t xml:space="preserve">R. dos Mundurucus - Batista Campos </t>
  </si>
  <si>
    <t xml:space="preserve">Av. José Bonifácio - Guamá </t>
  </si>
  <si>
    <t>BELEM PA 08-11</t>
  </si>
  <si>
    <t>-1.38555,-48.43633</t>
  </si>
  <si>
    <t>-1.40713,-48.44018</t>
  </si>
  <si>
    <t>-1.41533,-48.47391</t>
  </si>
  <si>
    <t>-1.43927,-48.48636</t>
  </si>
  <si>
    <t>-1.45364,-48.48614</t>
  </si>
  <si>
    <t xml:space="preserve">Av. Pedro Álvares Cabral - Castanheira </t>
  </si>
  <si>
    <t xml:space="preserve">Av. Sen. Lemos - Umarizal </t>
  </si>
  <si>
    <t xml:space="preserve">R. Cônego Jerônimo Pimentel - Umarizal </t>
  </si>
  <si>
    <t xml:space="preserve">R. dos Pariquis - Batista Campos </t>
  </si>
  <si>
    <t>BELEM PA 09-11</t>
  </si>
  <si>
    <t>-1.38585,-48.4364</t>
  </si>
  <si>
    <t>-1.4152,-48.44477</t>
  </si>
  <si>
    <t>-1.46158,-48.46868</t>
  </si>
  <si>
    <t>-1.46381,-48.4849</t>
  </si>
  <si>
    <t>-1.46068,-48.49061</t>
  </si>
  <si>
    <t xml:space="preserve">R. Eng. Fernando Guilhon - Cremação </t>
  </si>
  <si>
    <t xml:space="preserve">Tv. Padre Eutíquio - Batista Campos </t>
  </si>
  <si>
    <t xml:space="preserve">Av. Nossa Sra. de Nazaré - Nazaré </t>
  </si>
  <si>
    <t>BELEM PA 10-11</t>
  </si>
  <si>
    <t>-1.38526,-48.43698</t>
  </si>
  <si>
    <t>-1.39414,-48.46554</t>
  </si>
  <si>
    <t>-1.40855,-48.48151</t>
  </si>
  <si>
    <t>-1.42636,-48.48434</t>
  </si>
  <si>
    <t>-1.42743,-48.47172</t>
  </si>
  <si>
    <t xml:space="preserve">Av. dos Tucanos - Maracangalha </t>
  </si>
  <si>
    <t xml:space="preserve">Av. Sen. Lemos - Sacramenta </t>
  </si>
  <si>
    <t xml:space="preserve">Tv. Mariz e Barros - Marco </t>
  </si>
  <si>
    <t>BELEM PA 11-11</t>
  </si>
  <si>
    <t>-1.38556,-48.43667</t>
  </si>
  <si>
    <t>-1.41387,-48.4381</t>
  </si>
  <si>
    <t>-1.43746,-48.45812</t>
  </si>
  <si>
    <t>-1.42767,-48.47179</t>
  </si>
  <si>
    <t>-1.42612,-48.48616</t>
  </si>
  <si>
    <t xml:space="preserve">Av. João Paulo II - Souza </t>
  </si>
  <si>
    <t xml:space="preserve">Tv. Mauriti - Pedreira </t>
  </si>
  <si>
    <t xml:space="preserve">Passagem Dom João - Telégrafo Sem Fio </t>
  </si>
  <si>
    <t xml:space="preserve">Av. Pedro Álvares Cabral - Umarizal </t>
  </si>
  <si>
    <t>BELEM PA 14-11</t>
  </si>
  <si>
    <t>-1.38499,-48.43563</t>
  </si>
  <si>
    <t>-1.38547,-48.43686</t>
  </si>
  <si>
    <t>-1.46347,-48.46554</t>
  </si>
  <si>
    <t>-1.46758,-48.4673</t>
  </si>
  <si>
    <t>-1.46814,-48.47631</t>
  </si>
  <si>
    <t xml:space="preserve">Tv. Barão de Mamoré - Guamá </t>
  </si>
  <si>
    <t xml:space="preserve">Av. Alcindo Cacela - Condor </t>
  </si>
  <si>
    <t>BELEM PA 15-11</t>
  </si>
  <si>
    <t>-1.38575,-48.43659</t>
  </si>
  <si>
    <t>-1.40979,-48.45074</t>
  </si>
  <si>
    <t>-1.41588,-48.45803</t>
  </si>
  <si>
    <t>-1.43725,-48.46275</t>
  </si>
  <si>
    <t>-1.4436,-48.47979</t>
  </si>
  <si>
    <t xml:space="preserve">Av. Pedro Álvares Cabral - Marambaia </t>
  </si>
  <si>
    <t xml:space="preserve">Av. Júlio César - Souza </t>
  </si>
  <si>
    <t xml:space="preserve">R. Antônio Barreto - Umarizal </t>
  </si>
  <si>
    <t>BELEM PA 16-11</t>
  </si>
  <si>
    <t>-1.38561,-48.43683</t>
  </si>
  <si>
    <t>-1.40023,-48.47011</t>
  </si>
  <si>
    <t>-1.42595,-48.48861</t>
  </si>
  <si>
    <t>-1.44038,-48.48516</t>
  </si>
  <si>
    <t>-1.46634,-48.48335</t>
  </si>
  <si>
    <t xml:space="preserve">Tv. Padre Eutíquio - Campina </t>
  </si>
  <si>
    <t>BELEM PA 17-11</t>
  </si>
  <si>
    <t>-1.38545,-48.43689</t>
  </si>
  <si>
    <t>-1.42052,-48.4673</t>
  </si>
  <si>
    <t>-1.43736,-48.46091</t>
  </si>
  <si>
    <t>-1.44322,-48.46314</t>
  </si>
  <si>
    <t>-1.45999,-48.46567</t>
  </si>
  <si>
    <t xml:space="preserve">R. Paes de Souza - Guamá </t>
  </si>
  <si>
    <t>BELEM PA 18-11</t>
  </si>
  <si>
    <t>-1.38578,-48.4367</t>
  </si>
  <si>
    <t>-1.42701,-48.48584</t>
  </si>
  <si>
    <t>-1.43796,-48.48722</t>
  </si>
  <si>
    <t>-1.4418,-48.48782</t>
  </si>
  <si>
    <t>-1.45939,-48.48923</t>
  </si>
  <si>
    <t xml:space="preserve">Tv. Rosa Moreira - Telégrafo Sem Fio </t>
  </si>
  <si>
    <t xml:space="preserve">Av. Serzedelo Corrêa - Batista Campos </t>
  </si>
  <si>
    <t xml:space="preserve">R. dos Pariquis - Jurunas </t>
  </si>
  <si>
    <t>BELEM PA 21-11</t>
  </si>
  <si>
    <t>-1.38569,-48.43676</t>
  </si>
  <si>
    <t>-1.4245,-48.4873</t>
  </si>
  <si>
    <t>-1.42586,-48.48624</t>
  </si>
  <si>
    <t>-1.42567,-48.47571</t>
  </si>
  <si>
    <t>-1.42661,-48.47095</t>
  </si>
  <si>
    <t xml:space="preserve">Passagem Uberabinha - Telégrafo Sem Fio </t>
  </si>
  <si>
    <t xml:space="preserve">Tv. Mauriti - Telégrafo Sem Fio </t>
  </si>
  <si>
    <t xml:space="preserve">Tv. Lomas Valentinas - Sacramenta </t>
  </si>
  <si>
    <t>BELEM PA 22-11</t>
  </si>
  <si>
    <t>-1.38568,-48.43675</t>
  </si>
  <si>
    <t>-1.4376,-48.45941</t>
  </si>
  <si>
    <t>-1.46064,-48.47052</t>
  </si>
  <si>
    <t>-1.46497,-48.46696</t>
  </si>
  <si>
    <t>-1.45917,-48.46554</t>
  </si>
  <si>
    <t xml:space="preserve">Av. Alm. Barroso - São Brás </t>
  </si>
  <si>
    <t xml:space="preserve">Tv. Francisco Caldeira Castelo Branco - Fátima </t>
  </si>
  <si>
    <t xml:space="preserve">R. Silva Castro - Guamá </t>
  </si>
  <si>
    <t>Av. Conselheiro Furtado - Cremação</t>
  </si>
  <si>
    <t xml:space="preserve">BELEM PA 23-11 </t>
  </si>
  <si>
    <t>-1.38554,-48.43646</t>
  </si>
  <si>
    <t>-1.43007,-48.45211</t>
  </si>
  <si>
    <t>-1.43367,-48.45563</t>
  </si>
  <si>
    <t>-1.42511,-48.47003</t>
  </si>
  <si>
    <t>-1.42762,-48.47273</t>
  </si>
  <si>
    <t xml:space="preserve">Av. Dr. Freitas - Sacramenta </t>
  </si>
  <si>
    <t xml:space="preserve">Av. Sen. Lemos - Telégrafo </t>
  </si>
  <si>
    <t xml:space="preserve">BELEM PA 24-11 </t>
  </si>
  <si>
    <t>-1.3854,-48.4369</t>
  </si>
  <si>
    <t>-1.38097,-48.45168</t>
  </si>
  <si>
    <t>-1.40048,-48.47061</t>
  </si>
  <si>
    <t>-1.42333,-48.48953</t>
  </si>
  <si>
    <t>-1.42694,-48.48627</t>
  </si>
  <si>
    <t xml:space="preserve">Av. Mangueirão - Mangueirão </t>
  </si>
  <si>
    <t xml:space="preserve">Rod. Arthur Bernardes - Telégrafo </t>
  </si>
  <si>
    <t>BELEM PA 25-11</t>
  </si>
  <si>
    <t>-1.38558,-48.43678</t>
  </si>
  <si>
    <t>-1.39517,-48.44602</t>
  </si>
  <si>
    <t>-1.43245,-48.45597</t>
  </si>
  <si>
    <t>-1.46051,-48.46876</t>
  </si>
  <si>
    <t>-1.46377,-48.48902</t>
  </si>
  <si>
    <t xml:space="preserve">R. da M.nha - Mangueirão </t>
  </si>
  <si>
    <t xml:space="preserve">Tv. dos Apinagés - Batista Campos </t>
  </si>
  <si>
    <t xml:space="preserve">Av. Conselheiro Furtado - Batista Campos </t>
  </si>
  <si>
    <t>BELEM PA 28-11</t>
  </si>
  <si>
    <t>-1.3856,-48.4368</t>
  </si>
  <si>
    <t>-1.42069,-48.48365</t>
  </si>
  <si>
    <t>-1.42462,-48.48468</t>
  </si>
  <si>
    <t>-1.44197,-48.4879</t>
  </si>
  <si>
    <t>-1.44519,-48.48455</t>
  </si>
  <si>
    <t>Av. Pedro Álvares Cabral - Marambaia</t>
  </si>
  <si>
    <t xml:space="preserve">Passagem das Flôres - Telégrafo </t>
  </si>
  <si>
    <t xml:space="preserve">R. Antônio Barreto - Fátima </t>
  </si>
  <si>
    <t>Tv. Mauriti - Telégrafo Sem Fio</t>
  </si>
  <si>
    <t xml:space="preserve">BELEM PA 29-11 </t>
  </si>
  <si>
    <t>-1.3853,-48.43698</t>
  </si>
  <si>
    <t>-1.43884,-48.44863</t>
  </si>
  <si>
    <t>-1.45978,-48.45348</t>
  </si>
  <si>
    <t>-1.46733,-48.4625</t>
  </si>
  <si>
    <t>-1.46111,-48.46885</t>
  </si>
  <si>
    <t xml:space="preserve">Av. Perimetral - Marco </t>
  </si>
  <si>
    <t xml:space="preserve">R. São Domingos - Terra Firme </t>
  </si>
  <si>
    <t xml:space="preserve">R. dos Caripunas - Guamá </t>
  </si>
  <si>
    <t xml:space="preserve">BELEM PA 30-11 </t>
  </si>
  <si>
    <t>-1.38565,-48.43678</t>
  </si>
  <si>
    <t>-1.40979,-48.45014</t>
  </si>
  <si>
    <t>-1.42696,-48.47129</t>
  </si>
  <si>
    <t>-1.44124,-48.48286</t>
  </si>
  <si>
    <t>-1.44545,-48.48511</t>
  </si>
  <si>
    <t xml:space="preserve">Av. Pedro Álvares Cabral - Souza </t>
  </si>
  <si>
    <t xml:space="preserve">Av. Generalíssimo Deodoro - Umarizal </t>
  </si>
  <si>
    <t>SAO BERNARDO DO CAMPO SP 01-11</t>
  </si>
  <si>
    <t>-23.66993,-46.5834</t>
  </si>
  <si>
    <t>-23.67094,-46.58512</t>
  </si>
  <si>
    <t>-23.67184,-46.58383</t>
  </si>
  <si>
    <t>-23.67396,-46.58308</t>
  </si>
  <si>
    <t>-23.69021,-46.5792</t>
  </si>
  <si>
    <t xml:space="preserve">R. Francisco Alves - Paulicéia </t>
  </si>
  <si>
    <t xml:space="preserve">R. Xavier de Tolêdo - Paulicéia </t>
  </si>
  <si>
    <t xml:space="preserve">R. Cásper Líbero - Paulicéia </t>
  </si>
  <si>
    <t>Av. Fagundes de Oliveira - Piraporinha</t>
  </si>
  <si>
    <t xml:space="preserve">Av. Piraporinha - Planalto </t>
  </si>
  <si>
    <t xml:space="preserve">R. Borg Warner - Vila Jordanopolis </t>
  </si>
  <si>
    <t>SAO BERNARDO DO CAMPO SP 02-11</t>
  </si>
  <si>
    <t>-23.69013,-46.57911</t>
  </si>
  <si>
    <t>-23.67289,-46.57904</t>
  </si>
  <si>
    <t>-23.67204,-46.58104</t>
  </si>
  <si>
    <t>-23.67074,-46.58137</t>
  </si>
  <si>
    <t>-23.66828,-46.5837</t>
  </si>
  <si>
    <t xml:space="preserve">SP-176 - Vila Sao Jose </t>
  </si>
  <si>
    <t xml:space="preserve">Av. Cézar Magnani - Paulicéia </t>
  </si>
  <si>
    <t xml:space="preserve">R. Álvaro Alvim - Paulicéia </t>
  </si>
  <si>
    <t>SAO BERNARDO DO CAMPO SP 03-11</t>
  </si>
  <si>
    <t>-23.68792,-46.57769</t>
  </si>
  <si>
    <t>-23.69018,-46.57916</t>
  </si>
  <si>
    <t>-23.66861,-46.58385</t>
  </si>
  <si>
    <t>-23.6676,-46.58129</t>
  </si>
  <si>
    <t>-23.66059,-46.57063</t>
  </si>
  <si>
    <t xml:space="preserve">Av. 31 de Março - Jardim Borborema   </t>
  </si>
  <si>
    <t xml:space="preserve">Av. Caminho do Mar - Rudge Ramos </t>
  </si>
  <si>
    <t xml:space="preserve">R. 3 de Dezembro - Rudge Ramos </t>
  </si>
  <si>
    <t>SAO BERNARDO DO CAMPO SP 04-11</t>
  </si>
  <si>
    <t>-23.66321,-46.60665</t>
  </si>
  <si>
    <t>-23.66643,-46.60795</t>
  </si>
  <si>
    <t>-23.66905,-46.60091</t>
  </si>
  <si>
    <t>-23.67986,-46.58319</t>
  </si>
  <si>
    <t>-23.69013,-46.57906</t>
  </si>
  <si>
    <t xml:space="preserve">Av. do Taboão - Taboão </t>
  </si>
  <si>
    <t xml:space="preserve">R. Nigéria - Vila Nova Santa Luzia </t>
  </si>
  <si>
    <t xml:space="preserve">R. das Jabuticabeiras - Taboão </t>
  </si>
  <si>
    <t>R. Waldemar Martins Ferreira - Vila Alvinopolis</t>
  </si>
  <si>
    <t xml:space="preserve">SAO BERNARDO DO CAMPO SP 07-11 </t>
  </si>
  <si>
    <t>-23.6590368,-46.5990924</t>
  </si>
  <si>
    <t>-23.665768,-46.5852228</t>
  </si>
  <si>
    <t>-23.6830105,-46.5666987</t>
  </si>
  <si>
    <t>-23.6858817,-46.5710034</t>
  </si>
  <si>
    <t>-23.6898904,-46.5795604</t>
  </si>
  <si>
    <t xml:space="preserve">Av. 31 de Março - Jardim Borborema </t>
  </si>
  <si>
    <t xml:space="preserve">R. Manuel Hernandes Lopes - Vila Dayse </t>
  </si>
  <si>
    <t xml:space="preserve">R. Padre Carmelo - Vila Jordanopolis </t>
  </si>
  <si>
    <t xml:space="preserve">Av. Piraporinha - Vila Planalto </t>
  </si>
  <si>
    <t>R. Prof. Sebastião Farias de Queirós - Vila Alvinopolis</t>
  </si>
  <si>
    <t xml:space="preserve">SAO BERNARDO DO CAMPO SP 08-11  </t>
  </si>
  <si>
    <t>-23.68379,-46.57248</t>
  </si>
  <si>
    <t>-23.68623,-46.57093</t>
  </si>
  <si>
    <t>-23.6898,-46.57959</t>
  </si>
  <si>
    <t>-23.67412,-46.58308</t>
  </si>
  <si>
    <t>-23.65751,-46.5954</t>
  </si>
  <si>
    <t xml:space="preserve">R. Piratininga - Jordanópolis </t>
  </si>
  <si>
    <t xml:space="preserve">R. Padre Carmelo - Jordanópolis </t>
  </si>
  <si>
    <t xml:space="preserve">R. das Palmas - Piraporinha </t>
  </si>
  <si>
    <t>Av. 31 de Março - Jardim Borborema</t>
  </si>
  <si>
    <t xml:space="preserve">SAO BERNARDO DO CAMPO SP 09-11  </t>
  </si>
  <si>
    <t>-23.66625,-46.56871</t>
  </si>
  <si>
    <t>-23.6674,-46.56607</t>
  </si>
  <si>
    <t>-23.66805,-46.56049</t>
  </si>
  <si>
    <t>-23.67947,-46.55748</t>
  </si>
  <si>
    <t>-23.69008,-46.57895</t>
  </si>
  <si>
    <t xml:space="preserve">R. Eng. Isaac Garcêz - Vila Caminho do Mar </t>
  </si>
  <si>
    <t>Av. Presidente Arthur Bernardes - Vila Caminho do Mar</t>
  </si>
  <si>
    <t xml:space="preserve">Av. Senador Vergueiro - Rudge Ramos </t>
  </si>
  <si>
    <t xml:space="preserve">Av. Kennedy - Vila Tereza </t>
  </si>
  <si>
    <t xml:space="preserve">Av. Fagundes de Oliveira - Piraporinha </t>
  </si>
  <si>
    <t>SAO BERNARDO DO CAMPO SP 10-11</t>
  </si>
  <si>
    <t>-23.68867,-46.5822</t>
  </si>
  <si>
    <t>-23.69033,-46.57929</t>
  </si>
  <si>
    <t>-23.6842,-46.56914</t>
  </si>
  <si>
    <t>-23.67283,-46.56887</t>
  </si>
  <si>
    <t>-23.66741,-46.56757</t>
  </si>
  <si>
    <t>R. Paulo Afonso - Piraporinha</t>
  </si>
  <si>
    <t xml:space="preserve">Av. Padre Anchieta - Jordanópolis </t>
  </si>
  <si>
    <t xml:space="preserve">Av. Presidente Arthur Bernardes - Vila Caminho do Mar </t>
  </si>
  <si>
    <t>SAO BERNARDO DO CAMPO SP 11-11</t>
  </si>
  <si>
    <t>-23.66994,-46.60954</t>
  </si>
  <si>
    <t>-23.66438,-46.5988</t>
  </si>
  <si>
    <t>-23.66835,-46.5871</t>
  </si>
  <si>
    <t>-23.67086,-46.58505</t>
  </si>
  <si>
    <t>-23.69019,-46.57917</t>
  </si>
  <si>
    <t xml:space="preserve">Av. Almiro Senna Ramos - Taboão </t>
  </si>
  <si>
    <t xml:space="preserve">Av. das Ameixeiras - Taboão </t>
  </si>
  <si>
    <t>SAO BERNARDO DO CAMPO SP 14-11</t>
  </si>
  <si>
    <t>-23.68882,-46.5701</t>
  </si>
  <si>
    <t>-23.6902,-46.57918</t>
  </si>
  <si>
    <t>-23.68646,-46.59355</t>
  </si>
  <si>
    <t>-23.67392,-46.59113</t>
  </si>
  <si>
    <t>-23.66935,-46.58465</t>
  </si>
  <si>
    <t xml:space="preserve">R. Waldemar Martins Ferreira - Vila Alvinopolis </t>
  </si>
  <si>
    <t xml:space="preserve">R. João Coelho de Souza - Vila Nogueira </t>
  </si>
  <si>
    <t xml:space="preserve">R. M.m.d.c. - Paulicéia </t>
  </si>
  <si>
    <t>SAO BERNARDO DO CAMPO SP 15-11</t>
  </si>
  <si>
    <t>-23.69036,-46.57931</t>
  </si>
  <si>
    <t>-23.6713,-46.58536</t>
  </si>
  <si>
    <t>-23.67092,-46.5851</t>
  </si>
  <si>
    <t>-23.66796,-46.58321</t>
  </si>
  <si>
    <t>-23.66556,-46.57062</t>
  </si>
  <si>
    <t>R. Cásper Líbero - Paulicéia</t>
  </si>
  <si>
    <t>R. Álvaro Alvim - Paulicéia</t>
  </si>
  <si>
    <t xml:space="preserve">Av. Lions - Vila Mussoline </t>
  </si>
  <si>
    <t xml:space="preserve">R. 24 de Maio - Vila Mariza </t>
  </si>
  <si>
    <t>SAO BERNARDO DO CAMPO SP 16-11</t>
  </si>
  <si>
    <t>-23.68919,-46.5677</t>
  </si>
  <si>
    <t>-23.69022,-46.5792</t>
  </si>
  <si>
    <t>-23.68469,-46.583</t>
  </si>
  <si>
    <t>-23.6709,-46.58511</t>
  </si>
  <si>
    <t>-23.65842,-46.59497</t>
  </si>
  <si>
    <t xml:space="preserve">R. Elias Feres Geraissati - Jordanópolis </t>
  </si>
  <si>
    <t>SAO BERNARDO DO CAMPO SP 17-11</t>
  </si>
  <si>
    <t>-23.65865,-46.56815</t>
  </si>
  <si>
    <t>-23.66178,-46.56482</t>
  </si>
  <si>
    <t>-23.66757,-46.58142</t>
  </si>
  <si>
    <t>-23.67046,-46.58484</t>
  </si>
  <si>
    <t>-23.68984,-46.57969</t>
  </si>
  <si>
    <t xml:space="preserve">R. Martin Luther King Júnior - Jardim Gagliardi </t>
  </si>
  <si>
    <t>SAO BERNARDO DO CAMPO SP 18-11</t>
  </si>
  <si>
    <t>-23.69012,-46.57906</t>
  </si>
  <si>
    <t>-23.69005,-46.58212</t>
  </si>
  <si>
    <t>-23.67092,-46.58509</t>
  </si>
  <si>
    <t>-23.66821,-46.58722</t>
  </si>
  <si>
    <t>-23.69668,-46.57843</t>
  </si>
  <si>
    <t xml:space="preserve">Av. Robert Kennedy - Vila Planalto </t>
  </si>
  <si>
    <t xml:space="preserve">R. Max Mangels Senior - Planalto </t>
  </si>
  <si>
    <t>SAO BERNARDO DO CAMPO SP 21-11</t>
  </si>
  <si>
    <t>-23.65567,-46.57415</t>
  </si>
  <si>
    <t>-23.65773,-46.57437</t>
  </si>
  <si>
    <t>-23.68397,-46.56879</t>
  </si>
  <si>
    <t>-23.68756,-46.5701</t>
  </si>
  <si>
    <t>-23.68989,-46.57952</t>
  </si>
  <si>
    <t xml:space="preserve">R. Ângela Tomé - Rudge Ramos </t>
  </si>
  <si>
    <t xml:space="preserve">R. do Sacramento - Rudge Ramos </t>
  </si>
  <si>
    <t>SAO BERNARDO DO CAMPO SP 22-11</t>
  </si>
  <si>
    <t>-23.69031,-46.57927</t>
  </si>
  <si>
    <t>-23.68935,-46.57701</t>
  </si>
  <si>
    <t>-23.65899,-46.57482</t>
  </si>
  <si>
    <t>-23.65566,-46.57373</t>
  </si>
  <si>
    <t>-23.65458,-46.57346</t>
  </si>
  <si>
    <t xml:space="preserve">Av. Bpo. César Dacorso Filho - Rudge Ramos </t>
  </si>
  <si>
    <t xml:space="preserve">Av. Dr. Rudge Ramos - Rudge Ramos </t>
  </si>
  <si>
    <t>SAO BERNARDO DO CAMPO SP 23-11</t>
  </si>
  <si>
    <t>-23.68845,-46.5816</t>
  </si>
  <si>
    <t>-23.68956,-46.5793</t>
  </si>
  <si>
    <t>-23.69639,-46.56126</t>
  </si>
  <si>
    <t>-23.70387,-46.5571</t>
  </si>
  <si>
    <t>-23.7102,-46.54495</t>
  </si>
  <si>
    <t xml:space="preserve">R. Paulo Afonso - Piraporinha </t>
  </si>
  <si>
    <t xml:space="preserve">Av. Barão de Mauá - Jardim Chácara Inglesa </t>
  </si>
  <si>
    <t xml:space="preserve">R. Maria Adelaíde L. Quelhas - Jardim Olavo Bilac </t>
  </si>
  <si>
    <t xml:space="preserve">Av. Francisco Prestes Maia - Centro </t>
  </si>
  <si>
    <t xml:space="preserve">R. Sergipe - Nova Petrópolis </t>
  </si>
  <si>
    <t>SAO BERNARDO DO CAMPO SP 24-11</t>
  </si>
  <si>
    <t>-23.68984,-46.57962</t>
  </si>
  <si>
    <t>-23.67832,-46.58323</t>
  </si>
  <si>
    <t>-23.66284,-46.59074</t>
  </si>
  <si>
    <t>-23.65658,-46.59649</t>
  </si>
  <si>
    <t>-23.65666,-46.5982</t>
  </si>
  <si>
    <t xml:space="preserve">R. Luzern - Suiço </t>
  </si>
  <si>
    <t xml:space="preserve">R. Luiz Feriani - Suiço </t>
  </si>
  <si>
    <t>SAO BERNARDO DO CAMPO SP 25-11</t>
  </si>
  <si>
    <t>-23.68933,-46.58483</t>
  </si>
  <si>
    <t>-23.69015,-46.57913</t>
  </si>
  <si>
    <t>-23.69656,-46.56783</t>
  </si>
  <si>
    <t>-23.70387,-46.55838</t>
  </si>
  <si>
    <t>-23.7036,-46.54536</t>
  </si>
  <si>
    <t>R. dos Cariris - Piraporinha</t>
  </si>
  <si>
    <t xml:space="preserve">Av. Álvaro Guimarães - Planalto </t>
  </si>
  <si>
    <t xml:space="preserve">R. Maria Adelaide L. Quelhas - Jardim Olavo Bilac </t>
  </si>
  <si>
    <t xml:space="preserve">Av. Imperador Pedro II - Nova Petrópolis </t>
  </si>
  <si>
    <t xml:space="preserve">R. Vicente Galafassi - Nova Petrópolis </t>
  </si>
  <si>
    <t>SAO BERNARDO DO CAMPO SP 28-11</t>
  </si>
  <si>
    <t>-23.68948,-46.57969</t>
  </si>
  <si>
    <t>-23.67522,-46.58319</t>
  </si>
  <si>
    <t>-23.66366,-46.58933</t>
  </si>
  <si>
    <t>-23.66024,-46.60452</t>
  </si>
  <si>
    <t>-23.66615,-46.60837</t>
  </si>
  <si>
    <t xml:space="preserve">R. Nigéria - Taboão </t>
  </si>
  <si>
    <t xml:space="preserve">R. Índia - Vila Santa Luzia </t>
  </si>
  <si>
    <t>SAO BERNARDO DO CAMPO SP 29-11</t>
  </si>
  <si>
    <t>-23.69029,-46.57926</t>
  </si>
  <si>
    <t>-23.681,-46.5577</t>
  </si>
  <si>
    <t>-23.66457,-46.56716</t>
  </si>
  <si>
    <t>-23.66538,-46.60176</t>
  </si>
  <si>
    <t>-23.66645,-46.60788</t>
  </si>
  <si>
    <t xml:space="preserve">Av. Piraporinha - Vila Nogueira </t>
  </si>
  <si>
    <t xml:space="preserve">Av. Kennedy - Jardim do Mar </t>
  </si>
  <si>
    <t>R. Dr. Artur Rudge Ramos - Vila Caminho do Mar</t>
  </si>
  <si>
    <t>SAO BERNARDO DO CAMPO SP 30-11</t>
  </si>
  <si>
    <t>-23.69038,-46.57935</t>
  </si>
  <si>
    <t>-23.66834,-46.56791</t>
  </si>
  <si>
    <t>-23.66378,-46.58941</t>
  </si>
  <si>
    <t>-23.66475,-46.59965</t>
  </si>
  <si>
    <t>-23.66703,-46.60803</t>
  </si>
  <si>
    <t xml:space="preserve">R. Alfredo Bernardo Leite - Vila Santa Luzia </t>
  </si>
  <si>
    <t xml:space="preserve">R. Paraná - Vila Santa Luzia </t>
  </si>
  <si>
    <t>-7.132910, -34.877130</t>
  </si>
  <si>
    <t>-7.133128, -34.878149</t>
  </si>
  <si>
    <t>-7.130179, -34.876476</t>
  </si>
  <si>
    <t>-7.122096, -34.880210</t>
  </si>
  <si>
    <t>-7.122058, -34.882797</t>
  </si>
  <si>
    <t>Av. Floriano Peixoto - Jaguaribe</t>
  </si>
  <si>
    <t>Av. Primeiro de Maio - Jaguaribe</t>
  </si>
  <si>
    <t>Av. Cap. José Pessoa - Centro</t>
  </si>
  <si>
    <t>Parque Sólon de Lucena - Centro</t>
  </si>
  <si>
    <t>Av. Dom Pedro II - Centro</t>
  </si>
  <si>
    <t>R. Trincheiras - Centro</t>
  </si>
  <si>
    <t>-7.170000, -34.833270</t>
  </si>
  <si>
    <t>-7.170510, -34.839580</t>
  </si>
  <si>
    <t>-7.165910, -34.837860</t>
  </si>
  <si>
    <t>-7.165011, -34.835478</t>
  </si>
  <si>
    <t>-7.164808, -34.840403</t>
  </si>
  <si>
    <t>R. Adriano Jorge Cavalcante Ribeiro - Mangabeira</t>
  </si>
  <si>
    <t>R. Comerciante Antônio Joaquim da Silva - Mangabeia</t>
  </si>
  <si>
    <t>Rua José de Anunciacao Santos - Mangabeira</t>
  </si>
  <si>
    <t>R. Maria Eufrosina Monteiro - Mangabeira</t>
  </si>
  <si>
    <t>R. Joamir Severino dos Santos - Mangabeira</t>
  </si>
  <si>
    <t>R. Jorn. Márcia Mendes - Mangabeira</t>
  </si>
  <si>
    <t>-7.107020, -34.832630</t>
  </si>
  <si>
    <t>-7.104640, -34.841420</t>
  </si>
  <si>
    <t>-7.108470, -34.830270</t>
  </si>
  <si>
    <t>-7.105047, -34.832643</t>
  </si>
  <si>
    <t>-7.101060, -34.841770</t>
  </si>
  <si>
    <t>Av. Ingá - Manaíra</t>
  </si>
  <si>
    <t>Av. Euzely Fabrício de Souza - Manaíra</t>
  </si>
  <si>
    <t>R. Bananeiras - Manaíra</t>
  </si>
  <si>
    <t>R. Maj. Ciraulo - Manaíra</t>
  </si>
  <si>
    <t>R. Joaquim Carneiro de Mesquita - Manaíra</t>
  </si>
  <si>
    <t>R. Santos Coelho Neto - Manaíra</t>
  </si>
  <si>
    <t>-7.103320, -34.835930</t>
  </si>
  <si>
    <t>-7.102814, -34.833237</t>
  </si>
  <si>
    <t>-7.109540, -34.829450</t>
  </si>
  <si>
    <t>-7.108023, -34.828935</t>
  </si>
  <si>
    <t>-7.100720, -34.832410</t>
  </si>
  <si>
    <t>Av. Monteiro da Franca - Manaíra</t>
  </si>
  <si>
    <t>Av. Guarabira - Manaíra</t>
  </si>
  <si>
    <t>R. Franca Filho - Manaíra</t>
  </si>
  <si>
    <t>Av. João Maurício - Manaíra</t>
  </si>
  <si>
    <t>Av. Fernando Luiz Henriques dos Santos - Jardim Oceania</t>
  </si>
  <si>
    <t>-7.117240, -34.825890</t>
  </si>
  <si>
    <t>-7.117758, -34.824400</t>
  </si>
  <si>
    <t>-7.104340, -34.840820</t>
  </si>
  <si>
    <t>-7.099863, -34.836807</t>
  </si>
  <si>
    <t>-7.113221, -34.822490</t>
  </si>
  <si>
    <t>Av. Profa. Maria Sales - Tambaú</t>
  </si>
  <si>
    <t>Av. Antônio Lira - Tambaú</t>
  </si>
  <si>
    <t>Av. Pombal - Manaíra</t>
  </si>
  <si>
    <t>Av. Alm. Tamandaré - Tambaú</t>
  </si>
  <si>
    <t>Av. Nego - Tambaú</t>
  </si>
  <si>
    <t>-7.173360, -34.839790</t>
  </si>
  <si>
    <t>-7.176170, -34.837470</t>
  </si>
  <si>
    <t>-7.154880, -34.834730</t>
  </si>
  <si>
    <t>-7.155982, -34.833732</t>
  </si>
  <si>
    <t>-7.153246, -34.835771</t>
  </si>
  <si>
    <t>R. Maria Mônica Barros de Souza - Mangabeira</t>
  </si>
  <si>
    <t>R. Severino Flor Da Silva - Mangabeira</t>
  </si>
  <si>
    <t>Rua Efigênio Barbosa Silva - Jardim Cidade Universitária</t>
  </si>
  <si>
    <t>R. Rejane Freire Correia - Jardim Cidade Universitária</t>
  </si>
  <si>
    <t>R. Pastor Guaraci Nóbrega - Jardim Cidade Universitária</t>
  </si>
  <si>
    <t>R. Júlio Pereira da Silva - Mangabeira</t>
  </si>
  <si>
    <t>-7.113240, -34.826230</t>
  </si>
  <si>
    <t>-7.115046, -34.828555</t>
  </si>
  <si>
    <t>-7.112566, -34.826688</t>
  </si>
  <si>
    <t>-7.108195, -34.831570</t>
  </si>
  <si>
    <t>-7.107530, -34.828290</t>
  </si>
  <si>
    <t>Av. Olinda - Tambaú</t>
  </si>
  <si>
    <t>R. Silvino Lopes - Tambaú</t>
  </si>
  <si>
    <t>Av. Infante Dom Henrique - Tambaú</t>
  </si>
  <si>
    <t>Av. Esperança - Manaíra</t>
  </si>
  <si>
    <t>Av. Gen. Edson Ramalho - Manaíra</t>
  </si>
  <si>
    <t>-7.105230, -34.837820</t>
  </si>
  <si>
    <t>-7.106002, -34.836125</t>
  </si>
  <si>
    <t>-7.106406, -34.837402</t>
  </si>
  <si>
    <t>-7.109530, -34.834430</t>
  </si>
  <si>
    <t>-7.107736, -34.832982</t>
  </si>
  <si>
    <t>R. Silvino Chaves - Manaíra</t>
  </si>
  <si>
    <t>Av. Sapé - Manaíra</t>
  </si>
  <si>
    <t>Av. Eutiquiano Barreto - Manaíra</t>
  </si>
  <si>
    <t>Av. Manoel Morais - Manaíra</t>
  </si>
  <si>
    <t>R. Gláucia Maria dos Santos Gouvêia - Manaíra</t>
  </si>
  <si>
    <t>-7.120820, -34.884210</t>
  </si>
  <si>
    <t>-7.115880, -34.856830</t>
  </si>
  <si>
    <t>-7.121290, -34.837860</t>
  </si>
  <si>
    <t>-7.123840, -34.842280</t>
  </si>
  <si>
    <t>-7.119940, -34.882545</t>
  </si>
  <si>
    <t>Av. Mato Grosso - Estados</t>
  </si>
  <si>
    <t>R. Nevinha Cavalcante - Miramar</t>
  </si>
  <si>
    <t>Rua José Clementino de Oliveira - Tambauzinho</t>
  </si>
  <si>
    <t>Av. Padre Meira - Centro</t>
  </si>
  <si>
    <t>Av. Pres. Getúlio Vargas - Centro</t>
  </si>
  <si>
    <t>JOÃO PESSAO 14/11</t>
  </si>
  <si>
    <t>-7.189357, -34.839228</t>
  </si>
  <si>
    <t>-7.180236, -34.842247</t>
  </si>
  <si>
    <t>-7.181980, -34.840725</t>
  </si>
  <si>
    <t>-7.186207, -34.839610</t>
  </si>
  <si>
    <t>-7.185474, -34.842358</t>
  </si>
  <si>
    <t>R. Francisco Porfírio Ribeiro - Mangabeira</t>
  </si>
  <si>
    <t>R. Josefa Taveira - Mangabeira</t>
  </si>
  <si>
    <t>R. Filomena Santana - Mangabeira II</t>
  </si>
  <si>
    <t>R. Francisco Pereira da Silva - Mangabeira V</t>
  </si>
  <si>
    <t>R. Manoel Rosa Silva - Mangabeira</t>
  </si>
  <si>
    <t>R. Tercília de Arruda Luna - Mangabeira</t>
  </si>
  <si>
    <t>JOÃO PESSAO 15/11</t>
  </si>
  <si>
    <t>-7.178447, -34.841618</t>
  </si>
  <si>
    <t>-7.179108, -34.840987</t>
  </si>
  <si>
    <t>-7.180057, -34.839077</t>
  </si>
  <si>
    <t>-7.181102, -34.841075</t>
  </si>
  <si>
    <t>-7.183997, -34.843222</t>
  </si>
  <si>
    <t>R. Nossa Sra. Aparecida - Mangabeira</t>
  </si>
  <si>
    <t>R. Ver. Pedro Alves de Souza - Mangabeira II</t>
  </si>
  <si>
    <t>R. Juiz Acrísio Neves - Mangabeira II</t>
  </si>
  <si>
    <t>R. Joarene Cavalcante de Albuquerque - Mangabeira</t>
  </si>
  <si>
    <t>R. Dr. Euclídes Neiva de Oliveira - Mangabeira</t>
  </si>
  <si>
    <t>R. Júlio Geraldo de Souza - Mangabeira</t>
  </si>
  <si>
    <t>JOÃO PESSAO 16/11</t>
  </si>
  <si>
    <t>-7.124448, -34.875970</t>
  </si>
  <si>
    <t>-7.132022, -34.871317</t>
  </si>
  <si>
    <t>-7.134702, -34.876983</t>
  </si>
  <si>
    <t>-7.136193, -34.876808</t>
  </si>
  <si>
    <t>-7.137488, -34.876957</t>
  </si>
  <si>
    <t>R. Eng. Leonardo Arcoverde - Jaguaribe</t>
  </si>
  <si>
    <t>R. Pref. Osvaldo Pessoa - Jaguaribe</t>
  </si>
  <si>
    <t>R. Francisco Manoel - Jaguaribe</t>
  </si>
  <si>
    <t>Av. Coelho Lisboa - Jaguaribe</t>
  </si>
  <si>
    <t>Av. Sen. João Líra - Jaguaribe</t>
  </si>
  <si>
    <t>JOÃO PESSAO 17/11</t>
  </si>
  <si>
    <t>-7.113595, -34.856417</t>
  </si>
  <si>
    <t>-7.114168, -34.857852</t>
  </si>
  <si>
    <t>-7.114574, -34.858219</t>
  </si>
  <si>
    <t>-7.114830, -34.856577</t>
  </si>
  <si>
    <t>-7.116587, -34.854571</t>
  </si>
  <si>
    <t>Av. Minas Gerais - Estados</t>
  </si>
  <si>
    <t>Av. Espírito Santo - Estados</t>
  </si>
  <si>
    <t>Av. Paraná - Estados</t>
  </si>
  <si>
    <t>Av. Ceará - Estados</t>
  </si>
  <si>
    <t>R. Goias - Estados</t>
  </si>
  <si>
    <t>Av. Piauí - Estados</t>
  </si>
  <si>
    <t>JOÃO PESSAO 18/11</t>
  </si>
  <si>
    <t>-7.174252, -34.881826</t>
  </si>
  <si>
    <t>-7.175259, -34.881608</t>
  </si>
  <si>
    <t>-7.176700, -34.878703</t>
  </si>
  <si>
    <t>-7.175073, -34.880093</t>
  </si>
  <si>
    <t>-7.175910, -34.879515</t>
  </si>
  <si>
    <t>R. Cícero Bento Sobrinho - Joao Paulo II</t>
  </si>
  <si>
    <t>Rua Leoniza Pitia de Oliveira - João Paulo II</t>
  </si>
  <si>
    <t>R. Abdias Genuíno de Lima - João Paulo II</t>
  </si>
  <si>
    <t>R. Cícero Bento Sobrinho - João Paulo II</t>
  </si>
  <si>
    <t>Tv. Natalia Luiza Dos Santos - João Paulo II</t>
  </si>
  <si>
    <t>R. Adalgisa Targino da Silva - João Paulo II</t>
  </si>
  <si>
    <t>JOÃO PESSAO 21/11</t>
  </si>
  <si>
    <t>-7.173430, -34.882925</t>
  </si>
  <si>
    <t>-7.173312, -34.883880</t>
  </si>
  <si>
    <t>-7.175043, -34.884842</t>
  </si>
  <si>
    <t>-7.174791, -34.886061</t>
  </si>
  <si>
    <t>-7.173503, -34.887151</t>
  </si>
  <si>
    <t>R. Ester Pires De Lima - João Paulo II</t>
  </si>
  <si>
    <t>R. Sebastião Barbosa de Lacerda - João Paulo II</t>
  </si>
  <si>
    <t>R. Aniceto Gomes de Araújo - Joao Paulo II</t>
  </si>
  <si>
    <t>R. Inez Pedroza Soares - João Paulo II</t>
  </si>
  <si>
    <t>R. José Firmino de Oliveira - João Paulo II</t>
  </si>
  <si>
    <t>R. Est. Joseane Ferreira de Aguiar - João Paulo II</t>
  </si>
  <si>
    <t>JOÃO PESSAO 22/11</t>
  </si>
  <si>
    <t>-7.102467, -34.839202</t>
  </si>
  <si>
    <t>-7.103957, -34.835005</t>
  </si>
  <si>
    <t>-7.102532, -34.835049</t>
  </si>
  <si>
    <t>-7.105710, -34.834740</t>
  </si>
  <si>
    <t>-7.103278, -34.833813</t>
  </si>
  <si>
    <t>Av. Umbuzeiro - Manaíra</t>
  </si>
  <si>
    <t>JOÃO PESSAO 23/11</t>
  </si>
  <si>
    <t>-7.114628, -34.839821</t>
  </si>
  <si>
    <t>-7.114756, -34.838276</t>
  </si>
  <si>
    <t>-7.117268, -34.838555</t>
  </si>
  <si>
    <t>-7.117439, -34.836516</t>
  </si>
  <si>
    <t>-7.114649, -34.840250</t>
  </si>
  <si>
    <t>R. Cassimiro de Abreu - Brisamar</t>
  </si>
  <si>
    <t>R. José Maria Tavares de Melo - Brisamar</t>
  </si>
  <si>
    <t>Av. Sen. Ruy Carneiro - Miramar</t>
  </si>
  <si>
    <t>R. Hildebrando Tourinho - Jardim Rosas</t>
  </si>
  <si>
    <t>R. Dep. José Rezende da Costa Filho - Brisamar</t>
  </si>
  <si>
    <t>R. Prof. Francisco Oliveira Pôrto - Brisamar</t>
  </si>
  <si>
    <t>JOÃO PESSAO 24/11</t>
  </si>
  <si>
    <t>-7.115659, -34.857507</t>
  </si>
  <si>
    <t>-7.116160, -34.857218</t>
  </si>
  <si>
    <t>-7.117593, -34.858084</t>
  </si>
  <si>
    <t>-7.116608, -34.859600</t>
  </si>
  <si>
    <t>-7.116859, -34.854277</t>
  </si>
  <si>
    <t>Rua p/ - Estados</t>
  </si>
  <si>
    <t>Av. São Paulo - Estados</t>
  </si>
  <si>
    <t>Av. Goiás - Estados</t>
  </si>
  <si>
    <t>R. Amapá - Estados</t>
  </si>
  <si>
    <t>JOÃO PESSAO 25/11</t>
  </si>
  <si>
    <t>-7.131381, -34.828448</t>
  </si>
  <si>
    <t>-7.133913, -34.826968</t>
  </si>
  <si>
    <t>-7.136420, -34.823345</t>
  </si>
  <si>
    <t>-7.136470, -34.829010</t>
  </si>
  <si>
    <t>-7.135508, -34.829392</t>
  </si>
  <si>
    <t>R. Abelardo da Silva Guimarães Barreto - Lot. Panoramica I e II</t>
  </si>
  <si>
    <t>R. Josita Almeida - Altiplano Cabo Branco</t>
  </si>
  <si>
    <t>R. Zuly Lacerda - Altiplano Cabo Branco</t>
  </si>
  <si>
    <t>R. Artur Enedino dos Anjos - Altiplano Cabo Branco</t>
  </si>
  <si>
    <t>R. Severino Ennes de Atayde - Altiplano Cabo Branco</t>
  </si>
  <si>
    <t>R. Elísio Lopes de Oliveira- Altiplano Cabo Branco</t>
  </si>
  <si>
    <t>-7.180482, -34.880131</t>
  </si>
  <si>
    <t>-7.175898, -34.881556</t>
  </si>
  <si>
    <t>-7.176473, -34.881878</t>
  </si>
  <si>
    <t>-7.175579, -34.883658</t>
  </si>
  <si>
    <t>-7.178080, -34.879101</t>
  </si>
  <si>
    <t>R. Des. João Santa Cruz de Oliveira - Cidade dos Funcionários II</t>
  </si>
  <si>
    <t>R. Geraldo Roberto da Silva - João Paulo II</t>
  </si>
  <si>
    <t>R. Joventina Ricardina dos Santos - João Paulo II</t>
  </si>
  <si>
    <t>R. Francisco Francelino Gonçalves - João Paulo II</t>
  </si>
  <si>
    <t>R. Maria Chaves do Nascimento - João Paulo II</t>
  </si>
  <si>
    <t>R. José Lúcio dos Santos - Funcionários</t>
  </si>
  <si>
    <t>-7.115920, -34.855670</t>
  </si>
  <si>
    <t>-7.118990, -34.857470</t>
  </si>
  <si>
    <t>-7.107920, -34.833440</t>
  </si>
  <si>
    <t>-7.108415, -34.831294</t>
  </si>
  <si>
    <t>-7.101440, -34.837090</t>
  </si>
  <si>
    <t>Av. Pernambuco - Estados</t>
  </si>
  <si>
    <t>Av. Pará - Lot. da Propriedade Veado Sobradinho</t>
  </si>
  <si>
    <t>Av. João Câncio da Silva - Manaíra</t>
  </si>
  <si>
    <t>Av. São Gonçalo - Manaíra</t>
  </si>
  <si>
    <t>-7.108770, -34.829710</t>
  </si>
  <si>
    <t>-7.111540, -34.834810</t>
  </si>
  <si>
    <t>-7.110170, -34.826100</t>
  </si>
  <si>
    <t>-7.111790, -34.828630</t>
  </si>
  <si>
    <t>-7.099950, -34.834040</t>
  </si>
  <si>
    <t xml:space="preserve">Manaíra - João Pessoa </t>
  </si>
  <si>
    <t>R. Bezerra Réis - Manaíra</t>
  </si>
  <si>
    <t>R. Dr. Seixas Maia - Manaíra</t>
  </si>
  <si>
    <t>-1.341970, -48.359275</t>
  </si>
  <si>
    <t>-1.347338, -48.360333</t>
  </si>
  <si>
    <t>-1.354470, -48.401995</t>
  </si>
  <si>
    <t>-1.359960, -48.412271</t>
  </si>
  <si>
    <t>-1.354602, -48.403645</t>
  </si>
  <si>
    <t>R. Vitória - Distrito Industrial</t>
  </si>
  <si>
    <t>AV - Distrito Industrial</t>
  </si>
  <si>
    <t>Tv. We-64 Cidade Nova V - Cidade Nova</t>
  </si>
  <si>
    <t>Tv. WE-34 - Quarenta Horas (Coqueiro)</t>
  </si>
  <si>
    <t xml:space="preserve">Conj. Paar -  Ananindeua </t>
  </si>
  <si>
    <t>-1.352202, -48.409027</t>
  </si>
  <si>
    <t>-1.352221, -48.407475</t>
  </si>
  <si>
    <t>-1.349552, -48.409363</t>
  </si>
  <si>
    <t>-1.333737, -48.401705</t>
  </si>
  <si>
    <t>-1.331929, -48.403679</t>
  </si>
  <si>
    <t>Tv. We Cinqüenta e Um - Cidade Nova</t>
  </si>
  <si>
    <t>Tv. WE-76 - Coqueiro</t>
  </si>
  <si>
    <t>R. Tiradentes - Icuí-Guajará</t>
  </si>
  <si>
    <t>R. União - Icuí-Guajará</t>
  </si>
  <si>
    <t>R. Dr. Osvaldo Cruz - Icui Guajara</t>
  </si>
  <si>
    <t>-1.338670, -48.407998</t>
  </si>
  <si>
    <t>-1.337975, -48.405813</t>
  </si>
  <si>
    <t>-1.337347, -48.402841</t>
  </si>
  <si>
    <t>-1.352904, -48.402882</t>
  </si>
  <si>
    <t>-1.353839, -48.406386</t>
  </si>
  <si>
    <t xml:space="preserve">Icui Guajara - Ananindeua </t>
  </si>
  <si>
    <t>R. Santa Fé - Icuí-Guajará</t>
  </si>
  <si>
    <t>Tv. Bom Jesus - Icuí-Guajará</t>
  </si>
  <si>
    <t>Tv. SN 24 - Icuí-Guajará</t>
  </si>
  <si>
    <t>Tv. We 47 - Cidade Nova</t>
  </si>
  <si>
    <t>Tv. We Quarenta e Nove - Cidade Nova</t>
  </si>
  <si>
    <t>-1.354151, -48.401670</t>
  </si>
  <si>
    <t>-1.327000, -48.398473</t>
  </si>
  <si>
    <t>-1.350003, -48.410868</t>
  </si>
  <si>
    <t>-1.349182, -48.408604</t>
  </si>
  <si>
    <t>-1.339083, -48.409097</t>
  </si>
  <si>
    <t>Tv. We Sessenta e Cinco - Cidade Nova</t>
  </si>
  <si>
    <t>Av. Central - Icuí-Guajará</t>
  </si>
  <si>
    <t>R. Jader Dias - Cidade Nova</t>
  </si>
  <si>
    <t>Estr. Santa Maria - Icui Guajara</t>
  </si>
  <si>
    <t>-1.393528, -48.426927</t>
  </si>
  <si>
    <t>-1.389354, -48.426288</t>
  </si>
  <si>
    <t>-1.387557, -48.426331</t>
  </si>
  <si>
    <t>-1.353526, -48.399010</t>
  </si>
  <si>
    <t>-1.352770, -48.401757</t>
  </si>
  <si>
    <t>R. Curuçá - Atalaia</t>
  </si>
  <si>
    <t>Alameda União - Atalaia</t>
  </si>
  <si>
    <t>R. D - Atalaia</t>
  </si>
  <si>
    <t>Tv. We Sessenta e Oito - Cidade Nova</t>
  </si>
  <si>
    <t>Tv. We Dezenove - Cidade Nova</t>
  </si>
  <si>
    <t>-1.345595, -48.357789</t>
  </si>
  <si>
    <t>-1.344991, -48.359526</t>
  </si>
  <si>
    <t>-1.356427, -48.397946</t>
  </si>
  <si>
    <t>-1.360711, -48.401234</t>
  </si>
  <si>
    <t>-1.340926, -48.363702</t>
  </si>
  <si>
    <t>R. Belém - Distrito Industrial</t>
  </si>
  <si>
    <t>Tv. We Sessenta - Cidade Nova</t>
  </si>
  <si>
    <t>Tv. We Vinte e Oito - Coqueiro</t>
  </si>
  <si>
    <t>4 Rua Rural - Distrito Industrial</t>
  </si>
  <si>
    <t>-1.358795, -48.401259</t>
  </si>
  <si>
    <t>-1.360241, -48.406641</t>
  </si>
  <si>
    <t>-1.368578, -48.407653</t>
  </si>
  <si>
    <t>-1.349903, -48.405033</t>
  </si>
  <si>
    <t>-1.355642, -48.411692</t>
  </si>
  <si>
    <t>Cidade Nova IV - Coqueiro</t>
  </si>
  <si>
    <t>Q.10, Tv. We 79 - Coqueiro</t>
  </si>
  <si>
    <t>Tv. We 43 - Cidade Nova</t>
  </si>
  <si>
    <t>Estr. do Curuçambá - Maguari</t>
  </si>
  <si>
    <t>-1.349015, -48.429390</t>
  </si>
  <si>
    <t>-1.349316, -48.429570</t>
  </si>
  <si>
    <t>-1.349250, -48.427944</t>
  </si>
  <si>
    <t>-1.356383, -48.396828</t>
  </si>
  <si>
    <t>-1.357955, -48.398298</t>
  </si>
  <si>
    <t>Passagem Metropolitana - Jibóia Branca</t>
  </si>
  <si>
    <t>Passagem Progresso - Jibóia Branca</t>
  </si>
  <si>
    <t>Passagem Jiboia Branca - Jibóia Branca</t>
  </si>
  <si>
    <t>Tv. We Trinta e Seis - Cidade Nova</t>
  </si>
  <si>
    <t>-1.338209, -48.353738</t>
  </si>
  <si>
    <t>-1.337428, -48.363476</t>
  </si>
  <si>
    <t>-1.341286, -48.404729</t>
  </si>
  <si>
    <t>-1.342643, -48.364002</t>
  </si>
  <si>
    <t>-1.342177, -48.365740</t>
  </si>
  <si>
    <t xml:space="preserve">Distrito Industrial - Ananindeua </t>
  </si>
  <si>
    <t>Tv. Bom Jesus - Distrito Industrial</t>
  </si>
  <si>
    <t>R. Jose Maria De Bastos - Icui Guajara</t>
  </si>
  <si>
    <t>R. Terceira Rural - Distrito Industrial</t>
  </si>
  <si>
    <t>-1.357577, -48.405877</t>
  </si>
  <si>
    <t>-1.360725, -48.411867</t>
  </si>
  <si>
    <t>-1.348130, -48.417882</t>
  </si>
  <si>
    <t>-1.341127, -48.428293</t>
  </si>
  <si>
    <t>-1.339286, -48.427423</t>
  </si>
  <si>
    <t>Al. Pres. Geisel - Cidade Nova</t>
  </si>
  <si>
    <t>R. Reis Teixeira - Quarenta Horas</t>
  </si>
  <si>
    <t>R. Menezes - Jibóia Branca</t>
  </si>
  <si>
    <t>Q. I - Jibóia Branca</t>
  </si>
  <si>
    <t>Estr. Icuí-Guajará - Icui Guajara</t>
  </si>
  <si>
    <t>-1.340320, -48.426384</t>
  </si>
  <si>
    <t>-1.339306, -48.427435</t>
  </si>
  <si>
    <t>-1.338392, -48.427449</t>
  </si>
  <si>
    <t>-1.350585, -48.409184</t>
  </si>
  <si>
    <t>-1.349202, -48.408751</t>
  </si>
  <si>
    <t>Q. D - Jibóia Branca</t>
  </si>
  <si>
    <t>R. Beta - Quarenta Horas</t>
  </si>
  <si>
    <t>Tv. We 71 - Cidade Nova</t>
  </si>
  <si>
    <t>-1.358345, -48.398268</t>
  </si>
  <si>
    <t>-1.341795, -48.384899</t>
  </si>
  <si>
    <t>-1.340639, -48.385256</t>
  </si>
  <si>
    <t>-1.359277, -48.410412</t>
  </si>
  <si>
    <t>-1.357074, -48.405748</t>
  </si>
  <si>
    <t>Conj. Cidade Nova - Coqueiro</t>
  </si>
  <si>
    <t>Av. Rio Tapajos Cj Paar - Paar</t>
  </si>
  <si>
    <t>Alameda Rio Negro Cj Paar - Paar</t>
  </si>
  <si>
    <t>Estr. do Guajará - Paar</t>
  </si>
  <si>
    <t>-1.341193, -48.397785</t>
  </si>
  <si>
    <t>-1.344902, -48.402178</t>
  </si>
  <si>
    <t>-1.345994, -48.402827</t>
  </si>
  <si>
    <t>-1.328677, -48.404114</t>
  </si>
  <si>
    <t>-1.330753, -48.403923</t>
  </si>
  <si>
    <t>R. São José - Icuí-Guajará</t>
  </si>
  <si>
    <t>Av. Arterial 5-A - Icui Guajara</t>
  </si>
  <si>
    <t>R. Paulo Assunção - Icui Guajara</t>
  </si>
  <si>
    <t>R. Jardim dos Esportes - Icui Guajara</t>
  </si>
  <si>
    <t>Passagem Santa Fé - Icui Guajara</t>
  </si>
  <si>
    <t>-1.346622, -48.359405</t>
  </si>
  <si>
    <t>-1.361160, -48.403625</t>
  </si>
  <si>
    <t>-1.359266, -48.410047</t>
  </si>
  <si>
    <t>-1.340296, -48.363041</t>
  </si>
  <si>
    <t>-1.341706, -48.357208</t>
  </si>
  <si>
    <t>R. Rio de Janeiro - Distrito Industrial</t>
  </si>
  <si>
    <t>Tv. We-31 - Cidade Nova</t>
  </si>
  <si>
    <t>Tv. We 35 - Coqueiro</t>
  </si>
  <si>
    <t>Rua Salvador - Distrito Industrial</t>
  </si>
  <si>
    <t>Av. Brasil - Distrito Industrial</t>
  </si>
  <si>
    <t>-1.341875, -48.405708</t>
  </si>
  <si>
    <t>-1.362870, -48.408760</t>
  </si>
  <si>
    <t>-1.395362, -48.418592</t>
  </si>
  <si>
    <t>-1.394906, -48.420340</t>
  </si>
  <si>
    <t>-1.400301, -48.421160</t>
  </si>
  <si>
    <t>Av. Independência - Icuí-Guajará</t>
  </si>
  <si>
    <t>R. do Fio - Guanabara</t>
  </si>
  <si>
    <t>R. Jardim Esmeralda - Guanabara</t>
  </si>
  <si>
    <t xml:space="preserve">Guanabara - Ananindeua </t>
  </si>
  <si>
    <t>Av. Independencia - Quarenta Horas (Coqueiro)</t>
  </si>
  <si>
    <t>-1.353529, -48.402820</t>
  </si>
  <si>
    <t>-1.355669, -48.404867</t>
  </si>
  <si>
    <t>-1.354444, -48.413381</t>
  </si>
  <si>
    <t>-1.358427, -48.429150</t>
  </si>
  <si>
    <t>-1.347472, -48.406253</t>
  </si>
  <si>
    <t>Tv. We 43-A - Cidade Nova</t>
  </si>
  <si>
    <t>Tv. We 46 - Cidade Nova</t>
  </si>
  <si>
    <t xml:space="preserve">Coqueiro - Belém </t>
  </si>
  <si>
    <t>Tv. We 79 - Coqueiro</t>
  </si>
  <si>
    <t xml:space="preserve">Tv. WE-81 - Ananindeua </t>
  </si>
  <si>
    <t>-1.357534, -48.399405</t>
  </si>
  <si>
    <t>-1.355640, -48.410498</t>
  </si>
  <si>
    <t>-1.335384, -48.402123</t>
  </si>
  <si>
    <t>-1.350898, -48.413068</t>
  </si>
  <si>
    <t>-1.349972, -48.402922</t>
  </si>
  <si>
    <t>Travessa WE 39 - Cidade Nova 5</t>
  </si>
  <si>
    <t>Passagem Sete de Setembro - Icui Guajara</t>
  </si>
  <si>
    <t xml:space="preserve">Bl 18 - Ananindeua </t>
  </si>
  <si>
    <t>-1.344757, -48.357228</t>
  </si>
  <si>
    <t>-1.349182, -48.362192</t>
  </si>
  <si>
    <t>-1.344085, -48.390863</t>
  </si>
  <si>
    <t>-1.368441, -48.391818</t>
  </si>
  <si>
    <t>-1.370932, -48.390693</t>
  </si>
  <si>
    <t>Av. Zacarias de Assunção - Centro</t>
  </si>
  <si>
    <t>53, R. Primeira Urbana - Centro</t>
  </si>
  <si>
    <t>R. Castanhal - Maguari</t>
  </si>
  <si>
    <t>Av. Cidade de Afuá - Levilândia</t>
  </si>
  <si>
    <t>R. Leopoldo Teixeira - Levilândia</t>
  </si>
  <si>
    <t>R. Quinta - Centro</t>
  </si>
  <si>
    <t>-1.337415, -48.399857</t>
  </si>
  <si>
    <t>-1.356831, -48.396970</t>
  </si>
  <si>
    <t>-1.358558, -48.393300</t>
  </si>
  <si>
    <t>-1.351788, -48.410413</t>
  </si>
  <si>
    <t>-1.352470, -48.392638</t>
  </si>
  <si>
    <t>Av. Independência - Curuçambá</t>
  </si>
  <si>
    <t>Tv. We Cinqüenta e Nove - Cidade Nova</t>
  </si>
  <si>
    <t>Tv. We Cinqüenta e Cinco - Cidade Nova</t>
  </si>
  <si>
    <t>Tv. We 67-A - Coqueiro</t>
  </si>
  <si>
    <t>-1.359529, -48.405745</t>
  </si>
  <si>
    <t>-1.356670, -48.408500</t>
  </si>
  <si>
    <t>-1.330100, -48.400521</t>
  </si>
  <si>
    <t>-1.357758, -48.410762</t>
  </si>
  <si>
    <t>-1.327628, -48.419925</t>
  </si>
  <si>
    <t>Q. Seis Cj Uirapuru - Icuí-Guajará</t>
  </si>
  <si>
    <t>R. Campos Sáles - Icuí-Guajará</t>
  </si>
  <si>
    <t>Icuí-Laranjeira - Ananindeua</t>
  </si>
  <si>
    <t>-1.334980, -48.345940</t>
  </si>
  <si>
    <t>-1.332242, -48.357264</t>
  </si>
  <si>
    <t>-1.334501, -48.360231</t>
  </si>
  <si>
    <t>-1.360990, -48.402760</t>
  </si>
  <si>
    <t>-1.355888, -48.406731</t>
  </si>
  <si>
    <t>Rotatória A - Distrito Industrial</t>
  </si>
  <si>
    <t>R. Indústria - Distrito Industrial</t>
  </si>
  <si>
    <t>-1.360640, -48.399930</t>
  </si>
  <si>
    <t>-1.348661, -48.428342</t>
  </si>
  <si>
    <t>-1.348855, -48.427894</t>
  </si>
  <si>
    <t>-1.353260, -48.402410</t>
  </si>
  <si>
    <t>-1.354182, -48.401509</t>
  </si>
  <si>
    <t>Passagem Amazonas - Jibóia Branca</t>
  </si>
  <si>
    <t>MONTES CLAROS 01/12</t>
  </si>
  <si>
    <t>-16.722022, -43.865881</t>
  </si>
  <si>
    <t>-16.723888, -43.865634</t>
  </si>
  <si>
    <t>-16.723719, -43.864039</t>
  </si>
  <si>
    <t>-16.724721, -43.863031</t>
  </si>
  <si>
    <t>-16.727367, -43.863333</t>
  </si>
  <si>
    <t>R. Lafetá - Centro</t>
  </si>
  <si>
    <t>R. Cel. Joaquim Costa - Centro</t>
  </si>
  <si>
    <t>R. Grão Mogol - Centro</t>
  </si>
  <si>
    <t>Av. Francisco Sá - Centro</t>
  </si>
  <si>
    <t>MONTES CLAROS 02/12</t>
  </si>
  <si>
    <t>-16.734468, -43.87627</t>
  </si>
  <si>
    <t>-16.737621, -43.876988</t>
  </si>
  <si>
    <t>-16.735641, -43.877039</t>
  </si>
  <si>
    <t>-16.737156, -43.875432</t>
  </si>
  <si>
    <t>-16.747933, -43.880331</t>
  </si>
  <si>
    <t xml:space="preserve">R. Agapito dos Anjos - Candida Câmara </t>
  </si>
  <si>
    <t xml:space="preserve">R. Tupinambás - Candida Câmara </t>
  </si>
  <si>
    <t>R. Raul Corrêa - Funcionários</t>
  </si>
  <si>
    <t xml:space="preserve">R. Anhanguera - Candida Camara Câmara </t>
  </si>
  <si>
    <t>R. Zé Farrista - Maj. Prates</t>
  </si>
  <si>
    <t>MONTES CLAROS 05/12</t>
  </si>
  <si>
    <t>-16.714117, -43.847251</t>
  </si>
  <si>
    <t>-16.714466, -43.845685</t>
  </si>
  <si>
    <t>-16.712431, -43.839545</t>
  </si>
  <si>
    <t>-16.712489, -43.840880</t>
  </si>
  <si>
    <t>R. Beijamim Campos - Vera Cruz</t>
  </si>
  <si>
    <t>R. Fidelcino Santana - Vera Cruz</t>
  </si>
  <si>
    <t>R. Afra Sarmento - Esplanada</t>
  </si>
  <si>
    <t>R. Espírito Santo- Esplanada</t>
  </si>
  <si>
    <t>R. Monte Sião - Esplanada</t>
  </si>
  <si>
    <t>R. Nilo Peçanha- Vera Cruz</t>
  </si>
  <si>
    <t>MONTES CLAROS 06/12</t>
  </si>
  <si>
    <t>-16.761758, -43.860954</t>
  </si>
  <si>
    <t>-16.763012, -43.859109</t>
  </si>
  <si>
    <t>-16.762745, -43.858465</t>
  </si>
  <si>
    <t>-16.761060, -43.859581</t>
  </si>
  <si>
    <t>-16.765169, -43.859495</t>
  </si>
  <si>
    <t>R. do Vasco - Maracanã</t>
  </si>
  <si>
    <t>R. do Guarani - Maracanã</t>
  </si>
  <si>
    <t>R. Itaobin - Maracanã</t>
  </si>
  <si>
    <t>R. do Flamengo - Maracanã</t>
  </si>
  <si>
    <t>Av. Queluz - Maracanã</t>
  </si>
  <si>
    <t>MONTES CLAROS 07/12</t>
  </si>
  <si>
    <t>-16.752319, -43.883019</t>
  </si>
  <si>
    <t>-16.751853, -43.881919</t>
  </si>
  <si>
    <t>-16.750764, -43.881630</t>
  </si>
  <si>
    <t>-16.749469, -43.880782</t>
  </si>
  <si>
    <t>-16.737151, -43.875455</t>
  </si>
  <si>
    <t>-16.736512, -43.875364</t>
  </si>
  <si>
    <t>Av. Olímpio Pratés - Maj. Prates</t>
  </si>
  <si>
    <t>Rua Antonio Maciel Santos - Maj. Prates</t>
  </si>
  <si>
    <t>R. Niceu Soares Silva - Maj. Prates</t>
  </si>
  <si>
    <t>Av. Castelar Prates - Maj. Prates</t>
  </si>
  <si>
    <t>R. Anhanguera - Candida Camara</t>
  </si>
  <si>
    <t>R. Aimorés - Candida</t>
  </si>
  <si>
    <t>MONTES CLAROS 08/12</t>
  </si>
  <si>
    <t>-16.717761, -43.847182</t>
  </si>
  <si>
    <t>-16.737392, -43.877530</t>
  </si>
  <si>
    <t>-16.764856, -43.858230</t>
  </si>
  <si>
    <t>-16.765150, -43.859542</t>
  </si>
  <si>
    <t>-16.724594, -43.863899</t>
  </si>
  <si>
    <t>Av. Dulce Sarmento - Vera Cruz</t>
  </si>
  <si>
    <t>R. Itaobim - Alterosas</t>
  </si>
  <si>
    <t>Av. Queluz- Maracanã</t>
  </si>
  <si>
    <t>MONTES CLAROS 09/12</t>
  </si>
  <si>
    <t>-16.750095, -43.879738</t>
  </si>
  <si>
    <t>-16.749286, -43.878217</t>
  </si>
  <si>
    <t>-16.750625, -43.878525</t>
  </si>
  <si>
    <t>-16.713197, -43.841370</t>
  </si>
  <si>
    <t>-16.713318, -43.843658</t>
  </si>
  <si>
    <t>Av. Francisco Gaetani - Maj. Prates</t>
  </si>
  <si>
    <t>R. Cel. Coelho - Esplanada</t>
  </si>
  <si>
    <t>Av. Dep. Plínio Ribeiro - Esplanada</t>
  </si>
  <si>
    <t>MONTES CLAROS 12/12</t>
  </si>
  <si>
    <t>-16.733425, -43.876975</t>
  </si>
  <si>
    <t>-16.734427, -43.875387</t>
  </si>
  <si>
    <t>-16.734738, -43.874070</t>
  </si>
  <si>
    <t>-16.749145, -43.881262</t>
  </si>
  <si>
    <t>-16.750269, -43.881543</t>
  </si>
  <si>
    <t>R. Acácia de Paula - Candida Camara</t>
  </si>
  <si>
    <t>R. Agapito dos Anjos - Candida Camara</t>
  </si>
  <si>
    <t>Av. Olímpio Pratés- Maj. Prates</t>
  </si>
  <si>
    <t>MONTES CLAROS 13/12</t>
  </si>
  <si>
    <t>-16.710913, -43.841202</t>
  </si>
  <si>
    <t>-16.712599, -43.838905</t>
  </si>
  <si>
    <t>-16.712257, -43.837425</t>
  </si>
  <si>
    <t>-16.714407, -43.847071</t>
  </si>
  <si>
    <t>-16.714970, -43.846101</t>
  </si>
  <si>
    <t>R. Espírito Santo - Esplanada</t>
  </si>
  <si>
    <t>R. Cadete Cláudio Fernandes - Vera Cruz</t>
  </si>
  <si>
    <t>R. João Pereira Lima - Vera Cruz</t>
  </si>
  <si>
    <t>MONTES CLAROS 14/12</t>
  </si>
  <si>
    <t>-16.669760, -43.855040</t>
  </si>
  <si>
    <t>-16.669986, -43.856724</t>
  </si>
  <si>
    <t>-16.668999, -43.856059</t>
  </si>
  <si>
    <t>-16.668660, -43.855716</t>
  </si>
  <si>
    <t>-16.671374, -43.857658</t>
  </si>
  <si>
    <t>R. Quarenta e Quatro - Cidade Industrial</t>
  </si>
  <si>
    <t>R. doze - Cidade Industrial</t>
  </si>
  <si>
    <t>R. Vinte e Oito - Vila Prodacon</t>
  </si>
  <si>
    <t>R. Vinte e Sete - Vila Prodacon</t>
  </si>
  <si>
    <t>R. Trinta e Nove - Cidade Industrial</t>
  </si>
  <si>
    <t>R. Trinta e Três - Cidade Industrial</t>
  </si>
  <si>
    <t>MONTES CLAROS 15/12</t>
  </si>
  <si>
    <t>-16.761129, -43.861213</t>
  </si>
  <si>
    <t>-16.761666, -43.860804</t>
  </si>
  <si>
    <t>-16.761813, -43.862948</t>
  </si>
  <si>
    <t>-16.763255, -43.862667</t>
  </si>
  <si>
    <t>-16.760469, -43.863075</t>
  </si>
  <si>
    <t>R. D - Nossa Sra. das Graças</t>
  </si>
  <si>
    <t>R. do Guarani- Maracanã</t>
  </si>
  <si>
    <t>Av. Brasília - Maracanã</t>
  </si>
  <si>
    <t>MONTES CLAROS 16/12</t>
  </si>
  <si>
    <t>-16.733179, -43.876015</t>
  </si>
  <si>
    <t>-16.734268, -43.875414</t>
  </si>
  <si>
    <t>-16.734679, -43.874277</t>
  </si>
  <si>
    <t>-16.736528, -43.874641</t>
  </si>
  <si>
    <t>-16.735439, -43.878375</t>
  </si>
  <si>
    <t>R. Iraci de Oliveira Novais - Candida Camara</t>
  </si>
  <si>
    <t>R. Agapito dos Anjos - Candida</t>
  </si>
  <si>
    <t>R. Joao Rebello - Candida</t>
  </si>
  <si>
    <t>R. Francisco Versiane Ataíde - Candida Camara</t>
  </si>
  <si>
    <t>MONTES CLAROS 19/12</t>
  </si>
  <si>
    <t>-16.723883, -43.866255</t>
  </si>
  <si>
    <t>-16.724623, -43.864690</t>
  </si>
  <si>
    <t>-16.724276, -43.863828</t>
  </si>
  <si>
    <t>-16.723684, -43.863870</t>
  </si>
  <si>
    <t>-16.723463, -43.865958</t>
  </si>
  <si>
    <t>R. São Francisco - Centro</t>
  </si>
  <si>
    <t>R. Rui Barbosa - Centro</t>
  </si>
  <si>
    <t>R. Camilo Prates - Centro</t>
  </si>
  <si>
    <t>R. Cel. Antônio dos Anjos - Centro</t>
  </si>
  <si>
    <t>MONTES CLAROS 20/12</t>
  </si>
  <si>
    <t>-16.720909, -43.861014</t>
  </si>
  <si>
    <t>-16.721351, -43.857284</t>
  </si>
  <si>
    <t>-16.721094, -43.859834</t>
  </si>
  <si>
    <t>-16.730734, -43.857776</t>
  </si>
  <si>
    <t>-16.733669, -43.858747</t>
  </si>
  <si>
    <t>R. Silvio Teixeira - São José</t>
  </si>
  <si>
    <t>R. Germano Gonçalves - São José</t>
  </si>
  <si>
    <t>R. Mte. Janjão - São José</t>
  </si>
  <si>
    <t>R. Duque de Caxias - Santa Rita I</t>
  </si>
  <si>
    <t>R. Divinópolis - Santa Rita I</t>
  </si>
  <si>
    <t>R. Joãozinho de Dodô - Santa Rita I</t>
  </si>
  <si>
    <t>MONTES CLAROS 21/12</t>
  </si>
  <si>
    <t>-16.718459, -43.864740</t>
  </si>
  <si>
    <t>-16.720553, -43.865016</t>
  </si>
  <si>
    <t>-16.722515, -43.865067</t>
  </si>
  <si>
    <t>-16.723692, -43.863858</t>
  </si>
  <si>
    <t>-16.724930, -43.864570</t>
  </si>
  <si>
    <t>R. Floriano Peixoto - Centro</t>
  </si>
  <si>
    <t>MONTES CLAROS 22/12</t>
  </si>
  <si>
    <t>-16.722278, -43.864359</t>
  </si>
  <si>
    <t>-16.722048, -43.862374</t>
  </si>
  <si>
    <t>-16.718640, -43.857502</t>
  </si>
  <si>
    <t>-16.723899, -43.861010</t>
  </si>
  <si>
    <t>-16.723033, -43.861684</t>
  </si>
  <si>
    <t>R. Germano Gonçalve - São José</t>
  </si>
  <si>
    <t>R. Joviniano Ramos - São José</t>
  </si>
  <si>
    <t>R. Belo Horizonte - Centro</t>
  </si>
  <si>
    <t>R. Píres e Albuquerque - Centro</t>
  </si>
  <si>
    <t>MONTES CLAROS 23/12</t>
  </si>
  <si>
    <t>-16.727789, -43.888861</t>
  </si>
  <si>
    <t>-16.728944, -43.886675</t>
  </si>
  <si>
    <t>-16.729950, -43.887962</t>
  </si>
  <si>
    <t>-16.735547, -43.878179</t>
  </si>
  <si>
    <t>-16.735486, -43.875518</t>
  </si>
  <si>
    <t>R. Fernando Noronha - Ibituruna</t>
  </si>
  <si>
    <t>R. José Luiz Xavier - Ibituruna</t>
  </si>
  <si>
    <t>R. Aimorés - Candida Camara</t>
  </si>
  <si>
    <t>MONTES CLAROS 26/12</t>
  </si>
  <si>
    <t>-16.734178, -43.856676</t>
  </si>
  <si>
    <t>-16.730332, -43.856241</t>
  </si>
  <si>
    <t>-16.723341, -43.862772</t>
  </si>
  <si>
    <t>-16.723279, -43.866049</t>
  </si>
  <si>
    <t>-16.725456, -43.864143</t>
  </si>
  <si>
    <t>R. Pres. Vargas - Centro</t>
  </si>
  <si>
    <t>R. São Francisco- Centro</t>
  </si>
  <si>
    <t>MONTES CLAROS 27/12</t>
  </si>
  <si>
    <t>-16.749547, -43.880671</t>
  </si>
  <si>
    <t>-16.750224, -43.881383</t>
  </si>
  <si>
    <t>-16.752298, -43.882158</t>
  </si>
  <si>
    <t>-16.753467, -43.882222</t>
  </si>
  <si>
    <t>-16.725529, -43.865663</t>
  </si>
  <si>
    <t>R. Prof. Raimundo Neto - Maj. Prates</t>
  </si>
  <si>
    <t>MONTES CLAROS 28/12</t>
  </si>
  <si>
    <t>-16.714552, -43.847077</t>
  </si>
  <si>
    <t>-16.714244, -43.846347</t>
  </si>
  <si>
    <t>-16.714470, -43.845017</t>
  </si>
  <si>
    <t>-16.714922, -43.844566</t>
  </si>
  <si>
    <t>-16.711983, -43.841133</t>
  </si>
  <si>
    <t>R. Dermeval Campos - Vera Cruz</t>
  </si>
  <si>
    <t>R. Jacinto Alves Silveira - Esplanada</t>
  </si>
  <si>
    <t>MONTES CLAROS 29/12</t>
  </si>
  <si>
    <t>-16.760598, -43.861325</t>
  </si>
  <si>
    <t>-16.760842, -43.862652</t>
  </si>
  <si>
    <t>-16.761795, -43.861045</t>
  </si>
  <si>
    <t>-16.760744, -43.860356</t>
  </si>
  <si>
    <t>-16.761673, -43.860994</t>
  </si>
  <si>
    <t>Av. Brasília - Nossa Sra. das Graças</t>
  </si>
  <si>
    <t>R. João Carroceiro - Nossa Sra. das Graças</t>
  </si>
  <si>
    <t>R. F - Nossa Sra. das Graças</t>
  </si>
  <si>
    <t>MONTES CLAROS 30/12</t>
  </si>
  <si>
    <t>-16.735572, -43.878249</t>
  </si>
  <si>
    <t>-16.733934, -43.877025</t>
  </si>
  <si>
    <t>-16.734875, -43.875481</t>
  </si>
  <si>
    <t>-16.735089, -43.876508</t>
  </si>
  <si>
    <t>-16.748748, -43.880558</t>
  </si>
  <si>
    <t>R. Anhanguera - Montes Claros</t>
  </si>
  <si>
    <t>SERTÃOZINHO 01/12</t>
  </si>
  <si>
    <t>-21.142010, -48.005458</t>
  </si>
  <si>
    <t>-21.144502, -48.000280</t>
  </si>
  <si>
    <t>-21.138922, -47.995583</t>
  </si>
  <si>
    <t>-21.142608, -47.997888</t>
  </si>
  <si>
    <t>-21.141023, -47.990883</t>
  </si>
  <si>
    <t>R. José Batista Rosa- São João</t>
  </si>
  <si>
    <t>Av. Antônio Paschoal - Centro</t>
  </si>
  <si>
    <t>Rua Jordão Borghetti - Jardim Sao Jose</t>
  </si>
  <si>
    <t>R. Voluntário Otto Gomes Martins - Jardim Soljumar</t>
  </si>
  <si>
    <t>SERTÃOZINHO 02/12</t>
  </si>
  <si>
    <t>-21.140468, -48.005607</t>
  </si>
  <si>
    <t>-21.135483, -48.002450</t>
  </si>
  <si>
    <t>-21.137510, -47.989811</t>
  </si>
  <si>
    <t>-21.137055, -47.991068</t>
  </si>
  <si>
    <t>-21.146226, -47.994526</t>
  </si>
  <si>
    <t>R. Expedicionário Solano - Alto da Semar</t>
  </si>
  <si>
    <t>SERTÃOZINHO 05/12</t>
  </si>
  <si>
    <t>-21.137543, -47.989871</t>
  </si>
  <si>
    <t>-21.135855, -47.991421</t>
  </si>
  <si>
    <t>-21.136977, -47.994252</t>
  </si>
  <si>
    <t>-21.138758, -47.988127</t>
  </si>
  <si>
    <t>-21.139803, -47.990320</t>
  </si>
  <si>
    <t>R. Expedicionário Solano - Centro</t>
  </si>
  <si>
    <t>R. Voluntário Otto Gomes Martins - Centro</t>
  </si>
  <si>
    <t>SERTÃOZINHO 06/12</t>
  </si>
  <si>
    <t>-21.141283, -48.006416</t>
  </si>
  <si>
    <t>-21.144338, -48.002798</t>
  </si>
  <si>
    <t>-21.141914, -48.005288</t>
  </si>
  <si>
    <t>-21.135149, -48.004259</t>
  </si>
  <si>
    <t>-21.136647, -47.993497</t>
  </si>
  <si>
    <t>Av. Affonso Trigo - São João</t>
  </si>
  <si>
    <t>R. Guilherme Sversut - Conj. Hab. Antonio Nadaletto Mazzer</t>
  </si>
  <si>
    <t>CRUZ DAS POSSES 07/12</t>
  </si>
  <si>
    <t>-21.077809, -47.903108</t>
  </si>
  <si>
    <t>-21.077452, -47.897826</t>
  </si>
  <si>
    <t>-21.077714, -47.902189</t>
  </si>
  <si>
    <t>-21.075238, -47.901194</t>
  </si>
  <si>
    <t>-21.076856, -47.899808</t>
  </si>
  <si>
    <t>R. José Bonifácio - Cruz das Posses</t>
  </si>
  <si>
    <t>R. Manoel Vitórino Pereira - Cruz das Posses</t>
  </si>
  <si>
    <t>R.Alfredo Pujol - Cruz das Posses</t>
  </si>
  <si>
    <t>SERTÃOZINHO 08/12</t>
  </si>
  <si>
    <t>-21.138340, -47.989619</t>
  </si>
  <si>
    <t>-21.139197, -47.987527</t>
  </si>
  <si>
    <t>-21.140363, -47.985307</t>
  </si>
  <si>
    <t>-21.141125, -47.987961</t>
  </si>
  <si>
    <t>-21.143457, -47.985664</t>
  </si>
  <si>
    <t>R. Sd. Reginaldo - Centro</t>
  </si>
  <si>
    <t>SERTÃOZINHO 09/12</t>
  </si>
  <si>
    <t>-21.137065, -47.998034</t>
  </si>
  <si>
    <t>-21.136632, -47.991801</t>
  </si>
  <si>
    <t>-21.147542, -48.002707</t>
  </si>
  <si>
    <t>-21.146945, -47.997871</t>
  </si>
  <si>
    <t>-21.145069, -47.993529</t>
  </si>
  <si>
    <t>Av. João Perticarrari - Jardim Golive</t>
  </si>
  <si>
    <t>R. Expedicionário Solano - Jardim Soljumar</t>
  </si>
  <si>
    <t>12/12 - SERTÃOZINHO</t>
  </si>
  <si>
    <t>-21.134682, -48.002167</t>
  </si>
  <si>
    <t>-21.134364, -48.000587</t>
  </si>
  <si>
    <t>-21.132885, -47.990698</t>
  </si>
  <si>
    <t>-21.136103, -47.986383</t>
  </si>
  <si>
    <t>-21.142133, -48.006543</t>
  </si>
  <si>
    <t>R. Expedicionário Solano - Sertãozinho</t>
  </si>
  <si>
    <t>R. Silo Simões - Vila Industrial</t>
  </si>
  <si>
    <t>R. Pedro Biagi - Jardim Recreio</t>
  </si>
  <si>
    <t>13/11 - SERTÃOZINHO</t>
  </si>
  <si>
    <t>-21.138214, -48.006386</t>
  </si>
  <si>
    <t>-21.141381, -48.006378</t>
  </si>
  <si>
    <t>-21.141150, -48.004712</t>
  </si>
  <si>
    <t>-21.143588, -48.003768</t>
  </si>
  <si>
    <t>-21.143636, -48.006094</t>
  </si>
  <si>
    <t>R. São Caetano - Vila Industrial</t>
  </si>
  <si>
    <t>14/12 - CRUZ DAS POSSES</t>
  </si>
  <si>
    <t>-21.070223, -47.899952</t>
  </si>
  <si>
    <t>-21.071244, -47.900167</t>
  </si>
  <si>
    <t>-21.073086, -47.901669</t>
  </si>
  <si>
    <t>-21.074928, -47.899416</t>
  </si>
  <si>
    <t>-21.076610, -47.900424</t>
  </si>
  <si>
    <t>R. Humberto Dorascenzi - Cruz das Posses</t>
  </si>
  <si>
    <t>R. Carlos Baldicera - vila sicilia</t>
  </si>
  <si>
    <t>R. Sebastião Ribeiro - Cruz das Posses</t>
  </si>
  <si>
    <t>R. Manoel Vitorino - Cruz das Posses</t>
  </si>
  <si>
    <t>Rua Antonio Petri - Cruz das Posses</t>
  </si>
  <si>
    <t>R. José Bonifácio, 858 - Cruz das Posses</t>
  </si>
  <si>
    <t xml:space="preserve">15/12 - SERTÃOZINHO  </t>
  </si>
  <si>
    <t>-21.144904, -48.001961</t>
  </si>
  <si>
    <t>-21.143714, -48.002267</t>
  </si>
  <si>
    <t>-21.144595, -47.999230</t>
  </si>
  <si>
    <t>-21.143667, -47.998031</t>
  </si>
  <si>
    <t>-21.143702, -47.997368</t>
  </si>
  <si>
    <t>R. Epitácio Pessoa - Jardim Golive</t>
  </si>
  <si>
    <t>R. Manoel Sichieri - São João</t>
  </si>
  <si>
    <t>R. Dr. Antônio Furlan Júnior - Centro</t>
  </si>
  <si>
    <t>R. Dr. Olidair Ambrósio - Jardim Golive</t>
  </si>
  <si>
    <t xml:space="preserve">16/12  - SERTÃOZINHO </t>
  </si>
  <si>
    <t>-21.149084, -47.995130</t>
  </si>
  <si>
    <t>-21.146060, -47.987103</t>
  </si>
  <si>
    <t>-21.134433, -48.012481</t>
  </si>
  <si>
    <t>-21.137581, -48.011992</t>
  </si>
  <si>
    <t>-21.148709, -47.995441</t>
  </si>
  <si>
    <t>Av. Manoel Pavan - Jardim Soljumar</t>
  </si>
  <si>
    <t>R. Gérson de Moura - Vila Industrial</t>
  </si>
  <si>
    <t>Av. Nossa Sra. Aparecida - Cohab 2</t>
  </si>
  <si>
    <t>SERTÃOZINHO 19/12</t>
  </si>
  <si>
    <t>-21.142030, -48.002920</t>
  </si>
  <si>
    <t>-21.141944, -48.004518</t>
  </si>
  <si>
    <t>-21.144149, -48.002623</t>
  </si>
  <si>
    <t>-21.144418, -48.001884</t>
  </si>
  <si>
    <t>-21.143913, -47.999033</t>
  </si>
  <si>
    <t>Rua Terêncio Ricciardi- Jardim Nova Sertaozinho</t>
  </si>
  <si>
    <t xml:space="preserve">SERTÃOZINHO 20/12 </t>
  </si>
  <si>
    <t>-21.134169, -48.002674</t>
  </si>
  <si>
    <t>-21.134454, -48.001755</t>
  </si>
  <si>
    <t>-21.138068, -48.010774</t>
  </si>
  <si>
    <t>-21.138849, -48.011203</t>
  </si>
  <si>
    <t>-21.139169, -48.009829</t>
  </si>
  <si>
    <t>R. Fausto Gaiofato - Conj. Hab. Antonio Nadaletto Mazzer</t>
  </si>
  <si>
    <t>R. José Venâncio do Carmo - São João</t>
  </si>
  <si>
    <t>R. Pedro Benvegnú - Vila Industrial</t>
  </si>
  <si>
    <t>R. Braz Paschoal - Conj. Hab. Antonio Nadaletto Mazzer</t>
  </si>
  <si>
    <t>CRUZ DAS POSSES 21/12</t>
  </si>
  <si>
    <t>-21.074382, -47.901272</t>
  </si>
  <si>
    <t>-21.076548, -47.899435</t>
  </si>
  <si>
    <t>-21.076477, -47.901476</t>
  </si>
  <si>
    <t>-21.076905, -47.902395</t>
  </si>
  <si>
    <t>-21.077834, -47.903262</t>
  </si>
  <si>
    <t>R. Antônio Petri - Cruz das Posses</t>
  </si>
  <si>
    <t>R. Aparecido Donizetti Ramachotti -Cruz das Posses</t>
  </si>
  <si>
    <t>R. Abondio David - Cruz das Posses</t>
  </si>
  <si>
    <t>SERTÃOZINHO 22/12</t>
  </si>
  <si>
    <t>-21.147637, -47.989453</t>
  </si>
  <si>
    <t>-21.147078, -47.988662</t>
  </si>
  <si>
    <t>-21.146364, -47.987998</t>
  </si>
  <si>
    <t>-21.145841, -47.987093</t>
  </si>
  <si>
    <t>-21.147875, -47.990665</t>
  </si>
  <si>
    <t>R. Josélia Ida Saram Sverzut - Centro</t>
  </si>
  <si>
    <t>R. Luís Antônio do Amaral Agranito - Jardim Sao Jose</t>
  </si>
  <si>
    <t>SERTÃOZINHO 23/12</t>
  </si>
  <si>
    <t>-21.137143, -47.994430</t>
  </si>
  <si>
    <t>-21.135525, -47.989454</t>
  </si>
  <si>
    <t>-21.133502, -47.989097</t>
  </si>
  <si>
    <t>-21.136144, -47.988586</t>
  </si>
  <si>
    <t>-21.131931, -47.990500</t>
  </si>
  <si>
    <t>R. Crescência Carolo Balbo - Centro</t>
  </si>
  <si>
    <t>R. Epitácio Pessoa - Centro</t>
  </si>
  <si>
    <t>SERTÃOZINHO 26/12</t>
  </si>
  <si>
    <t>-21.145468, -48.002359</t>
  </si>
  <si>
    <t>-21.141890, -48.003245</t>
  </si>
  <si>
    <t>-21.141522, -48.005824</t>
  </si>
  <si>
    <t>-21.141833, -48.006689</t>
  </si>
  <si>
    <t>-21.140248, -48.006735</t>
  </si>
  <si>
    <t>R. José Soares da Silva - São João</t>
  </si>
  <si>
    <t>SERTÃOZINHO 27/12</t>
  </si>
  <si>
    <t>-21.135059, -48.001316</t>
  </si>
  <si>
    <t>-21.134436, -48.001713</t>
  </si>
  <si>
    <t>-21.141115, -48.008143</t>
  </si>
  <si>
    <t>-21.140407, -48.006929</t>
  </si>
  <si>
    <t>-21.139418, -48.009883</t>
  </si>
  <si>
    <t>Av. Affonso Trigo - Jardim Recreio</t>
  </si>
  <si>
    <t>CRUZ DAS POSSES 28/12</t>
  </si>
  <si>
    <t>-21.077032, -47.900910</t>
  </si>
  <si>
    <t>-21.077758, -47.899609</t>
  </si>
  <si>
    <t>-21.078580, -47.901982</t>
  </si>
  <si>
    <t>-21.079197, -47.902576</t>
  </si>
  <si>
    <t>-21.075418, -47.903651</t>
  </si>
  <si>
    <t>R. Dr. Crispiniano Martins Siqueira - Cruz das Posses</t>
  </si>
  <si>
    <t>SERTÃOZINHO 29/12</t>
  </si>
  <si>
    <t>-21.138900, -47.987290</t>
  </si>
  <si>
    <t>-21.138078, -47.986785</t>
  </si>
  <si>
    <t>-21.139772, -47.992396</t>
  </si>
  <si>
    <t>-21.141509, -47.994795</t>
  </si>
  <si>
    <t>-21.139938, -47.993034</t>
  </si>
  <si>
    <t>R. Guilherme Volpe - Jardim Sumare</t>
  </si>
  <si>
    <t>SERTÃOZINHO 30/12</t>
  </si>
  <si>
    <t>-21.143136, -48.005185</t>
  </si>
  <si>
    <t>-21.143659, -48.003450</t>
  </si>
  <si>
    <t>-21.141232, -48.000312</t>
  </si>
  <si>
    <t>-21.142350, -47.997377</t>
  </si>
  <si>
    <t>-21.142517, -48.004394</t>
  </si>
  <si>
    <t>Rua Jordão Borghetti - São João</t>
  </si>
  <si>
    <t>SÃO PEDRO DA ALDEIA 01.12</t>
  </si>
  <si>
    <t>-22.801975, -42.115976</t>
  </si>
  <si>
    <t>-22.802212, -42.115075</t>
  </si>
  <si>
    <t>-22.803201, -42.115462</t>
  </si>
  <si>
    <t>-22.810100, -42.114863</t>
  </si>
  <si>
    <t>-22.809764, -42.115528</t>
  </si>
  <si>
    <t>Rua Cinco - Pinheiros</t>
  </si>
  <si>
    <t>R. Edmundo Costa Ramos - Pinheiros</t>
  </si>
  <si>
    <t>R. da Casquinha - Pinheiros</t>
  </si>
  <si>
    <t>R. Marly J Silva - Jardim das Acacias</t>
  </si>
  <si>
    <t>R. Pref. Aruruda Rubens - Jardim das Acacias</t>
  </si>
  <si>
    <t>R. Adenair Nogueira - Jardim das Acacias</t>
  </si>
  <si>
    <t>R. Irineu Taváres - Portal das Flores</t>
  </si>
  <si>
    <t>SÃO PEDRO DA ALDEIA 02.12</t>
  </si>
  <si>
    <t>-22.813541, -42.103062</t>
  </si>
  <si>
    <t>-22.815211, -42.103649</t>
  </si>
  <si>
    <t>-22.814129, -42.102577</t>
  </si>
  <si>
    <t>-22.811894, -42.102297</t>
  </si>
  <si>
    <t>-22.809942, -42.100485</t>
  </si>
  <si>
    <t>R. Elísio Lôbo - Recanto do Sol</t>
  </si>
  <si>
    <t>R. Lafayete Catarino - Recanto do Sol</t>
  </si>
  <si>
    <t>R. José Vieira de Almeida - Recanto do Sol</t>
  </si>
  <si>
    <t>R. Antonio Vaz Da Silva - Recanto do Sol</t>
  </si>
  <si>
    <t>R. José Teixeira - Recanto do Sol</t>
  </si>
  <si>
    <t>R. Dr. Alberto Pontes - Recanto do Sol</t>
  </si>
  <si>
    <t>SÃO PEDRO DA ALDEIA 05.12</t>
  </si>
  <si>
    <t>-22.809213, -42.114086</t>
  </si>
  <si>
    <t>-22.810224, -42.114826</t>
  </si>
  <si>
    <t>-22.807825, -42.110564</t>
  </si>
  <si>
    <t>-22.806931, -42.112861</t>
  </si>
  <si>
    <t>-22.802767, -42.114800</t>
  </si>
  <si>
    <t>R. Pref. Aruruda Rubens</t>
  </si>
  <si>
    <t>R. Cmte. Ney Freire Correa - Jardim das Acacias</t>
  </si>
  <si>
    <t>R. Ottoni Freire Corrêa - Jardim das Acacias</t>
  </si>
  <si>
    <t>SÃO PEDRO DA ALDEIA 06.12</t>
  </si>
  <si>
    <t>-22.836281, -42.132791</t>
  </si>
  <si>
    <t>-22.839197, -42.130035</t>
  </si>
  <si>
    <t>-22.835857, -42.129448</t>
  </si>
  <si>
    <t>-22.830825, -42.150016</t>
  </si>
  <si>
    <t>-22.832565, -42.130699</t>
  </si>
  <si>
    <t>R. Nossa Sra. de Fátima- Balneario São Pedro</t>
  </si>
  <si>
    <t>Av. Tropical - Balneario São Pedro</t>
  </si>
  <si>
    <t>R. São Roque - Balneario São Pedro</t>
  </si>
  <si>
    <t>R. Barão do Cantagalo - Balneário São Pedro II</t>
  </si>
  <si>
    <t>R. Alm. Candido Indio Brasil - Balneario São Pedro</t>
  </si>
  <si>
    <t>R. Marcilio Dias - Balneario São Pedro</t>
  </si>
  <si>
    <t>SÃO PEDRO DA ALDEIA 07.12</t>
  </si>
  <si>
    <t>-22.832365, -42.136845</t>
  </si>
  <si>
    <t>-22.833176, -42.136169</t>
  </si>
  <si>
    <t>-22.833522, -42.137521</t>
  </si>
  <si>
    <t>-22.835477, -42.137516</t>
  </si>
  <si>
    <t>-22.835365, -42.136302</t>
  </si>
  <si>
    <t>R. Mario Pereira de Souza - Balneário São Pedro II</t>
  </si>
  <si>
    <t>R. Enoi de Souza Machado - Balneário São Pedro II</t>
  </si>
  <si>
    <t>R. Pureza - Balneário São Pedro II</t>
  </si>
  <si>
    <t>R. São Jorge - Balneário São Pedro II</t>
  </si>
  <si>
    <t>R. Leci Pereira de Souza - Balneário São Pedro II</t>
  </si>
  <si>
    <t>R. Vinte e Sete - Balneario das Conchas</t>
  </si>
  <si>
    <t>SÃO PEDRO DA ALDEIA 08.12</t>
  </si>
  <si>
    <t>-22.814066, -42.103557</t>
  </si>
  <si>
    <t>-22.814837, -42.102805</t>
  </si>
  <si>
    <t>-22.813532, -42.102376</t>
  </si>
  <si>
    <t>-22.812345, -42.102784</t>
  </si>
  <si>
    <t>-22.812780, -42.100381</t>
  </si>
  <si>
    <t>R. Sérgio F Nunes - Recanto do Sol</t>
  </si>
  <si>
    <t>R. Dr. Plínio A Taváres - Recanto do Sol</t>
  </si>
  <si>
    <t>R. Santos Júnior - Recanto do Sol</t>
  </si>
  <si>
    <t>R. Irineu Vargas - Recanto do Sol</t>
  </si>
  <si>
    <t>R. Menina - Jardim Morada da Aldeia</t>
  </si>
  <si>
    <t>-22.801918, -42.115874</t>
  </si>
  <si>
    <t>-22.803121, -42.115575</t>
  </si>
  <si>
    <t>-22.803378, -42.117914</t>
  </si>
  <si>
    <t>-22.801123, -42.111905</t>
  </si>
  <si>
    <t>-22.804961, -42.117785</t>
  </si>
  <si>
    <t>Rua da Casquinha - Pinheiros</t>
  </si>
  <si>
    <t>R. Paulino Basilio dos Santos - Pinheiros</t>
  </si>
  <si>
    <t>R. Antônio Machado - Pinheiros</t>
  </si>
  <si>
    <t>R. dos Amigos - Pinheiros</t>
  </si>
  <si>
    <t>-22.835670, -42.132990</t>
  </si>
  <si>
    <t>-22.832522, -42.130848</t>
  </si>
  <si>
    <t>-22.829846, -42.136686</t>
  </si>
  <si>
    <t>-22.831360, -42.141530</t>
  </si>
  <si>
    <t>-22.831747, -42.137084</t>
  </si>
  <si>
    <t>R. Assuruá - Balneario São Pedro</t>
  </si>
  <si>
    <t xml:space="preserve">Parque dos Meninos - São Pedro da Aldeia </t>
  </si>
  <si>
    <t>R. José Maria dos Santos - Balneario das Conchas</t>
  </si>
  <si>
    <t>R. Santa Maria Isabel - Balneário São Pedro II</t>
  </si>
  <si>
    <t>-22.845680, -42.153080</t>
  </si>
  <si>
    <t>-22.843540, -42.152000</t>
  </si>
  <si>
    <t>-22.837060, -42.130630</t>
  </si>
  <si>
    <t>-22.836546, -42.128817</t>
  </si>
  <si>
    <t>-22.845480, -42.157800</t>
  </si>
  <si>
    <t>R. das Tulípas - Jardim Arco Iris</t>
  </si>
  <si>
    <t>R. das Magnólias - Jardim Arco Iris</t>
  </si>
  <si>
    <t>Estr. Araca Arch - Balneario São Pedro</t>
  </si>
  <si>
    <t>R. Maria Feitosa Ventura - Balneario São Pedro</t>
  </si>
  <si>
    <t>R. Dona Eunice - Praia Linda</t>
  </si>
  <si>
    <t>R. Prof. José Kos - Bela Vista</t>
  </si>
  <si>
    <t>-22.815443, -42.103414</t>
  </si>
  <si>
    <t>-22.815780, -42.103843</t>
  </si>
  <si>
    <t>-22.827150, -42.112950</t>
  </si>
  <si>
    <t>-22.829346, -42.093341</t>
  </si>
  <si>
    <t>-22.820227, -42.107653</t>
  </si>
  <si>
    <t>R. Herculano Motta - Recanto do Sol</t>
  </si>
  <si>
    <t>Rod. Amaral Peixoto - Sao mateus</t>
  </si>
  <si>
    <t xml:space="preserve">Jardim Morada da Aldeia - São Pedro da Aldeia </t>
  </si>
  <si>
    <t>Estr. São Mateus - Jardim Morada da Aldeia</t>
  </si>
  <si>
    <t>-22.835400, -42.131870</t>
  </si>
  <si>
    <t>-22.832718, -42.130610</t>
  </si>
  <si>
    <t>-22.835368, -42.132960</t>
  </si>
  <si>
    <t>-22.833669, -42.137527</t>
  </si>
  <si>
    <t>-22.833075, -42.141217</t>
  </si>
  <si>
    <t>R. Trinta e Quatro - Balneario das Conchas</t>
  </si>
  <si>
    <t>R. Francisco de Souza Beltrão - Balneario das Conchas</t>
  </si>
  <si>
    <t>-22.839110, -42.072990</t>
  </si>
  <si>
    <t>-22.836311, -42.073755</t>
  </si>
  <si>
    <t>-22.834650, -42.095140</t>
  </si>
  <si>
    <t>-22.838560, -42.102480</t>
  </si>
  <si>
    <t>-22.836493, -42.101959</t>
  </si>
  <si>
    <t>R. Juscelino Freire - Campo Redondo</t>
  </si>
  <si>
    <t>R. Topázio - Vila Sao Pedro</t>
  </si>
  <si>
    <t>R. Dr. Antônio Alves - Centro</t>
  </si>
  <si>
    <t>R. Adolfo Silveira - Centro</t>
  </si>
  <si>
    <t>-22.834256, -42.099166</t>
  </si>
  <si>
    <t>-22.833591, -42.102919</t>
  </si>
  <si>
    <t>-22.835434, -42.102074</t>
  </si>
  <si>
    <t>-22.830748, -42.099188</t>
  </si>
  <si>
    <t>-22.835357, -42.074123</t>
  </si>
  <si>
    <t>R. Teixeira Brandão - Estação</t>
  </si>
  <si>
    <t>Rod. Dep. Márcio Corrêa - Estação</t>
  </si>
  <si>
    <t>R. Arnaldo Santos - Estação</t>
  </si>
  <si>
    <t xml:space="preserve">São José - São Pedro da Aldeia </t>
  </si>
  <si>
    <t>R. Eduardo Freire - Campo Redondo</t>
  </si>
  <si>
    <t>RJ-140 - Nova Sao Pedro</t>
  </si>
  <si>
    <t>-22.838880, -42.098830</t>
  </si>
  <si>
    <t>-22.843030, -42.100590</t>
  </si>
  <si>
    <t>-22.828990, -42.100200</t>
  </si>
  <si>
    <t>-22.833620, -42.102950</t>
  </si>
  <si>
    <t>-22.834570, -42.091490</t>
  </si>
  <si>
    <t>R. Firmino Elias da Costa - Centro</t>
  </si>
  <si>
    <t>R. Raul Gonçalves dos Santos - Centro</t>
  </si>
  <si>
    <t>R. José L. Rascão - São José</t>
  </si>
  <si>
    <t>RJ-140 - Estação</t>
  </si>
  <si>
    <t>Vila Sao Pedro - São Pedro da Aldeia</t>
  </si>
  <si>
    <t>R. João José dos Santos Jotta - Estação</t>
  </si>
  <si>
    <t>-22.833806, -42.102601</t>
  </si>
  <si>
    <t>-22.830125, -42.096439</t>
  </si>
  <si>
    <t>-22.832410, -42.104913</t>
  </si>
  <si>
    <t>-22.831985, -42.103604</t>
  </si>
  <si>
    <t>-22.839816, -42.097786</t>
  </si>
  <si>
    <t>R. Primeiro de Maio - São José</t>
  </si>
  <si>
    <t>R. Hugo Francisconi - Estação</t>
  </si>
  <si>
    <t>R. Francisco Santos Silva - Vila Sao Pedro</t>
  </si>
  <si>
    <t>Campo Redondo - São Pedro da Aldeia</t>
  </si>
  <si>
    <t>-22.837490, -42.100330</t>
  </si>
  <si>
    <t>-22.838330, -42.099130</t>
  </si>
  <si>
    <t>-22.831050, -42.102350</t>
  </si>
  <si>
    <t>-22.834290, -42.101490</t>
  </si>
  <si>
    <t>-22.840100, -42.103470</t>
  </si>
  <si>
    <t xml:space="preserve">Estação - São Pedro da Aldeia </t>
  </si>
  <si>
    <t>R. Macaé - Fluminense</t>
  </si>
  <si>
    <t>-22.808690, -42.123880</t>
  </si>
  <si>
    <t>-22.808482, -42.121799</t>
  </si>
  <si>
    <t>-22.807708, -42.116621</t>
  </si>
  <si>
    <t>-22.847690, -42.157450</t>
  </si>
  <si>
    <t>-22.846405, -42.156763</t>
  </si>
  <si>
    <t>Estr. da Cruz - Rua do Fogo</t>
  </si>
  <si>
    <t>R. Fausto Ferreira Leite - Pinheiros</t>
  </si>
  <si>
    <t xml:space="preserve">Rua do Fogo - São Pedro da Aldeia </t>
  </si>
  <si>
    <t>R. Dona Celeste - Praia Linda</t>
  </si>
  <si>
    <t>Av. Portugal - Praia Linda</t>
  </si>
  <si>
    <t>-22.827080, -42.116600</t>
  </si>
  <si>
    <t>-22.832597, -42.096285</t>
  </si>
  <si>
    <t>-22.831213, -42.106197</t>
  </si>
  <si>
    <t>-22.834407, -42.099672</t>
  </si>
  <si>
    <t>-22.825973, -42.111019</t>
  </si>
  <si>
    <t>Balneario São Pedro - São Pedro da Aldeia</t>
  </si>
  <si>
    <t xml:space="preserve">Vila Sao Pedro - São Pedro da Aldeia </t>
  </si>
  <si>
    <t>R. Joaquim Rodrigues Milagres - Estação</t>
  </si>
  <si>
    <t xml:space="preserve">Vila Militar - São Pedro da Aldeia </t>
  </si>
  <si>
    <t>R. Francisco Santos - Estação</t>
  </si>
  <si>
    <t>-22.816652, -42.102895</t>
  </si>
  <si>
    <t>-22.806640, -42.096642</t>
  </si>
  <si>
    <t>-22.830178, -42.103622</t>
  </si>
  <si>
    <t>-22.826746, -42.112844</t>
  </si>
  <si>
    <t>-22.832450, -42.101650</t>
  </si>
  <si>
    <t>Rod. Amaral Peixoto - Recanto do Sol</t>
  </si>
  <si>
    <t>Recanto do Sol - São Pedro da Aldeia</t>
  </si>
  <si>
    <t xml:space="preserve">Base Aeronaval - São Pedro da Aldeia </t>
  </si>
  <si>
    <t>R. São Sebastião - Fluminense</t>
  </si>
  <si>
    <t>-22.847825, -42.161355</t>
  </si>
  <si>
    <t>-22.846507, -42.165057</t>
  </si>
  <si>
    <t>-22.834752, -42.134505</t>
  </si>
  <si>
    <t>-22.834336, -42.135374</t>
  </si>
  <si>
    <t>-22.847225, -42.183625</t>
  </si>
  <si>
    <t>Rod. Amaral Peixoto - Praia Linda</t>
  </si>
  <si>
    <t>R. Deocracio Avelino - Balneário São Pedro II</t>
  </si>
  <si>
    <t>R. Deocracio Avelino - Praia Linda</t>
  </si>
  <si>
    <t>R. São Pedro - São Pedro da Aldeia</t>
  </si>
  <si>
    <t>-22.838480, -42.129680</t>
  </si>
  <si>
    <t>-22.835520, -42.141230</t>
  </si>
  <si>
    <t>-22.835360, -42.128740</t>
  </si>
  <si>
    <t>-22.836190, -42.145610</t>
  </si>
  <si>
    <t>-22.834895, -42.144934</t>
  </si>
  <si>
    <t>R. Ramiro Batista de Aguilar - Balneario das Conchas</t>
  </si>
  <si>
    <t>R. Vinte e Um Baln Conchas - Balneario das Conchas</t>
  </si>
  <si>
    <t>R. Honorio Jose Sampaio Ant 25 - Balneario das Conchas</t>
  </si>
  <si>
    <t>R. Quatro Segunda - Balneario das Conchas</t>
  </si>
  <si>
    <t>-22.837490, -42.130070</t>
  </si>
  <si>
    <t>-22.830650, -42.140110</t>
  </si>
  <si>
    <t>-22.835750, -42.131700</t>
  </si>
  <si>
    <t>-22.835404, -42.133138</t>
  </si>
  <si>
    <t>-22.829030, -42.141140</t>
  </si>
  <si>
    <t>R. Dois - Parque dos Meninos</t>
  </si>
  <si>
    <t>R. Nossa Sra. de Fátima - Balneario São Pedro</t>
  </si>
  <si>
    <t>R. Cosme E Damiao - Balneario das Conchas</t>
  </si>
  <si>
    <t>R. Vírgem Maria - Parque dos Meninos</t>
  </si>
  <si>
    <t>-30.065720, -51.100210</t>
  </si>
  <si>
    <t>-30.070180, -51.110508</t>
  </si>
  <si>
    <t>-30.058030, -51.078020</t>
  </si>
  <si>
    <t>-30.058675, -51.078771</t>
  </si>
  <si>
    <t>-30.057366, -51.076990</t>
  </si>
  <si>
    <t>R. Santa Isabel - Santa Isabel</t>
  </si>
  <si>
    <t>R. Zilda de Abreu - Santa Isabel</t>
  </si>
  <si>
    <t>R. Cruz Jobim - Vila Augusta</t>
  </si>
  <si>
    <t>Av. Costa Gama - Vila Augusta</t>
  </si>
  <si>
    <t>R. Candelária - Vila Augusta</t>
  </si>
  <si>
    <t>R. Bertolino José da Silva - Santa Cecília</t>
  </si>
  <si>
    <t>-30.064870, -51.103000</t>
  </si>
  <si>
    <t>-30.068660, -51.107250</t>
  </si>
  <si>
    <t>-30.063760, -51.095790</t>
  </si>
  <si>
    <t>-30.058550, -51.106340</t>
  </si>
  <si>
    <t>-30.057626, -51.111168</t>
  </si>
  <si>
    <t>R. Rincão da Querência - Santa Isabel</t>
  </si>
  <si>
    <t>R. Santa Maria - Santa Isabel</t>
  </si>
  <si>
    <t>R. Urussanga - Cecília</t>
  </si>
  <si>
    <t>R. Afonso Silva - Santa Isabel</t>
  </si>
  <si>
    <t>R. Afonso Pena - Nossa Sra. Aparecida</t>
  </si>
  <si>
    <t>R. Pio XII - Santa Isabel</t>
  </si>
  <si>
    <t>-30.071400, -51.023990</t>
  </si>
  <si>
    <t>-30.077090, -51.022530</t>
  </si>
  <si>
    <t>-30.078240, -51.037640</t>
  </si>
  <si>
    <t>-30.077690, -51.029480</t>
  </si>
  <si>
    <t>-30.074860, -51.019400</t>
  </si>
  <si>
    <t>R. Ten. Mário Telles Ferreira - Tarumã</t>
  </si>
  <si>
    <t>Av. Mendanha - Centro</t>
  </si>
  <si>
    <t xml:space="preserve">Tarumã - Viamão </t>
  </si>
  <si>
    <t>R. Minerva - Tarumã</t>
  </si>
  <si>
    <t>-30.064940, -51.102400</t>
  </si>
  <si>
    <t>-30.063914, -51.103130</t>
  </si>
  <si>
    <t>-30.064183, -51.106917</t>
  </si>
  <si>
    <t>-30.067510, -51.112180</t>
  </si>
  <si>
    <t>-30.066320, -51.100510</t>
  </si>
  <si>
    <t>R. Buenos Aíres - Santa Isabel</t>
  </si>
  <si>
    <t>R. Barão de Belém - Cecília</t>
  </si>
  <si>
    <t>R. Monte Carlo - Santa Isabel</t>
  </si>
  <si>
    <t>R. Wenceslau - Jardim Universitario</t>
  </si>
  <si>
    <t>-30.064850, -51.100420</t>
  </si>
  <si>
    <t>-30.071610, -51.104790</t>
  </si>
  <si>
    <t>-30.093670, -51.085140</t>
  </si>
  <si>
    <t>-30.095530, -51.080670</t>
  </si>
  <si>
    <t>-30.093660, -51.081732</t>
  </si>
  <si>
    <t>R. Casemiro de Abreu - Santa Isabel</t>
  </si>
  <si>
    <t>R. Medianeira - Santa Isabel</t>
  </si>
  <si>
    <t>R. Viamopolis - Viamópolis</t>
  </si>
  <si>
    <t>R. Pinto Bandeira - Viamópolis</t>
  </si>
  <si>
    <t>Av. Sen. Salgado Filho - São Lucas</t>
  </si>
  <si>
    <t>R. Gonçalves Dias - Viamópolis</t>
  </si>
  <si>
    <t>-30.095270, -51.084190</t>
  </si>
  <si>
    <t>-30.096760, -51.083810</t>
  </si>
  <si>
    <t>-30.092260, -51.083510</t>
  </si>
  <si>
    <t>-30.088250, -51.082480</t>
  </si>
  <si>
    <t>-30.086779, -51.085860</t>
  </si>
  <si>
    <t>R. Butiá - Viamópolis</t>
  </si>
  <si>
    <t>Av. Sen. Salgado Filho - Viamópolis</t>
  </si>
  <si>
    <t>R. Princesa Isabel - Viamópolis</t>
  </si>
  <si>
    <t>R. Murici - Viamópolis</t>
  </si>
  <si>
    <t>-30.092040, -51.085740</t>
  </si>
  <si>
    <t>-30.090260, -51.090120</t>
  </si>
  <si>
    <t>-30.066837, -51.111634</t>
  </si>
  <si>
    <t>-30.068064, -51.106963</t>
  </si>
  <si>
    <t>-30.068027, -51.111834</t>
  </si>
  <si>
    <t>R. N Sra De Fatima - Viamópolis</t>
  </si>
  <si>
    <t>R. Rolante - Viamópolis</t>
  </si>
  <si>
    <t>R. Chile - Jardim Universitario</t>
  </si>
  <si>
    <t>R. Wenceslau - Santa Isabel</t>
  </si>
  <si>
    <t>R. Vinte e Um de Abril - Viamópolis</t>
  </si>
  <si>
    <t>-30.151500, -50.851080</t>
  </si>
  <si>
    <t>-30.154243, -50.847239</t>
  </si>
  <si>
    <t>-30.159746, -50.861881</t>
  </si>
  <si>
    <t>-30.160972, -50.863786</t>
  </si>
  <si>
    <t>-30.161645, -50.863365</t>
  </si>
  <si>
    <t xml:space="preserve">Águas Claras - Viamão </t>
  </si>
  <si>
    <t>Estr. dos Viégas - Águas Claras</t>
  </si>
  <si>
    <t>R. dos Ipês - Águas Claras</t>
  </si>
  <si>
    <t>R. do Arvoredo - Águas Claras</t>
  </si>
  <si>
    <t>R. dos Maricás - Águas Claras</t>
  </si>
  <si>
    <t>-30.106685, -50.685338</t>
  </si>
  <si>
    <t>-30.107591, -50.687461</t>
  </si>
  <si>
    <t>-30.142000, -50.862580</t>
  </si>
  <si>
    <t>-30.140176, -50.866267</t>
  </si>
  <si>
    <t>-30.139528, -50.870549</t>
  </si>
  <si>
    <t>Rua Santa Terezinha - Capão da Porteira</t>
  </si>
  <si>
    <t>Rua Waldemar José Goulart - Capão da Porteira</t>
  </si>
  <si>
    <t xml:space="preserve">Águas Claras -  Viamão </t>
  </si>
  <si>
    <t>R. das Orquídeas - Águas Claras</t>
  </si>
  <si>
    <t>-30.143500, -50.868690</t>
  </si>
  <si>
    <t>-30.142014, -50.868532</t>
  </si>
  <si>
    <t>-30.136690, -50.869071</t>
  </si>
  <si>
    <t>-30.140420, -50.867258</t>
  </si>
  <si>
    <t>-30.141592, -50.881023</t>
  </si>
  <si>
    <t>Estr. Pomar da Lagoa - Águas Claras</t>
  </si>
  <si>
    <t>R. das Camélias - Águas Claras</t>
  </si>
  <si>
    <t>R. Ricardo Abreu5 - Águas Claras</t>
  </si>
  <si>
    <t>R. do Pampa, 2-340 - Águas Claras</t>
  </si>
  <si>
    <t>-30.094570, -51.086080</t>
  </si>
  <si>
    <t>-30.094572, -51.084476</t>
  </si>
  <si>
    <t>-30.068790, -51.108480</t>
  </si>
  <si>
    <t>-30.063290, -51.097580</t>
  </si>
  <si>
    <t>-30.067693, -51.106529</t>
  </si>
  <si>
    <t>R. Antônio Zanquetim - Viamópolis</t>
  </si>
  <si>
    <t>R. Guatemala - Jardim Universitario</t>
  </si>
  <si>
    <t>-30.078670, -51.023340</t>
  </si>
  <si>
    <t>-30.083420, -51.065310</t>
  </si>
  <si>
    <t>-30.083211, -51.067241</t>
  </si>
  <si>
    <t>-30.068945, -51.023687</t>
  </si>
  <si>
    <t>-30.068907, -51.025511</t>
  </si>
  <si>
    <t>R. Flodoaldo de Souza Feijó - Tarumã</t>
  </si>
  <si>
    <t>R. Enio Freitas de Castro - São Lucas</t>
  </si>
  <si>
    <t>R. César Frank - São Lucas</t>
  </si>
  <si>
    <t>R. Correio Rural - Tarumã</t>
  </si>
  <si>
    <t>R. Venâncio Aíres - Tarumã</t>
  </si>
  <si>
    <t>R. Farrapos - Tarumã</t>
  </si>
  <si>
    <t>-30.119290, -51.075700</t>
  </si>
  <si>
    <t>-30.118690, -51.076730</t>
  </si>
  <si>
    <t>-30.087580, -51.065570</t>
  </si>
  <si>
    <t>-30.093520, -51.087200</t>
  </si>
  <si>
    <t>-30.094190, -51.082390</t>
  </si>
  <si>
    <t>R. Herval do Oeste - São Tomé</t>
  </si>
  <si>
    <t>R. Irmãos Maristas - São Lucas</t>
  </si>
  <si>
    <t>R. Nossa Sra. de Fátima - Viamópolis</t>
  </si>
  <si>
    <t>-30.068570, -51.102560</t>
  </si>
  <si>
    <t>-30.071910, -51.102220</t>
  </si>
  <si>
    <t>-30.095230, -51.084790</t>
  </si>
  <si>
    <t>-30.095244, -51.086067</t>
  </si>
  <si>
    <t>-30.061510, -51.100240</t>
  </si>
  <si>
    <t>R. Anexo - Santa Isabel</t>
  </si>
  <si>
    <t>R. Anita Garibaldi - Viamópolis</t>
  </si>
  <si>
    <t>R. Piauí - Santa Isabel</t>
  </si>
  <si>
    <t>R. Guaíba - Santa Isabel</t>
  </si>
  <si>
    <t>-30.081790, -51.067110</t>
  </si>
  <si>
    <t>-30.089220, -51.067200</t>
  </si>
  <si>
    <t>-30.068190, -51.104620</t>
  </si>
  <si>
    <t>-30.095160, -51.085140</t>
  </si>
  <si>
    <t>-30.089370, -51.084970</t>
  </si>
  <si>
    <t>R. Anita Garibalde - Viamópolis</t>
  </si>
  <si>
    <t>R. Esmeralda - Viamópolis</t>
  </si>
  <si>
    <t>-30.121150, -51.072010</t>
  </si>
  <si>
    <t>-30.122565, -51.073094</t>
  </si>
  <si>
    <t>-30.093220, -51.083160</t>
  </si>
  <si>
    <t>-30.118030, -51.082220</t>
  </si>
  <si>
    <t>-30.089360, -51.084450</t>
  </si>
  <si>
    <t>R. Olímpia - São Tomé</t>
  </si>
  <si>
    <t>R. Osasco - São Tomé</t>
  </si>
  <si>
    <t>R. Tiradentes - Viamópolis</t>
  </si>
  <si>
    <t>-30.071076, -51.022930</t>
  </si>
  <si>
    <t>-30.093820, -51.082480</t>
  </si>
  <si>
    <t>-30.095750, -51.086000</t>
  </si>
  <si>
    <t>-30.121000, -51.071490</t>
  </si>
  <si>
    <t>-30.115880, -51.078700</t>
  </si>
  <si>
    <t>R. Gaurama - São Tomé</t>
  </si>
  <si>
    <t>-30.116820, -51.080120</t>
  </si>
  <si>
    <t>-30.120240, -51.075010</t>
  </si>
  <si>
    <t>-30.095700, -51.081530</t>
  </si>
  <si>
    <t>-30.093800, -51.082130</t>
  </si>
  <si>
    <t>-30.115190, -51.072010</t>
  </si>
  <si>
    <t>R. Nilópolis - São Tomé</t>
  </si>
  <si>
    <t>Rod. Tapir Rocha - Viamópolis</t>
  </si>
  <si>
    <t>R. Lindóia - São Tomé</t>
  </si>
  <si>
    <t>-30.067109, -51.100426</t>
  </si>
  <si>
    <t>-30.070800, -51.112780</t>
  </si>
  <si>
    <t>-30.078230, -51.097500</t>
  </si>
  <si>
    <t>-30.069240, -51.112350</t>
  </si>
  <si>
    <t>-30.058170, -51.096810</t>
  </si>
  <si>
    <t>Rua das Flores - Cecília</t>
  </si>
  <si>
    <t>R. Graciliano Ramos - Santa Isabel</t>
  </si>
  <si>
    <t>R. Uruguaiana - Cecília</t>
  </si>
  <si>
    <t>-30.085730, -51.067110</t>
  </si>
  <si>
    <t>-30.091670, -51.067290</t>
  </si>
  <si>
    <t>-30.097020, -51.083340</t>
  </si>
  <si>
    <t>-30.092710, -51.083720</t>
  </si>
  <si>
    <t>-30.070270, -51.108400</t>
  </si>
  <si>
    <t>R. Henrique Osvaldo - São Lucas</t>
  </si>
  <si>
    <t>R. Pastoral - São Lucas</t>
  </si>
  <si>
    <t>-30.117580, -51.073720</t>
  </si>
  <si>
    <t>-30.117810, -51.080420</t>
  </si>
  <si>
    <t>-30.090400, -51.067540</t>
  </si>
  <si>
    <t>-30.095829, -51.085339</t>
  </si>
  <si>
    <t>-30.093970, -51.082390</t>
  </si>
  <si>
    <t>R. Petrópolis - São Tomé</t>
  </si>
  <si>
    <t>R. Valença - São Tomé</t>
  </si>
  <si>
    <t>R. Aquarela do Brasil - São Lucas</t>
  </si>
  <si>
    <t>-30.073540, -51.021450</t>
  </si>
  <si>
    <t>-30.086990, -51.068230</t>
  </si>
  <si>
    <t>-30.093970, -51.085050</t>
  </si>
  <si>
    <t>-30.070270, -51.016390</t>
  </si>
  <si>
    <t>-30.088400, -51.069260</t>
  </si>
  <si>
    <t>R. Felipe Camarão - Tarumã</t>
  </si>
  <si>
    <t>R. Wilhemi Corrêa - São Lucas</t>
  </si>
  <si>
    <t>Estr. Berico José Bernardes - São Tomé</t>
  </si>
  <si>
    <t>-1.426610, -48.468330</t>
  </si>
  <si>
    <t>-1.436730, -48.469790</t>
  </si>
  <si>
    <t>-1.441710, -48.484380</t>
  </si>
  <si>
    <t>-1.445595, -48.486354</t>
  </si>
  <si>
    <t>-1.452520, -48.472800</t>
  </si>
  <si>
    <t>Tv. Angustura - Pedreira</t>
  </si>
  <si>
    <t>Tv. Humaitá - Pedreira</t>
  </si>
  <si>
    <t>Tv. Dom Romualdo de Seixas - UmarizaL</t>
  </si>
  <si>
    <t>R. Antônio Barreto - Fátima</t>
  </si>
  <si>
    <t>Tv. Quatorze de Abril - São Brás</t>
  </si>
  <si>
    <t>Nazaré - Belém</t>
  </si>
  <si>
    <t>-1.438810, -48.458720</t>
  </si>
  <si>
    <t>-1.443700, -48.477260</t>
  </si>
  <si>
    <t>-1.444990, -48.464810</t>
  </si>
  <si>
    <t>-1.444465, -48.463565</t>
  </si>
  <si>
    <t>-1.446360, -48.483780</t>
  </si>
  <si>
    <t>Tv. Mariz e Barros - Marco</t>
  </si>
  <si>
    <t>Vila Sao Joaquim - UmarizaL</t>
  </si>
  <si>
    <t>Av. Alm. Barroso - Marco</t>
  </si>
  <si>
    <t>Tv. Curuzú - Marco</t>
  </si>
  <si>
    <t>R. Domingos Marreiros - Umarizal</t>
  </si>
  <si>
    <t>-1.463100, -48.462750</t>
  </si>
  <si>
    <t>-1.463969, -48.462235</t>
  </si>
  <si>
    <t>-1.455401, -48.481433</t>
  </si>
  <si>
    <t>-1.454371, -48.484577</t>
  </si>
  <si>
    <t>-1.442840, -48.484300</t>
  </si>
  <si>
    <t>Passagem Mapasa - Guamá</t>
  </si>
  <si>
    <t>Passagem Samarina - Guamá</t>
  </si>
  <si>
    <t>Av. Gentil Bitencourt - Nazaré</t>
  </si>
  <si>
    <t>Av. Cmte. Brás de Aguiar - Nazaré</t>
  </si>
  <si>
    <t>Alameda Leão Águiar - Umarizal</t>
  </si>
  <si>
    <t>Tv. Dom Romualdo de Seixas - Nazaré</t>
  </si>
  <si>
    <t>-1.436920, -48.460870</t>
  </si>
  <si>
    <t>-1.437274, -48.459304</t>
  </si>
  <si>
    <t>-1.436373, -48.466352</t>
  </si>
  <si>
    <t>-1.442500, -48.483520</t>
  </si>
  <si>
    <t>-1.441524, -48.482276</t>
  </si>
  <si>
    <t>Av. Duque de Caxias - Marco</t>
  </si>
  <si>
    <t>Tv. Dom Romualdo de Seixas - Umarizal</t>
  </si>
  <si>
    <t>R. Oliveira Belo - Umarizal</t>
  </si>
  <si>
    <t>Av. Pedro Miranda - Pedreira</t>
  </si>
  <si>
    <t>-1.425080, -48.473400</t>
  </si>
  <si>
    <t>-1.426067, -48.469634</t>
  </si>
  <si>
    <t>-1.438040, -48.489880</t>
  </si>
  <si>
    <t>-1.443700, -48.482490</t>
  </si>
  <si>
    <t>-1.439930, -48.490990</t>
  </si>
  <si>
    <t>Tv. Barão do Triunfo - Pedreira</t>
  </si>
  <si>
    <t>Av. Generalíssimo Deodoro - Umarizal</t>
  </si>
  <si>
    <t>Ed Mirai office - Umarizal</t>
  </si>
  <si>
    <t>Av. Marquês de Herval - Pedreira</t>
  </si>
  <si>
    <t>-1.438040, -48.459410</t>
  </si>
  <si>
    <t>-1.437860, -48.463530</t>
  </si>
  <si>
    <t>-1.452030, -48.487040</t>
  </si>
  <si>
    <t>-1.450625, -48.485098</t>
  </si>
  <si>
    <t>-1.454012, -48.479240</t>
  </si>
  <si>
    <t>Av. Rômulo Maiorana - Marco</t>
  </si>
  <si>
    <t>Av. Nª Sra. de Nazaré - Nazaré</t>
  </si>
  <si>
    <t>Av. Gov. José Malcher - São Brás</t>
  </si>
  <si>
    <t>Al. Lúcio Amaral - Nazaré</t>
  </si>
  <si>
    <t>Tv. Piedade - Nazaré</t>
  </si>
  <si>
    <t>-1.452540, -48.485070</t>
  </si>
  <si>
    <t>-1.462930, -48.464640</t>
  </si>
  <si>
    <t>-1.435200, -48.461640</t>
  </si>
  <si>
    <t>-1.452341, -48.479068</t>
  </si>
  <si>
    <t>-1.441654, -48.482946</t>
  </si>
  <si>
    <t>Viela Nazaré - Nazaré</t>
  </si>
  <si>
    <t>R. Caraparú - Guamá</t>
  </si>
  <si>
    <t>Tv. Mauriti - Marco</t>
  </si>
  <si>
    <t>Av. Nª Sra. de Nazaré - São Brás</t>
  </si>
  <si>
    <t>Tv. Dom Pedro I - Umarizal</t>
  </si>
  <si>
    <t>-1.466020, -48.462150</t>
  </si>
  <si>
    <t>-1.467886, -48.461581</t>
  </si>
  <si>
    <t>-1.440870, -48.482320</t>
  </si>
  <si>
    <t>-1.440613, -48.479852</t>
  </si>
  <si>
    <t>-1.435615, -48.459506</t>
  </si>
  <si>
    <t>Tv. Ezeriel Mônico de Matos - Guamá</t>
  </si>
  <si>
    <t>Tv. Vinte de Fevereiro - Guamá</t>
  </si>
  <si>
    <t>Av. Rômulo Maiorana - São Brás</t>
  </si>
  <si>
    <t>-1.436920, -48.460780</t>
  </si>
  <si>
    <t>-1.436944, -48.464598</t>
  </si>
  <si>
    <t>-1.438890, -48.487040</t>
  </si>
  <si>
    <t>-1.437313, -48.487061</t>
  </si>
  <si>
    <t>-1.436606, -48.489615</t>
  </si>
  <si>
    <t>Tv. Timbó - Marco</t>
  </si>
  <si>
    <t>Tv. Pombal - Umarizal</t>
  </si>
  <si>
    <t>-1.429020, -48.472880</t>
  </si>
  <si>
    <t>-1.428484, -48.471421</t>
  </si>
  <si>
    <t>-1.456570, -48.483950</t>
  </si>
  <si>
    <t>-1.452244, -48.486173</t>
  </si>
  <si>
    <t>-1.461550, -48.457860</t>
  </si>
  <si>
    <t>Tv. Mauriti - Pedreira</t>
  </si>
  <si>
    <t>Av. Nª Sra. de Nazaré - Belém</t>
  </si>
  <si>
    <t>Passagem São José - Guamá</t>
  </si>
  <si>
    <t>Av. José Bonifácio - Guamá</t>
  </si>
  <si>
    <t>-1.441640, -48.453050</t>
  </si>
  <si>
    <t>-1.446790, -48.455970</t>
  </si>
  <si>
    <t>-1.429190, -48.475630</t>
  </si>
  <si>
    <t>-1.429061, -48.473280</t>
  </si>
  <si>
    <t>-1.427109, -48.470716</t>
  </si>
  <si>
    <t>Passagem São Marcos - Marco</t>
  </si>
  <si>
    <t>Passagem Vinte e Sete de Dezembro - Marco</t>
  </si>
  <si>
    <t>Tv. Timbó - Pedreira</t>
  </si>
  <si>
    <t>Tv. Mariz e Barros - Pedreira</t>
  </si>
  <si>
    <t>Tv. Antônio Baena - Pedreira</t>
  </si>
  <si>
    <t>-1.456140, -48.483010</t>
  </si>
  <si>
    <t>-1.440350, -48.484810</t>
  </si>
  <si>
    <t>-1.435540, -48.462320</t>
  </si>
  <si>
    <t>-1.427650, -48.471940</t>
  </si>
  <si>
    <t>-1.427393, -48.470299</t>
  </si>
  <si>
    <t>Av. Generalíssimo Deodoro - Nazaré</t>
  </si>
  <si>
    <t>-1.348860, -48.434912</t>
  </si>
  <si>
    <t>-1.349543, -48.437226</t>
  </si>
  <si>
    <t>-1.349832, -48.438921</t>
  </si>
  <si>
    <t>-1.359224, -48.438115</t>
  </si>
  <si>
    <t>-1.353271, -48.451893</t>
  </si>
  <si>
    <t>Av. São Pedro - Coqueiro</t>
  </si>
  <si>
    <t>Tv. Vinte e Cinco - Coqueiro</t>
  </si>
  <si>
    <t>Rua T - Coqueiro</t>
  </si>
  <si>
    <t>Av. Brasil - Coqueiro</t>
  </si>
  <si>
    <t xml:space="preserve">Av. Principal- Belém </t>
  </si>
  <si>
    <t>Alameda Lion - Parque Verde</t>
  </si>
  <si>
    <t>-1.427130, -48.462362</t>
  </si>
  <si>
    <t>-1.426301, -48.472046</t>
  </si>
  <si>
    <t>-1.430661, -48.473721</t>
  </si>
  <si>
    <t>-1.435507, -48.468778</t>
  </si>
  <si>
    <t>-1.407708, -48.457612</t>
  </si>
  <si>
    <t>Tv. Dr. Enéas Pinheiro - Marco</t>
  </si>
  <si>
    <t>Tv. Vileta - Pedreira</t>
  </si>
  <si>
    <t>Av. João Paulo II - Castanheira</t>
  </si>
  <si>
    <t>-1.440223, -48.483497</t>
  </si>
  <si>
    <t>-1.443085, -48.487057</t>
  </si>
  <si>
    <t>-1.443136, -48.490559</t>
  </si>
  <si>
    <t>-1.445648, -48.476225</t>
  </si>
  <si>
    <t>-1.444275, -48.474830</t>
  </si>
  <si>
    <t>R. Bernal do Couto - Umarizal</t>
  </si>
  <si>
    <t>Tv. Alm. Wandenkolk - Umarizal</t>
  </si>
  <si>
    <t>Av. Sen. Lemos - Telégrafo Sem Fio</t>
  </si>
  <si>
    <t>R. Boaventura da Silva - Umarizal</t>
  </si>
  <si>
    <t>Rua Domingos Marreiros - Fátima</t>
  </si>
  <si>
    <t>Tv. José Pio - Umarizal</t>
  </si>
  <si>
    <t>-1.435806, -48.461870</t>
  </si>
  <si>
    <t>-1.449142, -48.477985</t>
  </si>
  <si>
    <t>-1.452225, -48.482245</t>
  </si>
  <si>
    <t>-1.459600, -48.488343</t>
  </si>
  <si>
    <t>-1.441383, -48.481990</t>
  </si>
  <si>
    <t xml:space="preserve">Marco - Belém </t>
  </si>
  <si>
    <t>Av. Alcindo Cacela - Nazaré</t>
  </si>
  <si>
    <t>Av. Nossa Sra. de Nazaré - Nazaré</t>
  </si>
  <si>
    <t>R. dos Mundurucus - Batista Campos</t>
  </si>
  <si>
    <t>Tv. Três de Maio - Fátima</t>
  </si>
  <si>
    <t>-1.437590, -48.465793</t>
  </si>
  <si>
    <t>-1.434952, -48.472659</t>
  </si>
  <si>
    <t>-1.434059, -48.476097</t>
  </si>
  <si>
    <t>-1.421348, -48.469172</t>
  </si>
  <si>
    <t>-1.412301, -48.465656</t>
  </si>
  <si>
    <t>Tv. Vileta - Marco</t>
  </si>
  <si>
    <t xml:space="preserve">Pedreira - Belém </t>
  </si>
  <si>
    <t>Tv. Pirajá - Pedreira</t>
  </si>
  <si>
    <t>Av. Pedro Álvares Cabral - Sacramenta</t>
  </si>
  <si>
    <t>-1.435369, -48.465725</t>
  </si>
  <si>
    <t>-1.439256, -48.480656</t>
  </si>
  <si>
    <t>-1.437002, -48.488677</t>
  </si>
  <si>
    <t>-1.418050, -48.468552</t>
  </si>
  <si>
    <t>-1.432940, -48.456298</t>
  </si>
  <si>
    <t>Tv. 14 de Março - Umarizal</t>
  </si>
  <si>
    <t>Tv. Perebebuí - Pedreira</t>
  </si>
  <si>
    <t>-1.452560, -48.484130</t>
  </si>
  <si>
    <t>-1.442520, -48.485930</t>
  </si>
  <si>
    <t>-1.434260, -48.467470</t>
  </si>
  <si>
    <t>-1.437610, -48.455630</t>
  </si>
  <si>
    <t>-1.432200, -48.460350</t>
  </si>
  <si>
    <t>Passagem Principal - Umarizal</t>
  </si>
  <si>
    <t>Vila Nossa Sra. Perpetuo Socorro - Marco</t>
  </si>
  <si>
    <t>Tv. Angustura - Marco</t>
  </si>
  <si>
    <t>-1.436401, -48.464798</t>
  </si>
  <si>
    <t>-1.455398, -48.482577</t>
  </si>
  <si>
    <t>-1.459545, -48.486440</t>
  </si>
  <si>
    <t>-1.454968, -48.469100</t>
  </si>
  <si>
    <t>-1.425538, -48.470371</t>
  </si>
  <si>
    <t>R. dos Pariquis - Jurunas</t>
  </si>
  <si>
    <t>Av. José Bonifácio - Fátima</t>
  </si>
  <si>
    <t>-1.428940, -48.470050</t>
  </si>
  <si>
    <t>-1.434600, -48.461120</t>
  </si>
  <si>
    <t>-1.445680, -48.484810</t>
  </si>
  <si>
    <t>-1.443899, -48.486950</t>
  </si>
  <si>
    <t>-1.454690, -48.478460</t>
  </si>
  <si>
    <t>Viela Mauriti - Pedreira</t>
  </si>
  <si>
    <t>R. Antônio Barreto - Umarizal</t>
  </si>
  <si>
    <t>Tv. Alm. Wandenkolk - Nazaré</t>
  </si>
  <si>
    <t>Conj. Dom Fernando - Marco</t>
  </si>
  <si>
    <t>-1.472714, -48.461927</t>
  </si>
  <si>
    <t>-1.464990, -48.464560</t>
  </si>
  <si>
    <t>-1.452199, -48.484411</t>
  </si>
  <si>
    <t>-1.442160, -48.485840</t>
  </si>
  <si>
    <t>-1.455890, -48.490730</t>
  </si>
  <si>
    <t>Passagem Popular - Guamá</t>
  </si>
  <si>
    <t>R. Silva Castro- Guamá</t>
  </si>
  <si>
    <t>Av. Serzedelo Corrêa - Nazaré</t>
  </si>
  <si>
    <t>-23.722695, -46.574399</t>
  </si>
  <si>
    <t>-23.719819, -46.571513</t>
  </si>
  <si>
    <t>-23.701565, -46.552274</t>
  </si>
  <si>
    <t>-23.701294, -46.549733</t>
  </si>
  <si>
    <t>-23.715620, -46.575850</t>
  </si>
  <si>
    <t xml:space="preserve">R. Argia - São Bernardo do Campo </t>
  </si>
  <si>
    <t xml:space="preserve">Centro - São Bernardo do Campo </t>
  </si>
  <si>
    <t>R. Ernesta Pelosini - Centro</t>
  </si>
  <si>
    <t>R. Batuíra - Jardim Brasilandia</t>
  </si>
  <si>
    <t>R. Santiago - Assunção</t>
  </si>
  <si>
    <t>-23.657182, -46.569231</t>
  </si>
  <si>
    <t>-23.658518, -46.570133</t>
  </si>
  <si>
    <t>-23.657830, -46.572740</t>
  </si>
  <si>
    <t>-23.717170, -46.574480</t>
  </si>
  <si>
    <t>-23.724457, -46.575387</t>
  </si>
  <si>
    <t>Av. Senador Vergueiro - Rudge Ramos</t>
  </si>
  <si>
    <t>R. Formosa - Rudge Ramos</t>
  </si>
  <si>
    <t>R. Pio XII - Rudge Ramos</t>
  </si>
  <si>
    <t>R. João Carlos Malet - Assunção</t>
  </si>
  <si>
    <t>-23.704280, -46.551130</t>
  </si>
  <si>
    <t>-23.703956, -46.549843</t>
  </si>
  <si>
    <t>-23.654669, -46.568682</t>
  </si>
  <si>
    <t>-23.656284, -46.568061</t>
  </si>
  <si>
    <t>-23.662388, -46.566046</t>
  </si>
  <si>
    <t>R. Santa Filomena - Centro</t>
  </si>
  <si>
    <t>R. Afonsina - Rudge Ramos</t>
  </si>
  <si>
    <t>R. Brasil - Rudge Ramos</t>
  </si>
  <si>
    <t>R. Sete de Setembro - Vila Mariza</t>
  </si>
  <si>
    <t>Rua 13 de Maio - Rudge Ramos</t>
  </si>
  <si>
    <t>-23.731940, -46.575590</t>
  </si>
  <si>
    <t>-23.723723, -46.574167</t>
  </si>
  <si>
    <t>-23.701607, -46.552377</t>
  </si>
  <si>
    <t>-23.700654, -46.553622</t>
  </si>
  <si>
    <t>-23.728090, -46.576450</t>
  </si>
  <si>
    <t>R. Lirio dos Vales - Vila Cruzeiro</t>
  </si>
  <si>
    <t>Estr. dos Alvarengas - Assunção</t>
  </si>
  <si>
    <t>Av. Claudia - Bairro dos Casa</t>
  </si>
  <si>
    <t>-23.728090, -46.575940</t>
  </si>
  <si>
    <t>-23.727236, -46.575640</t>
  </si>
  <si>
    <t>-23.711660, -46.539720</t>
  </si>
  <si>
    <t>-23.712536, -46.539313</t>
  </si>
  <si>
    <t>-23.708750, -46.535850</t>
  </si>
  <si>
    <t>R. Oreste Romanó - Assunção</t>
  </si>
  <si>
    <t>Rua Nicola Spinelli - Nova Petrópolis</t>
  </si>
  <si>
    <t>R. Rio Branco - Nova Petrópolis</t>
  </si>
  <si>
    <t>Nova Petrópolis - São Bernardo do Campo</t>
  </si>
  <si>
    <t>R. Esther Maccagnan Mancuso - Nova Petrópolis</t>
  </si>
  <si>
    <t>-23.713390, -46.536030</t>
  </si>
  <si>
    <t>-23.705059, -46.547244</t>
  </si>
  <si>
    <t>-23.691930, -46.543150</t>
  </si>
  <si>
    <t>-23.692480, -46.543000</t>
  </si>
  <si>
    <t>-23.692264, -46.545424</t>
  </si>
  <si>
    <t>R. José Giarola - Nova Petrópolis</t>
  </si>
  <si>
    <t>Av. Getúlio Vargas - Baeta Neves</t>
  </si>
  <si>
    <t>R. Catanduva - Baeta Neves</t>
  </si>
  <si>
    <t>R. Aparecida - Baeta Neves</t>
  </si>
  <si>
    <t>Av. Pereira Barreto - Baeta Neves</t>
  </si>
  <si>
    <t>-23.723979, -46.575559</t>
  </si>
  <si>
    <t>-23.723280, -46.574084</t>
  </si>
  <si>
    <t>-23.709850, -46.539460</t>
  </si>
  <si>
    <t>-23.708101, -46.539374</t>
  </si>
  <si>
    <t>-23.706072, -46.544587</t>
  </si>
  <si>
    <t>Av. Humberto de Alencar Castelo Branco - Assunção</t>
  </si>
  <si>
    <t>R. Cidade de São Sebastião - Nova Petrópolis</t>
  </si>
  <si>
    <t>R. Vicente Galafassi - Nova Petrópolis</t>
  </si>
  <si>
    <t>R. Princesa Francisca Carolina - Jardim Nova Petropolis</t>
  </si>
  <si>
    <t>-23.691690, -46.542810</t>
  </si>
  <si>
    <t>-23.693495, -46.543855</t>
  </si>
  <si>
    <t>-23.707100, -46.540060</t>
  </si>
  <si>
    <t>-23.705587, -46.545841</t>
  </si>
  <si>
    <t>-23.687840, -46.541780</t>
  </si>
  <si>
    <t>R. Maria Belarmino de Castro - Nova Petrópolis</t>
  </si>
  <si>
    <t>R. Dr. Amâncio de Carvalho - Baeta Neves</t>
  </si>
  <si>
    <t>-23.661120, -46.528990</t>
  </si>
  <si>
    <t>-23.660265, -46.527574</t>
  </si>
  <si>
    <t>-23.662892, -46.529155</t>
  </si>
  <si>
    <t>-23.659860, -46.566410</t>
  </si>
  <si>
    <t>-23.654800, -46.569033</t>
  </si>
  <si>
    <t>R. Cel. Fernando Prestes - Centro</t>
  </si>
  <si>
    <t>R. Gertrúdes de Lima - Centro</t>
  </si>
  <si>
    <t>R. Santo André - Centro</t>
  </si>
  <si>
    <t>R. Rio - Vila Vivaldi</t>
  </si>
  <si>
    <t>R. Alzira Camargo - Vila Antonieta</t>
  </si>
  <si>
    <t>-23.724275, -46.574584</t>
  </si>
  <si>
    <t>-23.722430, -46.573190</t>
  </si>
  <si>
    <t>-23.705436, -46.545998</t>
  </si>
  <si>
    <t>-23.693890, -46.541260</t>
  </si>
  <si>
    <t>-23.695401, -46.541535</t>
  </si>
  <si>
    <t>Av. Imperatriz Leopoldina - Jardim Nova Petropolis</t>
  </si>
  <si>
    <t>R. Jacob Piatto - Baeta Neves</t>
  </si>
  <si>
    <t>R. Maria de Fátima - Baeta Neves</t>
  </si>
  <si>
    <t>R. Liberdade - Baeta Neves</t>
  </si>
  <si>
    <t>-23.693980, -46.542810</t>
  </si>
  <si>
    <t>-23.692605, -46.543218</t>
  </si>
  <si>
    <t>-23.690541, -46.544795</t>
  </si>
  <si>
    <t>-23.707420, -46.544520</t>
  </si>
  <si>
    <t>-23.707970, -46.537740</t>
  </si>
  <si>
    <t>R. Atibaia - Baeta Neves</t>
  </si>
  <si>
    <t>Alameda Dona Tereza Cristina - Jardim Nova Petropolis</t>
  </si>
  <si>
    <t>R. Ruth Pinto de Camargo - Nova Petrópolis</t>
  </si>
  <si>
    <t>-23.690440, -46.544010</t>
  </si>
  <si>
    <t>-23.693660, -46.544870</t>
  </si>
  <si>
    <t>-23.706790, -46.540400</t>
  </si>
  <si>
    <t>-23.707556, -46.538737</t>
  </si>
  <si>
    <t>-23.725500, -46.574390</t>
  </si>
  <si>
    <t>R. Jundiaí - Baeta Neves</t>
  </si>
  <si>
    <t>R. Amparo - Baeta Neves</t>
  </si>
  <si>
    <t>R. Giácomo Versolato - Nova Petrópolis</t>
  </si>
  <si>
    <t>Av. Humberto de Alencar Castelo Branco - Jardim Colonial</t>
  </si>
  <si>
    <t>-23.697578, -46.568598</t>
  </si>
  <si>
    <t>-23.698970, -46.571860</t>
  </si>
  <si>
    <t>-23.697520, -46.567350</t>
  </si>
  <si>
    <t>-23.723770, -46.573100</t>
  </si>
  <si>
    <t>-23.722668, -46.573989</t>
  </si>
  <si>
    <t>Conj. Planalto - São Bernardo do Campo</t>
  </si>
  <si>
    <t>Av. Álvaro Guimarães - Vila Planalto</t>
  </si>
  <si>
    <t>R. Caetano Bonício - Assunção</t>
  </si>
  <si>
    <t>-23.723359, -46.574630</t>
  </si>
  <si>
    <t>-23.722720, -46.575531</t>
  </si>
  <si>
    <t>-23.700340, -46.568810</t>
  </si>
  <si>
    <t>-23.700026, -46.569582</t>
  </si>
  <si>
    <t>-23.703880, -46.570360</t>
  </si>
  <si>
    <t>R. Waldemar Pérez Aguilar - Jardim Calux</t>
  </si>
  <si>
    <t>Geraldo José de Almeida - Planalto</t>
  </si>
  <si>
    <t>Av. Pedro Costa - Parque Sao Jose</t>
  </si>
  <si>
    <t>-23.701468, -46.552169</t>
  </si>
  <si>
    <t>-23.700604, -46.553531</t>
  </si>
  <si>
    <t>-23.721830, -46.575980</t>
  </si>
  <si>
    <t>-23.722684, -46.573455</t>
  </si>
  <si>
    <t>-23.722380, -46.575657</t>
  </si>
  <si>
    <t>Av. Treze de Maio - Jardim Marina</t>
  </si>
  <si>
    <t>Tv. Sen. Ricardo Batista - Jardim Marina</t>
  </si>
  <si>
    <t>-23.699132, -46.569767</t>
  </si>
  <si>
    <t>-23.696962, -46.570397</t>
  </si>
  <si>
    <t>-23.712482, -46.580726</t>
  </si>
  <si>
    <t>-23.694563, -46.567563</t>
  </si>
  <si>
    <t>-23.697009, -46.568200</t>
  </si>
  <si>
    <t>Rua Max Mangels Senior - Planalto</t>
  </si>
  <si>
    <t>R. Estocolmo - Chácara Dublin Paulista</t>
  </si>
  <si>
    <t>R. Prof. Edmundo Vasconcelos - Vila Jupiter</t>
  </si>
  <si>
    <t>R. Gustavo Borges Junior - Vila Planalto</t>
  </si>
  <si>
    <t>R. Raimundo Cirino - Vila Planalto</t>
  </si>
  <si>
    <t>-23.724158, -46.575287</t>
  </si>
  <si>
    <t>-23.723308, -46.576463</t>
  </si>
  <si>
    <t>-23.721513, -46.574305</t>
  </si>
  <si>
    <t>-23.701200, -46.536630</t>
  </si>
  <si>
    <t>-23.704270, -46.537060</t>
  </si>
  <si>
    <t>R. Giacinto Tognato - Baeta Neves</t>
  </si>
  <si>
    <t>R. Gino Guazzelli - Baeta Neves</t>
  </si>
  <si>
    <t>R. Wladimir Herzog - Vila Moraes</t>
  </si>
  <si>
    <t>-23.654967, -46.576944</t>
  </si>
  <si>
    <t>-23.654591, -46.575956</t>
  </si>
  <si>
    <t>-23.655650, -46.575820</t>
  </si>
  <si>
    <t>-23.651524, -46.577185</t>
  </si>
  <si>
    <t>-23.674072, -46.584440</t>
  </si>
  <si>
    <t>R. do Sacramento - Rudge Ramos</t>
  </si>
  <si>
    <t>R. Lídia Tomé - Rudge Ramos</t>
  </si>
  <si>
    <t>R. Planalto - Vila Angelina</t>
  </si>
  <si>
    <t>R. da Represa - Rudge Ramos</t>
  </si>
  <si>
    <t>R. das Palmas - Piraporinha</t>
  </si>
  <si>
    <t xml:space="preserve">Parque Santo Antonio - São Bernardo do Campo </t>
  </si>
  <si>
    <t>-23.746300, -46.529069</t>
  </si>
  <si>
    <t>-23.739563, -46.535572</t>
  </si>
  <si>
    <t>-23.741887, -46.529490</t>
  </si>
  <si>
    <t>-23.739918, -46.527982</t>
  </si>
  <si>
    <t>-23.689834, -46.579220</t>
  </si>
  <si>
    <t>R. Francisco de Souza - Ferrazópolis</t>
  </si>
  <si>
    <t>R. Maria Nicolina Bellucce Piatto - Montanhão</t>
  </si>
  <si>
    <t>Av. Piraporinha - Vila Planalto</t>
  </si>
  <si>
    <t>R. Sérgio Cardoso - Vila Planalto</t>
  </si>
  <si>
    <t>-23.691370, -46.540580</t>
  </si>
  <si>
    <t>-23.691009, -46.541736</t>
  </si>
  <si>
    <t>-23.691290, -46.547960</t>
  </si>
  <si>
    <t>-23.690455, -46.546125</t>
  </si>
  <si>
    <t>-23.657950, -46.568166</t>
  </si>
  <si>
    <t>R. Batatais - Baeta Neves</t>
  </si>
  <si>
    <t xml:space="preserve">Baeta Neves - São Bernardo do Campo </t>
  </si>
  <si>
    <t>Estacionamento - Baeta Neves</t>
  </si>
  <si>
    <t>R. Itu - Baeta Neves</t>
  </si>
  <si>
    <t>-23.743560, -46.527230</t>
  </si>
  <si>
    <t>-23.739658, -46.525644</t>
  </si>
  <si>
    <t>-23.740850, -46.525600</t>
  </si>
  <si>
    <t>-23.745680, -46.530620</t>
  </si>
  <si>
    <t>-23.742180, -46.526500</t>
  </si>
  <si>
    <t>R. Passagem do Sossego - Montanhão</t>
  </si>
  <si>
    <t>R. Sem Denominacao - Montanhão</t>
  </si>
  <si>
    <t>-23.693140, -46.541850</t>
  </si>
  <si>
    <t>-23.696010, -46.540480</t>
  </si>
  <si>
    <t>-23.707800, -46.544640</t>
  </si>
  <si>
    <t>-23.709640, -46.543530</t>
  </si>
  <si>
    <t>-23.708451, -46.542919</t>
  </si>
  <si>
    <t>R. Campinas - Baeta Neves</t>
  </si>
  <si>
    <t>Av. Paulo Afonso - Nova Petrópolis</t>
  </si>
  <si>
    <t>R. Benedita Vial Almeida - Nova Petrópolis</t>
  </si>
  <si>
    <t>R. Americana - Baeta Neves</t>
  </si>
  <si>
    <t>-7.172443, -34.840147</t>
  </si>
  <si>
    <t>-7.173236, -34.838162</t>
  </si>
  <si>
    <t>-7.179807, -34.846158</t>
  </si>
  <si>
    <t>-7.165748, -34.852445</t>
  </si>
  <si>
    <t>-7.175489, -34.831713</t>
  </si>
  <si>
    <t>R. Jorge Costa Duarte - Mangabeira</t>
  </si>
  <si>
    <t>Rua Comerciante Alfredo Ferreira da Rocha - Mangabeira</t>
  </si>
  <si>
    <t>Av. Hilton Souto Maior - Mangabeira VI</t>
  </si>
  <si>
    <t>R. Francisco de Assis Pinto Ramalho - Mangabeira</t>
  </si>
  <si>
    <t>R. Luiz Teotônio de Souza - Mangabeira</t>
  </si>
  <si>
    <t>-7.171007, -34.842495</t>
  </si>
  <si>
    <t>-7.169025, -34.829712</t>
  </si>
  <si>
    <t>-7.164647, -34.848060</t>
  </si>
  <si>
    <t>-7.177232, -34.844032</t>
  </si>
  <si>
    <t>-7.193904, -34.852206</t>
  </si>
  <si>
    <t>R. Severino Neves de Lima - Mangabeira</t>
  </si>
  <si>
    <t>R. Beatriz Marta De Oliveira - Mangabeira</t>
  </si>
  <si>
    <t>R. José Cândido Silva - Cidade dos Colibris</t>
  </si>
  <si>
    <t>R. João Querino dos Santos - Mangabeira</t>
  </si>
  <si>
    <t>R. Olívia Leonor de Carvalho - Valentina</t>
  </si>
  <si>
    <t>R. Celita Lira Portela - Valentina de Figueiredo</t>
  </si>
  <si>
    <t>-7.164010, -34.833953</t>
  </si>
  <si>
    <t>-7.159492, -34.833251</t>
  </si>
  <si>
    <t>-7.167421, -34.832309</t>
  </si>
  <si>
    <t>-7.181007, -34.846747</t>
  </si>
  <si>
    <t>-7.186857, -34.846407</t>
  </si>
  <si>
    <t>R. Pref. Luís Alberto Moreira Coutinho - Mangabeira</t>
  </si>
  <si>
    <t xml:space="preserve">Jardim Cidade Universitária - João Pessoa </t>
  </si>
  <si>
    <t>R. Est. Frederico Farias Dias - Mangabeira</t>
  </si>
  <si>
    <t>Rua Comerciante Alfredo Ferreira da Rocha - Mangabeira II</t>
  </si>
  <si>
    <t>R. Profa. Alice Elisa de Melo - Mangabeira I</t>
  </si>
  <si>
    <t>Av. Cícera Batista de Luna - Gramame</t>
  </si>
  <si>
    <t>-7.109967, -34.834315</t>
  </si>
  <si>
    <t>-7.113701, -34.829619</t>
  </si>
  <si>
    <t>-7.167388, -34.838263</t>
  </si>
  <si>
    <t>-7.154690, -34.837650</t>
  </si>
  <si>
    <t>-7.172788, -34.844317</t>
  </si>
  <si>
    <t>Av. Maria Rosa - Manaíra</t>
  </si>
  <si>
    <t>R. Josefa Taveira - Mangabeira I</t>
  </si>
  <si>
    <t>R. Severino Neri Medeiros - Mangabeira</t>
  </si>
  <si>
    <t>Av. Silvino Chaves - Manaíra</t>
  </si>
  <si>
    <t>-7.169445, -34.843372</t>
  </si>
  <si>
    <t>-7.155922, -34.833266</t>
  </si>
  <si>
    <t>-7.150497, -34.836843</t>
  </si>
  <si>
    <t>-7.172702, -34.843618</t>
  </si>
  <si>
    <t>-7.172196, -34.841966</t>
  </si>
  <si>
    <t>R. Cap. Ananias Ferreira da Nóbrega - Mangabeira I</t>
  </si>
  <si>
    <t>Rua Rosa Lima dos Santos - Jardim Cidade Universitária</t>
  </si>
  <si>
    <t>R. Elías Pereira de Araújo - Mangabeira</t>
  </si>
  <si>
    <t>-7.116322, -34.859053</t>
  </si>
  <si>
    <t>-7.118742, -34.861733</t>
  </si>
  <si>
    <t>-7.124218, -34.862285</t>
  </si>
  <si>
    <t>-7.130353, -34.863438</t>
  </si>
  <si>
    <t>-7.113552, -34.858931</t>
  </si>
  <si>
    <t>Av Rio Grande Do Sul Dos - Estados</t>
  </si>
  <si>
    <t>Av. Caetano Filgueiras - Torre</t>
  </si>
  <si>
    <t>Av. Sinésio Guimarães - Torre</t>
  </si>
  <si>
    <t>R. Irmã Elvira Malagute - Estados</t>
  </si>
  <si>
    <t>-7.116180, -34.856190</t>
  </si>
  <si>
    <t>-7.124230, -34.862450</t>
  </si>
  <si>
    <t>-7.104590, -34.833400</t>
  </si>
  <si>
    <t>-7.108260, -34.836020</t>
  </si>
  <si>
    <t>-7.114441, -34.853337</t>
  </si>
  <si>
    <t>R. Inácio Evaristo - Torre</t>
  </si>
  <si>
    <t>Rua Luiz Lianza - Torre</t>
  </si>
  <si>
    <t>-7.172352, -34.841108</t>
  </si>
  <si>
    <t>-7.187905, -34.846437</t>
  </si>
  <si>
    <t>-7.166682, -34.852758</t>
  </si>
  <si>
    <t>-7.130902, -34.846683</t>
  </si>
  <si>
    <t>-7.164805, -34.859722</t>
  </si>
  <si>
    <t>R. José Pessoa de Amorim - Mangabeira</t>
  </si>
  <si>
    <t>R. Luiz Teotônio de Souza - Mangabeira IV</t>
  </si>
  <si>
    <t>Av. Hilton Souto Maior - Mangabeira</t>
  </si>
  <si>
    <t>R. Cônego João de Deus - Conj. Pres. Castelo Branco I</t>
  </si>
  <si>
    <t>R. Diógenes Chianca - Água Fria</t>
  </si>
  <si>
    <t xml:space="preserve">Mangabeira - João Pessoa </t>
  </si>
  <si>
    <t>-7.109750, -34.831470</t>
  </si>
  <si>
    <t>-7.116650, -34.825800</t>
  </si>
  <si>
    <t>-7.117880, -34.855500</t>
  </si>
  <si>
    <t>-7.118010, -34.854730</t>
  </si>
  <si>
    <t>-7.105910, -34.836140</t>
  </si>
  <si>
    <t>Av. Maranhão - Estados</t>
  </si>
  <si>
    <t>R. Antonio Carvalho - Estados</t>
  </si>
  <si>
    <t>-7.178447, -34.841637</t>
  </si>
  <si>
    <t>-7.182863, -34.854226</t>
  </si>
  <si>
    <t>-7.174402, -34.842463</t>
  </si>
  <si>
    <t>-7.175493, -34.844340</t>
  </si>
  <si>
    <t>-7.179937, -34.844463</t>
  </si>
  <si>
    <t>R. Nossa Sra. Aparecida - Mangabeira III</t>
  </si>
  <si>
    <t>R. José Gouveia de Lima - José Américo de Almeida</t>
  </si>
  <si>
    <t>R. Adrualdo Guedes Alcoforado - Mangabeira</t>
  </si>
  <si>
    <t>R. Raimunda Gonzaga de Souza - Mangabeira</t>
  </si>
  <si>
    <t>-7.114770, -34.856060</t>
  </si>
  <si>
    <t>-7.125120, -34.865580</t>
  </si>
  <si>
    <t>-7.116990, -34.827730</t>
  </si>
  <si>
    <t>-7.114810, -34.828890</t>
  </si>
  <si>
    <t>-7.115020, -34.856568</t>
  </si>
  <si>
    <t>Av. Feliciano Dourado - Torre</t>
  </si>
  <si>
    <t>R. Tab. Venâncio Santiago - Tambaú</t>
  </si>
  <si>
    <t>-7.158264, -34.836159</t>
  </si>
  <si>
    <t>-7.165200, -34.841603</t>
  </si>
  <si>
    <t>-7.158552, -34.840535</t>
  </si>
  <si>
    <t>-7.173548, -34.839565</t>
  </si>
  <si>
    <t>-7.172202, -34.841764</t>
  </si>
  <si>
    <t>R. Bacharel Wilson Flávio Moreira Coutinho - Jardim Cidade Universitária</t>
  </si>
  <si>
    <t>R. Romildo Caldas Taváres - Mangabeira</t>
  </si>
  <si>
    <t>R. Profa. Carmem Moreira Coutinho - Jardim Cidade Universitária</t>
  </si>
  <si>
    <t>R. João Carolino de Oliveira - Mangabeira</t>
  </si>
  <si>
    <t>-7.180725, -34.838143</t>
  </si>
  <si>
    <t>-7.179549, -34.839130</t>
  </si>
  <si>
    <t>-7.175829, -34.882335</t>
  </si>
  <si>
    <t>-7.180262, -34.883465</t>
  </si>
  <si>
    <t>-7.182642, -34.840805</t>
  </si>
  <si>
    <t>R. Leonel da Silva Coutinho - Mangabeira</t>
  </si>
  <si>
    <t>R. Nicolau Gonçalo da Silva - Funcionários</t>
  </si>
  <si>
    <t>R. Manoel Leonardo Damascena - Mangabeira II</t>
  </si>
  <si>
    <t>R. Joana Apolinário de Medeiros - Mangabeira II</t>
  </si>
  <si>
    <t>-7.169400, -34.832856</t>
  </si>
  <si>
    <t>-7.169185, -34.838385</t>
  </si>
  <si>
    <t>-7.127081, -34.860768</t>
  </si>
  <si>
    <t>-7.131800, -34.861290</t>
  </si>
  <si>
    <t>-7.115797, -34.859041</t>
  </si>
  <si>
    <t>R. Maestro Joaquim Pereira - Mangabeira VI</t>
  </si>
  <si>
    <t>Av. Dom Pedro II - Torre</t>
  </si>
  <si>
    <t>Av. Rui Barbosa - Torre</t>
  </si>
  <si>
    <t>-7.102195, -34.837655</t>
  </si>
  <si>
    <t>-7.097514, -34.838107</t>
  </si>
  <si>
    <t>-7.106006, -34.836115</t>
  </si>
  <si>
    <t>-7.101966, -34.835404</t>
  </si>
  <si>
    <t>-7.117955, -34.826113</t>
  </si>
  <si>
    <t>R. Reinaldo Tavares de Melo - Manaíra</t>
  </si>
  <si>
    <t>R. José Augusto Trindade - Tambaú</t>
  </si>
  <si>
    <t>-7.106590, -34.834470</t>
  </si>
  <si>
    <t>-7.111020, -34.834900</t>
  </si>
  <si>
    <t>-7.117030, -34.856790</t>
  </si>
  <si>
    <t>-7.122690, -34.837950</t>
  </si>
  <si>
    <t>-7.122180, -34.832750</t>
  </si>
  <si>
    <t>R. Francisco Brandão - Manaíra</t>
  </si>
  <si>
    <t>Av. Pará - Estados</t>
  </si>
  <si>
    <t>R. Olívio Travassos de Medeiros - Miramar</t>
  </si>
  <si>
    <t>R. das Acácias - Miramar</t>
  </si>
  <si>
    <t>Av. Prof. Paredes - Torre</t>
  </si>
  <si>
    <t>-7.169992, -34.838647</t>
  </si>
  <si>
    <t>-7.187527, -34.847517</t>
  </si>
  <si>
    <t>-7.124385, -34.837158</t>
  </si>
  <si>
    <t>-7.167653, -34.837477</t>
  </si>
  <si>
    <t>-7.185210, -34.877429</t>
  </si>
  <si>
    <t>R. Perimetral Sul - Mangabeira</t>
  </si>
  <si>
    <t>Av. Carlos de Barros - Miramar</t>
  </si>
  <si>
    <t>R. Josemar Serrano de Assis - Mangabeira</t>
  </si>
  <si>
    <t xml:space="preserve">João Paulo II - João Pessoa </t>
  </si>
  <si>
    <t xml:space="preserve">Rua Luíza Dantas Medeiros - João Pessoa </t>
  </si>
  <si>
    <t>-7.179380, -34.842815</t>
  </si>
  <si>
    <t>-7.189798, -34.850255</t>
  </si>
  <si>
    <t>-7.170992, -34.843318</t>
  </si>
  <si>
    <t>-7.168060, -34.841026</t>
  </si>
  <si>
    <t>-7.161658, -34.842735</t>
  </si>
  <si>
    <t>R. José Batista de Lucena- Mangabeira II</t>
  </si>
  <si>
    <t>R. Agrício Lúcio de Souza - Mangabeira</t>
  </si>
  <si>
    <t>R. Ten. João Coelho de Lemos - Mangabeira</t>
  </si>
  <si>
    <t>Av. Hilton Souto Maior - Jardim Cidade Universitária</t>
  </si>
  <si>
    <t xml:space="preserve">José Américo de Almeida - João Pessoa </t>
  </si>
  <si>
    <t>-7.116990, -34.857390</t>
  </si>
  <si>
    <t>-7.118950, -34.861250</t>
  </si>
  <si>
    <t>-7.106680, -34.834730</t>
  </si>
  <si>
    <t>-7.107989, -34.832713</t>
  </si>
  <si>
    <t>-7.116740, -34.824090</t>
  </si>
  <si>
    <t>Av. Rio Grande do Sul - Estados</t>
  </si>
  <si>
    <t>-7.105880, -34.834430</t>
  </si>
  <si>
    <t>-7.107722, -34.834924</t>
  </si>
  <si>
    <t>-7.105829, -34.830346</t>
  </si>
  <si>
    <t>-7.115135, -34.828635</t>
  </si>
  <si>
    <t>-7.113069, -34.826429</t>
  </si>
  <si>
    <t>Av. Izidro Gomes - Tambaú</t>
  </si>
  <si>
    <t>-7.116570, -34.855840</t>
  </si>
  <si>
    <t>-7.124660, -34.861120</t>
  </si>
  <si>
    <t>-7.124351, -34.858449</t>
  </si>
  <si>
    <t>-7.116270, -34.852970</t>
  </si>
  <si>
    <t>-7.115559, -34.856601</t>
  </si>
  <si>
    <t>Av. Santa Júlia - Torre</t>
  </si>
  <si>
    <t>Av. Juarez Távora - Torre</t>
  </si>
  <si>
    <t>Av. Rio Grande do Norte - Estados</t>
  </si>
  <si>
    <t>-7.168690, -34.839490</t>
  </si>
  <si>
    <t>-7.169540, -34.842620</t>
  </si>
  <si>
    <t>-7.156130, -34.831120</t>
  </si>
  <si>
    <t>-7.160170, -34.834730</t>
  </si>
  <si>
    <t>-7.154080, -34.836490</t>
  </si>
  <si>
    <t>R. Maria da Conceição Cunha Nóbrega - Mangabeira</t>
  </si>
  <si>
    <t>R. Celina Soares de Azevedo - Jardim Cidade Universitária</t>
  </si>
  <si>
    <t>Av. Hilton Souto Maior - Lot. Cidade Universitaria</t>
  </si>
  <si>
    <t>R. Enfermeira Ana Maria B De Almeida - Jardim Cidade Universitária</t>
  </si>
  <si>
    <t>c1</t>
  </si>
  <si>
    <t>-23.468215, -46.521122</t>
  </si>
  <si>
    <t>-23.467763, -46.523758</t>
  </si>
  <si>
    <t>-23.467487, -46.525864</t>
  </si>
  <si>
    <t>-23.466293, -46.529278</t>
  </si>
  <si>
    <t>-23.467868, -46.525780</t>
  </si>
  <si>
    <t>Av. Paulo Faccini - Macedo</t>
  </si>
  <si>
    <t>R. Corina - Jardim Madeirense</t>
  </si>
  <si>
    <t>R. Diogo Farias - Centro</t>
  </si>
  <si>
    <t>R. João Gonçalves - Centro</t>
  </si>
  <si>
    <t>R. Pres. Prudente - Jardim São Paulo</t>
  </si>
  <si>
    <t>R. Sd. Ermínio Cardoso - Jardim São Paulo</t>
  </si>
  <si>
    <t>C2</t>
  </si>
  <si>
    <t>-23.467891, -46.519908</t>
  </si>
  <si>
    <t>-23.468124, -46.518785</t>
  </si>
  <si>
    <t>-23.466284, -46.522264</t>
  </si>
  <si>
    <t>-23.466519, -46.517999</t>
  </si>
  <si>
    <t>-23.465412, -46.520291</t>
  </si>
  <si>
    <t>R. do Rosário - Vila Camargos</t>
  </si>
  <si>
    <t>R. Bom Jesus - Macedo</t>
  </si>
  <si>
    <t>Rua do Saboó - Jardim Barbosa</t>
  </si>
  <si>
    <t>Av. Papa Pio XII - Macedo</t>
  </si>
  <si>
    <t>R. Francisco Rodrigues GasqueS - Vila Camargos</t>
  </si>
  <si>
    <t>C3</t>
  </si>
  <si>
    <t>-23.464854, -46.520857</t>
  </si>
  <si>
    <t>-23.464497, -46.522819</t>
  </si>
  <si>
    <t>-23.465688, -46.522754</t>
  </si>
  <si>
    <t>-23.462662, -46.522760</t>
  </si>
  <si>
    <t>-23.463338, -46.523194</t>
  </si>
  <si>
    <t>R. Sílvio Barbosa - Vila Camargos</t>
  </si>
  <si>
    <t>R. Tabajara - Jardim Monte Carmelo</t>
  </si>
  <si>
    <t>R. Elias Acras - Macedo</t>
  </si>
  <si>
    <t>R. Onze de Agosto - Vila Sao Jorge</t>
  </si>
  <si>
    <t>Rua Itaverava - Vila Camargos</t>
  </si>
  <si>
    <t>C1</t>
  </si>
  <si>
    <t>-23.538183, -46.775511</t>
  </si>
  <si>
    <t>-23.536709, -46.773748</t>
  </si>
  <si>
    <t>-23.539369, -46.768016</t>
  </si>
  <si>
    <t>-23.533961, -46.769762</t>
  </si>
  <si>
    <t>-23.533909, -46.777281</t>
  </si>
  <si>
    <t>Av. dos Autonomistas - Vila Yara</t>
  </si>
  <si>
    <t>R. Nelson CamargO - Centro</t>
  </si>
  <si>
    <t>Praça João Romanó - Industrial Autonomistas</t>
  </si>
  <si>
    <t>Av. Hilário Pereira de Souza - Industrial Autonomistas</t>
  </si>
  <si>
    <t>R. Pedro Fioretti - Centro</t>
  </si>
  <si>
    <t>R. Euclídes da Cunha - Centro</t>
  </si>
  <si>
    <t>-23.543294, -46.758642</t>
  </si>
  <si>
    <t>-23.537259, -46.763034</t>
  </si>
  <si>
    <t>-23.536764, -46.772726</t>
  </si>
  <si>
    <t>-23.540433, -46.768474</t>
  </si>
  <si>
    <t>-23.541063, -46.768326</t>
  </si>
  <si>
    <t>Rua Dr. Armando Pitta Britto - Parque Continental</t>
  </si>
  <si>
    <t>Av. Franz Voegeli - Continental</t>
  </si>
  <si>
    <t>Av. Domingos Odália Filho - Industrial Autonomistas</t>
  </si>
  <si>
    <t>R. Francisco Pelegrino Zenobia - Vila Yara</t>
  </si>
  <si>
    <t>Rua Caetanópolis - Jaguaré</t>
  </si>
  <si>
    <t>-23.531374, -46.773416</t>
  </si>
  <si>
    <t>-23.531453, -46.775541</t>
  </si>
  <si>
    <t>-23.532507, -46.774067</t>
  </si>
  <si>
    <t>-23.534246, -46.768923</t>
  </si>
  <si>
    <t>-23.529727, -46.772040</t>
  </si>
  <si>
    <t>Viaduto Doná Ignês Colino - Centro</t>
  </si>
  <si>
    <t>R. Dona Primitiva Vianco - Centro</t>
  </si>
  <si>
    <t>R. Tomás Spitaleti - Centro</t>
  </si>
  <si>
    <t>R. Erasmo Braga - Pres. Altino</t>
  </si>
  <si>
    <t xml:space="preserve">Centro - Osasco </t>
  </si>
  <si>
    <t>C1 LOJA 1 LACERDA R</t>
  </si>
  <si>
    <t>-23.618281, -46.626428</t>
  </si>
  <si>
    <t>-23.616980, -46.626421</t>
  </si>
  <si>
    <t>-23.618512, -46.630972</t>
  </si>
  <si>
    <t>-23.618149, -46.634346</t>
  </si>
  <si>
    <t>-23.619616, -46.632175</t>
  </si>
  <si>
    <t>R. Ribeiro Lacerda - Bosque da Saúde</t>
  </si>
  <si>
    <t>Rua Artur Thiré - Vila da Saúde</t>
  </si>
  <si>
    <t>R. da Contagem - Vila da Saúde</t>
  </si>
  <si>
    <t>R. Itapiru - Vila da Saúde</t>
  </si>
  <si>
    <t>Rua Conrad de Soest - Vila do Bosque</t>
  </si>
  <si>
    <t>C2 LOJA 1 LACERDA R</t>
  </si>
  <si>
    <t>-23.620074, -46.624725</t>
  </si>
  <si>
    <t>-23.615100, -46.624607</t>
  </si>
  <si>
    <t>-23.611806, -46.625895</t>
  </si>
  <si>
    <t>-23.624460, -46.622483</t>
  </si>
  <si>
    <t>-23.624381, -46.625469</t>
  </si>
  <si>
    <t>R. Frei Rolim - Bosque da Saúde</t>
  </si>
  <si>
    <t>R. Marquês de Herval - Vila da Saúde</t>
  </si>
  <si>
    <t>R. Guararema - Bosque da Saúde</t>
  </si>
  <si>
    <t>R. Loreto - Cursino</t>
  </si>
  <si>
    <t>R. Luís Sérgio Guerreiro - Vila Santo Estefano</t>
  </si>
  <si>
    <t>R. Ibituruna - Parque Imperial</t>
  </si>
  <si>
    <t>C3 LOJA 1 LACERDA R</t>
  </si>
  <si>
    <t>-23.611580, -46.625910</t>
  </si>
  <si>
    <t>-23.612844, -46.629745</t>
  </si>
  <si>
    <t>-23.613650, -46.631021</t>
  </si>
  <si>
    <t>-23.619089, -46.627219</t>
  </si>
  <si>
    <t>-23.610341, -46.622175</t>
  </si>
  <si>
    <t>R. Traituba - Vila da Saúde</t>
  </si>
  <si>
    <t>Rua Caramuru - Vila da Saúde</t>
  </si>
  <si>
    <t>Rua Juçara - Bosque da Saúde</t>
  </si>
  <si>
    <t>R. Jaguari - Bosque da Saúde</t>
  </si>
  <si>
    <t>C1 LOJA 3  INTERLAGOS</t>
  </si>
  <si>
    <t>-23.678256, -46.674657</t>
  </si>
  <si>
    <t>-23.678551, -46.673543</t>
  </si>
  <si>
    <t>-23.680051, -46.682381</t>
  </si>
  <si>
    <t>-23.679447, -46.681780</t>
  </si>
  <si>
    <t>-23.680328, -46.684577</t>
  </si>
  <si>
    <t>R. do Shopping Interlagos - Vila Campo Grande</t>
  </si>
  <si>
    <t>R. São Canuto - Jardim Palmares (Zona Sul)</t>
  </si>
  <si>
    <t>R. Orlando Pinto Ribeiro - Vila Campo Grande</t>
  </si>
  <si>
    <t>R. Cenerino Branco de Araújo - Vila Campo Grande</t>
  </si>
  <si>
    <t>R. Itapuí - Vila Arriete</t>
  </si>
  <si>
    <t>R. Maraney - Jardim dos Prados</t>
  </si>
  <si>
    <t>C2 LOJA 3  INTERLAGOS</t>
  </si>
  <si>
    <t>-23.678078, -46.675872</t>
  </si>
  <si>
    <t>-23.675582, -46.670236</t>
  </si>
  <si>
    <t>-23.675848, -46.671770</t>
  </si>
  <si>
    <t>-23.674336, -46.674309</t>
  </si>
  <si>
    <t>-23.672730, -46.672732</t>
  </si>
  <si>
    <t>R. do Shopping Interlagos - Interlagos</t>
  </si>
  <si>
    <t>R. David Eid - Vila do Castelo</t>
  </si>
  <si>
    <t>R. Eriberto Barros Cajazeiras - Vila do Castelo</t>
  </si>
  <si>
    <t>Rua Pascoal da Ribeira - Jardim Consorcio</t>
  </si>
  <si>
    <t>R. Pedro Rendon - Jardim Consorcio</t>
  </si>
  <si>
    <t>R. Calil Abutara - Vila do Castelo</t>
  </si>
  <si>
    <t>C3 LOJA 3  INTERLAGOS</t>
  </si>
  <si>
    <t>-23.671667, -46.680028</t>
  </si>
  <si>
    <t>-23.674438, -46.678204</t>
  </si>
  <si>
    <t>-23.673887, -46.678918</t>
  </si>
  <si>
    <t>-23.669077, -46.682409</t>
  </si>
  <si>
    <t>-23.670352, -46.683173</t>
  </si>
  <si>
    <t>R. Nilo Andrade do Amaral - Vila Santana</t>
  </si>
  <si>
    <t>Av. Interlagos - Jardim Umuarama</t>
  </si>
  <si>
    <t>R. João Carlos de Artur - Vila Santana</t>
  </si>
  <si>
    <t>R. Santo Alberto - Vila Sao Pedro</t>
  </si>
  <si>
    <t>R. Antônio de Oliveira Gago - Jardim Ernestina</t>
  </si>
  <si>
    <t>Jardim Ernestina - Campo Grande</t>
  </si>
  <si>
    <t>C1 LOJA 4 PINHEIROS</t>
  </si>
  <si>
    <t>-23.628720, -46.712441</t>
  </si>
  <si>
    <t>-23.631974, -46.704271</t>
  </si>
  <si>
    <t>-23.630598, -46.703413</t>
  </si>
  <si>
    <t>-23.628023, -46.702683</t>
  </si>
  <si>
    <t>-23.634919, -46.704609</t>
  </si>
  <si>
    <t>Av. das Nações Unidas - Várzea de Baixo</t>
  </si>
  <si>
    <t>Rua Alexandre Dumas - Santo Amaro</t>
  </si>
  <si>
    <t xml:space="preserve">R. Américo Brasiliense - São Paulo </t>
  </si>
  <si>
    <t>R. Eng. Mesquita Sampaio - Vila Sao Francisco</t>
  </si>
  <si>
    <t>R. Duarte Leite - Granja Julieta</t>
  </si>
  <si>
    <t>Rua Jaime Cortezão - Granja Julieta</t>
  </si>
  <si>
    <t>C2 LOJA 4 PINHEIROS</t>
  </si>
  <si>
    <t>-23.627439, -46.700802</t>
  </si>
  <si>
    <t>-23.626348, -46.700115</t>
  </si>
  <si>
    <t>-23.627691, -46.704924</t>
  </si>
  <si>
    <t>-23.627193, -46.701290</t>
  </si>
  <si>
    <t>-23.627675, -46.703361</t>
  </si>
  <si>
    <t>R. Enxovia - Vila Sao Francisco (Zona Sul)</t>
  </si>
  <si>
    <t>R. Profa. Maria Edivani do Amaral Dick - Vila Sao Francisco</t>
  </si>
  <si>
    <t>R. da Paz - Chácara Santo Antônio (Zona Sul)</t>
  </si>
  <si>
    <t>Rua Enxovia - Chácara Santo Antônio (Zona Sul</t>
  </si>
  <si>
    <t>C3 LOJA 4 PINHEIROS</t>
  </si>
  <si>
    <t>-23.628930, -46.712644</t>
  </si>
  <si>
    <t>-23.627400, -46.714130</t>
  </si>
  <si>
    <t>-23.625729, -46.722005</t>
  </si>
  <si>
    <t>-23.629082, -46.705970</t>
  </si>
  <si>
    <t>-23.627969, -46.717903</t>
  </si>
  <si>
    <t>Marginal Pinheiros - Jardim Morumbi</t>
  </si>
  <si>
    <t>R. Dr. Chibata Miyakoshi - Paraíso do Morumbi</t>
  </si>
  <si>
    <t>R. Américo Brasiliense - Chácara Santo Antônio (Zona Sul)</t>
  </si>
  <si>
    <t>Av. da Ligação - Jardim Fonte do Morumbi</t>
  </si>
  <si>
    <t>Rua Ambrizette - Jardim Fonte do Morumbi</t>
  </si>
  <si>
    <t xml:space="preserve">C1 LOJA 2  GIOVANI GRONCHI  </t>
  </si>
  <si>
    <t>-23.642156, -46.735177</t>
  </si>
  <si>
    <t>-23.643088, -46.735603</t>
  </si>
  <si>
    <t>-23.643905, -46.737187</t>
  </si>
  <si>
    <t>-23.641012, -46.740928</t>
  </si>
  <si>
    <t>-23.642068, -46.731527</t>
  </si>
  <si>
    <t>Av. Alberto Augusto Alves - Santo Amaro</t>
  </si>
  <si>
    <t>Av. João Dias - Jardim Santo Antonio</t>
  </si>
  <si>
    <t>R. Pedro de Cândia - Jardim Monte Azul</t>
  </si>
  <si>
    <t>R. Adalberto de Matos - Vila Ernesto</t>
  </si>
  <si>
    <t>R. João de Araújo Cabral - Jardim Santo Antonio</t>
  </si>
  <si>
    <t>R. Manoel Cruz - Vila Ernesto</t>
  </si>
  <si>
    <t xml:space="preserve">C2 LOJA 2  GIOVANI GRONCHI  </t>
  </si>
  <si>
    <t>-23.643498, -46.732910</t>
  </si>
  <si>
    <t>-23.646762, -46.734013</t>
  </si>
  <si>
    <t>-23.647336, -46.731177</t>
  </si>
  <si>
    <t>-23.652147, -46.732188</t>
  </si>
  <si>
    <t>-23.652261, -46.725579</t>
  </si>
  <si>
    <t>R. Itapaiúna - Jardim MorumbI</t>
  </si>
  <si>
    <t>Rua Luiz Grassmann - Jardim Mirante</t>
  </si>
  <si>
    <t>Av. Maria Coelho Aguiar - Jardim São Luís</t>
  </si>
  <si>
    <t>R. José Lopes Dias - Jardim São Luís</t>
  </si>
  <si>
    <t>Av. Guido Caloi - Jardim São Luís</t>
  </si>
  <si>
    <t>Av. Alberto Augusto Alves - Vila Andrade</t>
  </si>
  <si>
    <t xml:space="preserve">C3 LOJA 2  GIOVANI GRONCHI </t>
  </si>
  <si>
    <t>-23.642313, -46.735169</t>
  </si>
  <si>
    <t>-23.635841, -46.734945</t>
  </si>
  <si>
    <t>-23.635537, -46.737112</t>
  </si>
  <si>
    <t>-23.633686, -46.734650</t>
  </si>
  <si>
    <t>-23.636396, -46.739728</t>
  </si>
  <si>
    <t>R. José Ramon Urtiza - Vila Andrade</t>
  </si>
  <si>
    <t>Av. Giovanni Gronchi - Vila Andrade</t>
  </si>
  <si>
    <t>R. Nelson Gama de Oliveira - Vila Andrade</t>
  </si>
  <si>
    <t>R. Alexandre Archipenko - Vila Andrade</t>
  </si>
  <si>
    <t>R. Dom Salomão Ferraz - Vila Andrade</t>
  </si>
  <si>
    <t>LOGRADOURO 7</t>
  </si>
  <si>
    <t>LOGRADOURO 8</t>
  </si>
  <si>
    <t>LOGRADOURO 9</t>
  </si>
  <si>
    <t>LOGRADOURO 10</t>
  </si>
  <si>
    <t>-15.687397, -48.196170</t>
  </si>
  <si>
    <t>-15.686945, -48.195159</t>
  </si>
  <si>
    <t>-15.687158, -48.193551</t>
  </si>
  <si>
    <t>-15.683646, -48.197612</t>
  </si>
  <si>
    <t>-15.677883, -48.194641</t>
  </si>
  <si>
    <t>St. Sul Ae 2 Ae 4 Conjunto C - Brazlândia</t>
  </si>
  <si>
    <t>St. Sul Q 2 - Brazlândia</t>
  </si>
  <si>
    <t>St. Sul Q 4 - Brazlândia</t>
  </si>
  <si>
    <t>St. Norte Ae 1N - St. Norte - Brazlândia</t>
  </si>
  <si>
    <t>St. Norte Eq 6/8 Q 6 Conjunto C Rua e - St. Norte</t>
  </si>
  <si>
    <t>St. Norte Q 6 - Brazlândia</t>
  </si>
  <si>
    <t>St. Tradicional Q 19 - Brazlândia</t>
  </si>
  <si>
    <t>St. Tradicional Q 18 - St. Tradicional - Brazlândia</t>
  </si>
  <si>
    <t>St. Tradicional Q 8 - Brazlândia</t>
  </si>
  <si>
    <t>St. Tradicional - Brazlândia</t>
  </si>
  <si>
    <t xml:space="preserve">CAMBORIU </t>
  </si>
  <si>
    <t>26 MANHA  mje -2768</t>
  </si>
  <si>
    <t>-27.021986, -48.649473</t>
  </si>
  <si>
    <t>-27.021642, -48.649264</t>
  </si>
  <si>
    <t>-27.027153, -48.651653</t>
  </si>
  <si>
    <t>-27.020924, -48.647001</t>
  </si>
  <si>
    <t>-27.022155, -48.650950</t>
  </si>
  <si>
    <t>R. Getúlio Vargas - Centro</t>
  </si>
  <si>
    <t>R. Ana Garcia Pereira - Centro</t>
  </si>
  <si>
    <t>R. Pres. Costa e Silva - Centro</t>
  </si>
  <si>
    <t>R. João Morais - Centro</t>
  </si>
  <si>
    <t>R. Manoel Anastácio Pereira - Centro</t>
  </si>
  <si>
    <t>R. Bento Elói García - Centro</t>
  </si>
  <si>
    <t>R. Flávio Viêira - Centro</t>
  </si>
  <si>
    <t>R. Gustavo Richard - Centro</t>
  </si>
  <si>
    <t>R. Acila García - Centro</t>
  </si>
  <si>
    <t>R. Heitor Santos - Centro</t>
  </si>
  <si>
    <t>27 TARDE</t>
  </si>
  <si>
    <t>-27.021986, -48.649475</t>
  </si>
  <si>
    <t>-27.022642, -48.650189</t>
  </si>
  <si>
    <t>-27.043314, -48.633587</t>
  </si>
  <si>
    <t>-27.042823, -48.633509</t>
  </si>
  <si>
    <t>-27.043351, -48.633023</t>
  </si>
  <si>
    <t>R. Antonio Maria - Centro</t>
  </si>
  <si>
    <t>Av. Rio Amazonas - Bairro Rio Pequeno</t>
  </si>
  <si>
    <t>R. Rio Claro - Bairro Rio Pequeno</t>
  </si>
  <si>
    <t>R. Rio Guarani - Bairro Rio Pequeno</t>
  </si>
  <si>
    <t>R. Rio Negro - Bairro Rio Pequeno</t>
  </si>
  <si>
    <t>R. Cel. Benjamin Viêira - Centro</t>
  </si>
  <si>
    <t>R. Joaquim Nunes - Centro</t>
  </si>
  <si>
    <t>Av. Oscar Vieira - Centro</t>
  </si>
  <si>
    <t>30 TARDE</t>
  </si>
  <si>
    <t>-27.021986, -48.649471</t>
  </si>
  <si>
    <t>-27.019153, -48.646794</t>
  </si>
  <si>
    <t>-27.018793, -48.647460</t>
  </si>
  <si>
    <t>-27.018648, -48.648045</t>
  </si>
  <si>
    <t>-27.020172, -48.651306</t>
  </si>
  <si>
    <t>R. Pedro Bento da Silva- Centro</t>
  </si>
  <si>
    <t>R. Lauro Müller - Centro</t>
  </si>
  <si>
    <t>R. Theonilia Francisca de Simas - Centro</t>
  </si>
  <si>
    <t>R. Francisco Barreto - Centro</t>
  </si>
  <si>
    <t>Rua Joaquim Agostinho Vieira - Centro</t>
  </si>
  <si>
    <t>R. Luiz Vieira dos Santos - Centro</t>
  </si>
  <si>
    <t>-26.895288, -49.234244</t>
  </si>
  <si>
    <t>-26.894189, -49.228317</t>
  </si>
  <si>
    <t>-26.895556, -49.228705</t>
  </si>
  <si>
    <t>-26.895002, -49.228213</t>
  </si>
  <si>
    <t>-26.896494, -49.233500</t>
  </si>
  <si>
    <t>Rua Marechal Deodoro da Fonseca - Centro</t>
  </si>
  <si>
    <t>R. Dr. Blumenau - Sol</t>
  </si>
  <si>
    <t>R. Rio Grande do SuL - Centro</t>
  </si>
  <si>
    <t>R. Rio de Janeiro - Sol</t>
  </si>
  <si>
    <t xml:space="preserve">Centro - Indaial </t>
  </si>
  <si>
    <t>R. Castelo Branco - Centro</t>
  </si>
  <si>
    <t>R. Mal. Floriano Peixoto - Centro</t>
  </si>
  <si>
    <t>Av. Pioneiros - Centro</t>
  </si>
  <si>
    <t>-26.895288, -49.234245</t>
  </si>
  <si>
    <t>-26.894128, -49.228104</t>
  </si>
  <si>
    <t>-26.897651, -49.230204</t>
  </si>
  <si>
    <t>-26.896438, -49.233517</t>
  </si>
  <si>
    <t>-26.896814, -49.229123</t>
  </si>
  <si>
    <t>R. Bahia - Estados</t>
  </si>
  <si>
    <t xml:space="preserve">R. Rio Grande do Norte - Indaial </t>
  </si>
  <si>
    <t>R. Santa Catarina - Estados</t>
  </si>
  <si>
    <t>R. Pref. Frederico Hardt - Centro</t>
  </si>
  <si>
    <t>Alameda Heimberg - Sol</t>
  </si>
  <si>
    <t>-26.895288, -49.234240</t>
  </si>
  <si>
    <t>-26.894813, -49.233301</t>
  </si>
  <si>
    <t>-26.895673, -49.231896</t>
  </si>
  <si>
    <t>-26.894597, -49.234493</t>
  </si>
  <si>
    <t>-26.895261, -49.234932</t>
  </si>
  <si>
    <t>R. Tiradentes - Centro</t>
  </si>
  <si>
    <t>R. Rio Grande do Sul - Centro</t>
  </si>
  <si>
    <t>R. dos Atiradores - Centro</t>
  </si>
  <si>
    <t>R. Santos Dumont - Centro</t>
  </si>
  <si>
    <t>-19.821989, -40.273316</t>
  </si>
  <si>
    <t>-19.822340, -40.276754</t>
  </si>
  <si>
    <t>-19.824168, -40.272863</t>
  </si>
  <si>
    <t>-19.819302, -40.273115</t>
  </si>
  <si>
    <t>-19.826048, -40.274238</t>
  </si>
  <si>
    <t>R. Padre João Bauer - Centro</t>
  </si>
  <si>
    <t>R. Lydio Flores - Centro</t>
  </si>
  <si>
    <t>R. Eurico de Aguiar Sales - Centro</t>
  </si>
  <si>
    <t>R. Quintino Loureiro - Centro</t>
  </si>
  <si>
    <t>R. Pedro Tonon - Centro</t>
  </si>
  <si>
    <t>R. Ademar Boff - Vila Rica</t>
  </si>
  <si>
    <t>Rua 23 de Maio - Vila Rica</t>
  </si>
  <si>
    <t>R. Emílio Rangel - Vila Nova</t>
  </si>
  <si>
    <t>Rua Fyori Terci - Vila Rica</t>
  </si>
  <si>
    <t>Rua Augusto Garcia Duarte - Barra do Riacho</t>
  </si>
  <si>
    <t>-10.867552, -61.966879</t>
  </si>
  <si>
    <t>-10.867847, -61.965933</t>
  </si>
  <si>
    <t>-10.866493, -61.963231</t>
  </si>
  <si>
    <t>-10.865610, -61.961841</t>
  </si>
  <si>
    <t>-10.864969, -61.967061</t>
  </si>
  <si>
    <t>Av. Transcontinental - Jardim Aurelio Bernardi</t>
  </si>
  <si>
    <t>Av. Mal. Rondon - Dois de Abril</t>
  </si>
  <si>
    <t>Av. Elias Cardoso Balau - 2 de Abril</t>
  </si>
  <si>
    <t>R. Saul Benesby - 2 de Abril</t>
  </si>
  <si>
    <t>R. Francisco Lopes - Jardim Aurelio Bernardi</t>
  </si>
  <si>
    <t>R. Suzano - Bairro Centro</t>
  </si>
  <si>
    <t>R. Dois de Abril - Jardim Presidencial</t>
  </si>
  <si>
    <t>R. João Batista Rios - Bairro Centro</t>
  </si>
  <si>
    <t>R. João dos Santos Filho - Casa Preta</t>
  </si>
  <si>
    <t>Av. Padre Ângelo Cerri - 2 de Abril</t>
  </si>
  <si>
    <t>-10.864957, -61.965477</t>
  </si>
  <si>
    <t>-10.864527, -61.966684</t>
  </si>
  <si>
    <t>-10.865067, -61.967498</t>
  </si>
  <si>
    <t>-10.865883, -61.963253</t>
  </si>
  <si>
    <t>-10.865752, -61.961940</t>
  </si>
  <si>
    <t>R. Elias Cardoso Balau - Jardim Aurelio Bernardi</t>
  </si>
  <si>
    <t>R. Júlio Guerra - Bairro Centro</t>
  </si>
  <si>
    <t>R. Dezenove - Jardim Aurelio Bernardi</t>
  </si>
  <si>
    <t>R. Saul Benesby - Jardim Aurelio Bernardi</t>
  </si>
  <si>
    <t>Av. Padre Ângelo Cerri - Dois de Abril</t>
  </si>
  <si>
    <t>Av. Mal. Rondon - Bairro Centro</t>
  </si>
  <si>
    <t>R. Rio Branco - 2 de Abril</t>
  </si>
  <si>
    <t>R. Toledo - 2 de Abril</t>
  </si>
  <si>
    <t>-10.867251, -61.966880</t>
  </si>
  <si>
    <t>-10.868250, -61.967932</t>
  </si>
  <si>
    <t>-10.867893, -61.969911</t>
  </si>
  <si>
    <t>-10.868625, -61.969270</t>
  </si>
  <si>
    <t>-10.868980, -61.970053</t>
  </si>
  <si>
    <t>Av. Mal. Rondon - Jardim Presidencial</t>
  </si>
  <si>
    <t>R. Itajaí - Santiago</t>
  </si>
  <si>
    <t>R. Gonçalves Dias - Jardim Presidencial</t>
  </si>
  <si>
    <t>R. Trinta e Um de Março - Jardim Presidencial</t>
  </si>
  <si>
    <t>-10.867409, -61.966656</t>
  </si>
  <si>
    <t>-10.869565, -61.965391</t>
  </si>
  <si>
    <t>-10.868731, -61.967211</t>
  </si>
  <si>
    <t>-10.869207, -61.968458</t>
  </si>
  <si>
    <t>-10.869487, -61.969381</t>
  </si>
  <si>
    <t>Av. Transcontinental - Jardim Presidencial</t>
  </si>
  <si>
    <t>R. Suzano - Jardim Presidencial</t>
  </si>
  <si>
    <t>R. Gardênia - Santiago</t>
  </si>
  <si>
    <t>Av. Elias Cardoso Bala - Jardim Aurelio Bernardi</t>
  </si>
  <si>
    <t>R. Padre Cícero - Jardim dos Migrantes</t>
  </si>
  <si>
    <t>R. João Batista Rios - Jardim Presidencial</t>
  </si>
  <si>
    <t>R. Dr. Antônio Lázaro de Moura - Jardim dos Migrantes</t>
  </si>
  <si>
    <t>-10.866794, -61.967251</t>
  </si>
  <si>
    <t>-10.868090, -61.968150</t>
  </si>
  <si>
    <t>-10.869628, -61.969167</t>
  </si>
  <si>
    <t>-10.869385, -61.965266</t>
  </si>
  <si>
    <t>-10.863994, -61.963215</t>
  </si>
  <si>
    <t>Av. Transcontinental - 2 de Abril</t>
  </si>
  <si>
    <t>R. Ana Gomes dos Santos - Jardim Aurelio Bernardi</t>
  </si>
  <si>
    <t>R. Acre - Jardim Presidencial</t>
  </si>
  <si>
    <t>R. das Flores - Santiago</t>
  </si>
  <si>
    <t>R. Piauí - Santiago</t>
  </si>
  <si>
    <t>Rua Trinta e Um de Março - Santiago</t>
  </si>
  <si>
    <t>20 GKA3J25</t>
  </si>
  <si>
    <t>-23.335910, -46.841901</t>
  </si>
  <si>
    <t>-23.336253, -46.839380</t>
  </si>
  <si>
    <t>-23.334633, -46.840028</t>
  </si>
  <si>
    <t>-23.336466, -46.834036</t>
  </si>
  <si>
    <t>-23.336530, -46.832897</t>
  </si>
  <si>
    <t>R. Ver. Joaquim Soares de Araújo - Jardim Nova Jordanésia</t>
  </si>
  <si>
    <t>R. Pref. Antonio Garrido - Jardim Nova Jordanésia</t>
  </si>
  <si>
    <t>Av. Ver. Joaquim Pereira Barbosa - Jardim Nova Jordanésia</t>
  </si>
  <si>
    <t>R. Prof. Odir García de Araújo - Jardim Penteado</t>
  </si>
  <si>
    <t xml:space="preserve">R. Adamantina - Cajamar </t>
  </si>
  <si>
    <t>R. Ângico - Jardim Penteado</t>
  </si>
  <si>
    <t>R. Maria Munhoz Misse - Jardim Penteado</t>
  </si>
  <si>
    <t>R. Antônio Gomes Álvares - Jardim Penteado</t>
  </si>
  <si>
    <t>R. Jales - Jardim Penteado</t>
  </si>
  <si>
    <t>Av. Jordano Mendes - Jardim Nova Jordanésia</t>
  </si>
  <si>
    <t>21 GKA3J25</t>
  </si>
  <si>
    <t>-23.332206, -46.839606</t>
  </si>
  <si>
    <t>-23.336180, -46.841414</t>
  </si>
  <si>
    <t>-23.336019, -46.838360</t>
  </si>
  <si>
    <t>-23.337310, -46.838547</t>
  </si>
  <si>
    <t>-23.335096, -46.833428</t>
  </si>
  <si>
    <t>R. Pedro Binatto - Jardim Nova Jordanésia</t>
  </si>
  <si>
    <t>R. Ver. Mário Marcolongo - Jardim Nova Jordanésia</t>
  </si>
  <si>
    <t>R. Manoel Antônio Gomes - Jardim Nova Jordanésia</t>
  </si>
  <si>
    <t>R. Durval Ferreira de Araújo - Jardim Penteado</t>
  </si>
  <si>
    <t>R. Ângico - Condomínio Penteado</t>
  </si>
  <si>
    <t>R. Antônieta Pasquareli Penteado - Jardim Penteado</t>
  </si>
  <si>
    <t>R. Várzea Paulista - Jardim Penteado</t>
  </si>
  <si>
    <t>Av. Antonio Cândido Machado - Jardim Nova Jordanésia</t>
  </si>
  <si>
    <t>R. Benedito Artur Lopes - Jardim Nova Jordanésia</t>
  </si>
  <si>
    <t>-23.335577, -46.843795</t>
  </si>
  <si>
    <t>-23.333826, -46.839532</t>
  </si>
  <si>
    <t>-23.334943, -46.834432</t>
  </si>
  <si>
    <t>-23.333391, -46.832881</t>
  </si>
  <si>
    <t>-23.335775, -46.832761</t>
  </si>
  <si>
    <t>R. Avelino Tolêdo de Lima - Jardim Nova Jordanésia</t>
  </si>
  <si>
    <t>Av. Domingos Alonso Lopes - Jardim Penteado</t>
  </si>
  <si>
    <t xml:space="preserve">Av. Pedro Celestino Leite Penteado - Santa Terezinha </t>
  </si>
  <si>
    <t>R. Itatiba - Jardim Penteado</t>
  </si>
  <si>
    <t>Av. Arnaldo Rojek - Parque Sao Roberto II</t>
  </si>
  <si>
    <t>R. Osvaldo de Lorenzi - Jardim Nova Jordanésia</t>
  </si>
  <si>
    <t>21   PATOS  HES-8740</t>
  </si>
  <si>
    <t>-18.603571, -46.519287</t>
  </si>
  <si>
    <t>-18.597036, -46.519301</t>
  </si>
  <si>
    <t>-18.595146, -46.516491</t>
  </si>
  <si>
    <t>-18.597942, -46.517629</t>
  </si>
  <si>
    <t>-18.597274, -46.519761</t>
  </si>
  <si>
    <t>Av. Piauí - Cristo Redentor</t>
  </si>
  <si>
    <t>Av. Paranaíba - Patos de Minas</t>
  </si>
  <si>
    <t>Av. Brasil - Boa Vista</t>
  </si>
  <si>
    <t>R. Pref. Camundinho - Centro</t>
  </si>
  <si>
    <t>Av. Paranaíba - Brasil</t>
  </si>
  <si>
    <t>R. Maranhão - Cônego Getúlio</t>
  </si>
  <si>
    <t>R. Colatina - Eldorado</t>
  </si>
  <si>
    <t>R. Ver. João Pacheco - Patos de Minas</t>
  </si>
  <si>
    <t>R. Minas Gerais - Brasil</t>
  </si>
  <si>
    <t>R. Ouro Preto - Santo Antônio</t>
  </si>
  <si>
    <t>21  UBERABA  HCU-5443</t>
  </si>
  <si>
    <t>-19.746323, -47.933616</t>
  </si>
  <si>
    <t>-19.769528, -47.959011</t>
  </si>
  <si>
    <t>-19.766053, -47.957204</t>
  </si>
  <si>
    <t>-19.766222, -47.955665</t>
  </si>
  <si>
    <t>-19.759193, -47.947837</t>
  </si>
  <si>
    <t>R. João Caetano - Centro</t>
  </si>
  <si>
    <t>R. Rio Grande do Sul - Santa Maria</t>
  </si>
  <si>
    <t>R. Marcos Lombardi - Santos Dumont</t>
  </si>
  <si>
    <t>R. Rio de Janeiro - Santa Maria</t>
  </si>
  <si>
    <t>R. Uberlândia - São Benedito</t>
  </si>
  <si>
    <t>Av. Barão do Rio Branco - São Benedito</t>
  </si>
  <si>
    <t>R. Ten. Joaquim Rosa - São Benedito</t>
  </si>
  <si>
    <t>R. Campo Formoso - São Benedito</t>
  </si>
  <si>
    <t>R. Mato Grosso - Santa Maria</t>
  </si>
  <si>
    <t>R. Paraíba - Santa Maria</t>
  </si>
  <si>
    <t>21 UBERLÂNDIA HBU6D47</t>
  </si>
  <si>
    <t>-18.918758, -48.240244</t>
  </si>
  <si>
    <t>-18.920188, -48.241658</t>
  </si>
  <si>
    <t>-18.921816, -48.243287</t>
  </si>
  <si>
    <t>-18.922398, -48.243042</t>
  </si>
  <si>
    <t>-18.924394, -48.244294</t>
  </si>
  <si>
    <t>Av. Belarmino Cotta Pacheco - Santa Mônica</t>
  </si>
  <si>
    <t>Av. Segismundo Pereira - Santa Mônica</t>
  </si>
  <si>
    <t>Av. Ana Godoy De Sousa - Santa Mônica</t>
  </si>
  <si>
    <t>R. José Lélis França - Santa Mônica</t>
  </si>
  <si>
    <t>R. Sebastiana Arantes Fonseca - Santa Mônica</t>
  </si>
  <si>
    <t>R. Pedro José Samora - Santa Mônica</t>
  </si>
  <si>
    <t>R. Atílio Valentini - Santa Mônica</t>
  </si>
  <si>
    <t>R. Maria das Dores Dias - Santa Mônica</t>
  </si>
  <si>
    <t>Av. Ortízio Borges - Santa Mônica</t>
  </si>
  <si>
    <t>18  barbacena HNN-1060</t>
  </si>
  <si>
    <t>-21.212639, -43.772516</t>
  </si>
  <si>
    <t>-21.213502, -43.774343</t>
  </si>
  <si>
    <t>-21.215847, -43.772253</t>
  </si>
  <si>
    <t>-21.219264, -43.773869</t>
  </si>
  <si>
    <t>-21.217852, -43.774965</t>
  </si>
  <si>
    <t>R. Padre Tolêdo - São Sebastiao</t>
  </si>
  <si>
    <t>R. Bueno Brandão - São Sebastiao</t>
  </si>
  <si>
    <t>R. Dr. Pena - São Sebastiao</t>
  </si>
  <si>
    <t>R. Cel. Teófilo - Padre Cunha</t>
  </si>
  <si>
    <t>Av. Gov. Benedito Valadares - São Sebastiao</t>
  </si>
  <si>
    <t>R. Vidal Barbosa - Centro</t>
  </si>
  <si>
    <t>R. São Leonardo - Centro</t>
  </si>
  <si>
    <t>R. Belizário Pena - Centro</t>
  </si>
  <si>
    <t>Av. Jaime do Rêgo Macedo - Ibiapaba</t>
  </si>
  <si>
    <t>R. Treze de Maio - Centro</t>
  </si>
  <si>
    <t>19 ubá BEI9J86</t>
  </si>
  <si>
    <t>-21.122527, -42.924095</t>
  </si>
  <si>
    <t>-21.106508, -42.952137</t>
  </si>
  <si>
    <t>-21.107444, -42.952467</t>
  </si>
  <si>
    <t>-21.108611, -42.950452</t>
  </si>
  <si>
    <t>-21.113757, -42.943541</t>
  </si>
  <si>
    <t>Av. Olegário Maciel - Industrial</t>
  </si>
  <si>
    <t>R. Joaquim Boaventura da Silveira - Uba</t>
  </si>
  <si>
    <t>Tv. Santana - Waldemar De Castro</t>
  </si>
  <si>
    <t>R. José Caneschi - Louriçal</t>
  </si>
  <si>
    <t>R. Frei Pedro - Uba</t>
  </si>
  <si>
    <t>R. Antônio Candian - Sao Domingos</t>
  </si>
  <si>
    <t>R. 8 de Março - Sao Domingos</t>
  </si>
  <si>
    <t>R. Antônio Martins Sobrinho - Colina Do Jardim Glória</t>
  </si>
  <si>
    <t>R. Francisco de Paula Ribeiro - Uba</t>
  </si>
  <si>
    <t>R. Nilton Chinelo - Eldorado</t>
  </si>
  <si>
    <t>20 mueriaé   SGK4G85</t>
  </si>
  <si>
    <t>-21.133102, -42.361072</t>
  </si>
  <si>
    <t>-21.132533, -42.361084</t>
  </si>
  <si>
    <t>-21.132156, -42.361401</t>
  </si>
  <si>
    <t>-21.133413, -42.364631</t>
  </si>
  <si>
    <t>-21.133299, -42.365883</t>
  </si>
  <si>
    <t>Av. Comendador Freitas - Muriaé</t>
  </si>
  <si>
    <t>R. Dr. Guilherme Abreu Lima - Muriaé</t>
  </si>
  <si>
    <t>R. Itamuri - Muriaé</t>
  </si>
  <si>
    <t>R. São Pedro - Centro</t>
  </si>
  <si>
    <t>R. Des. Canedo - Muriaé</t>
  </si>
  <si>
    <t>Av. Juscelino Kubitscheck - Muriaé</t>
  </si>
  <si>
    <t>R. Dr. Olávo Tostes - Muriaé</t>
  </si>
  <si>
    <t>R. Pres. Artur Bernardes - Muriaé</t>
  </si>
  <si>
    <t>R. Dr. Clóvis de Aquino - Cel Izalino</t>
  </si>
  <si>
    <t>Av. Constantino Pinto - Muriaé</t>
  </si>
  <si>
    <t>21 juiz de fora  HIH-9859</t>
  </si>
  <si>
    <t>-21.750948, -43.349438</t>
  </si>
  <si>
    <t>-21.752155, -43.347129</t>
  </si>
  <si>
    <t>-21.751241, -43.344611</t>
  </si>
  <si>
    <t>-21.751059, -43.345719</t>
  </si>
  <si>
    <t>-21.752206, -43.345272</t>
  </si>
  <si>
    <t>R. Henrique Vaz - Ladeira</t>
  </si>
  <si>
    <t>R. Capitão Bicalho - Nossa Senhora Aparecida</t>
  </si>
  <si>
    <t>R. Vitorino Braga - Vitorino Braga</t>
  </si>
  <si>
    <t>R. Raulina Magalhães - Grajaú</t>
  </si>
  <si>
    <t>Av. Garibalde Campinhos - Vitorino Braga</t>
  </si>
  <si>
    <t>R. Belizário de Castro - Grajaú</t>
  </si>
  <si>
    <t>Vd. Arquiteto Helio Fádel Araújo - Centro</t>
  </si>
  <si>
    <t>Av. Francisco Bernardino - Centro</t>
  </si>
  <si>
    <t>-23.510069, -46.332717</t>
  </si>
  <si>
    <t>-23.534400, -46.334671</t>
  </si>
  <si>
    <t>-23.528989, -46.336491</t>
  </si>
  <si>
    <t>-23.543279, -46.343890</t>
  </si>
  <si>
    <t>-23.544616, -46.345116</t>
  </si>
  <si>
    <t>R. Marcelino Brunete - Vila Varela</t>
  </si>
  <si>
    <t>R. Padre Eustáquio - Vila Arquimedes</t>
  </si>
  <si>
    <t>Rua Rui Barbosa - Calmon Viana</t>
  </si>
  <si>
    <t>Rua Dom Pedro II - Vila Varela</t>
  </si>
  <si>
    <t>Rua Rancharia - Jardim Debora</t>
  </si>
  <si>
    <t>Av. Francisco Morato - Calmon Viana</t>
  </si>
  <si>
    <t>Av. Brasil - Calmon Viana</t>
  </si>
  <si>
    <t>R. Dom Bosco - Jardim Pinheiro</t>
  </si>
  <si>
    <t>R. Padre Eustáquio - Biritiba</t>
  </si>
  <si>
    <t>24   PSC2A22</t>
  </si>
  <si>
    <t>-3.495890, -42.560358</t>
  </si>
  <si>
    <t>-3.495593, -42.561246</t>
  </si>
  <si>
    <t>-3.495768, -42.564931</t>
  </si>
  <si>
    <t>-3.493488, -42.564923</t>
  </si>
  <si>
    <t>-3.492385, -42.565600</t>
  </si>
  <si>
    <t>R. das Jandáias - Santa Quiteria Do Maranhao</t>
  </si>
  <si>
    <t xml:space="preserve">R. Lucas Candeira - Santa Quitéria do Maranhão </t>
  </si>
  <si>
    <t>R. da Alegria - Santa Quitéria do Maranhão</t>
  </si>
  <si>
    <t xml:space="preserve">R. do Fogueirão - Santa Quitéria do Maranhão </t>
  </si>
  <si>
    <t>R. Dr. Jeferson Moreira - Santa Quitéria do Maranhão</t>
  </si>
  <si>
    <t xml:space="preserve">R. dos Currupiões - Santa Quitéria do Maranhão </t>
  </si>
  <si>
    <t xml:space="preserve">R. Fogueirão 2 - Santa Quitéria do Maranhão </t>
  </si>
  <si>
    <t xml:space="preserve">Av. Conceição Téles - Santa Quitéria do Maranhão </t>
  </si>
  <si>
    <t xml:space="preserve">Tv. da Alegria - Santa Quitéria do Maranhão </t>
  </si>
  <si>
    <t xml:space="preserve">R. da Paz - Santa Quitéria do Maranhão </t>
  </si>
  <si>
    <t>-3.496045, -42.560049</t>
  </si>
  <si>
    <t>-3.494976, -42.562535</t>
  </si>
  <si>
    <t>-3.496755, -42.565347</t>
  </si>
  <si>
    <t>-3.494872, -42.564445</t>
  </si>
  <si>
    <t>-3.492390, -42.560817</t>
  </si>
  <si>
    <t>R. Lucas Candeira - Santa Quitéria do Maranhão -</t>
  </si>
  <si>
    <t xml:space="preserve">R. das Jandáias - Santa Quitéria do Maranhão </t>
  </si>
  <si>
    <t>R. Pedro II - Santa Quitéria do Maranhão -</t>
  </si>
  <si>
    <t xml:space="preserve">R. do Burti - Santa Quitéria do Maranhão </t>
  </si>
  <si>
    <t xml:space="preserve">Tv. do Alecrim - Santa Quitéria do Maranhão </t>
  </si>
  <si>
    <t xml:space="preserve">R. Newton Junqueira - Santa Quitéria do Maranhão </t>
  </si>
  <si>
    <t xml:space="preserve">R. das Andorinhas - Santa Quitéria do Maranhão </t>
  </si>
  <si>
    <t>-3.367660, -42.424943</t>
  </si>
  <si>
    <t>-3.367828, -42.424344</t>
  </si>
  <si>
    <t>-3.368636, -42.426487</t>
  </si>
  <si>
    <t>-3.367488, -42.427347</t>
  </si>
  <si>
    <t>-3.365280, -42.424669</t>
  </si>
  <si>
    <t xml:space="preserve">R. Aluísio Azevedo - São Bernardo </t>
  </si>
  <si>
    <t xml:space="preserve">R. Mato Grosson - São Bernardo </t>
  </si>
  <si>
    <t xml:space="preserve">R. São Luís - São Bernardo </t>
  </si>
  <si>
    <t xml:space="preserve">R. Gonçalves Dias - São Bernardo </t>
  </si>
  <si>
    <t xml:space="preserve">R. dos Xexéus - São Bernardo </t>
  </si>
  <si>
    <t xml:space="preserve">R. Princesa Isabel - São Bernardo </t>
  </si>
  <si>
    <t xml:space="preserve">R. São Bernardo - São Bernardo </t>
  </si>
  <si>
    <t xml:space="preserve">R. Eliete Silva - São Bernardo </t>
  </si>
  <si>
    <t xml:space="preserve">R. Mal. Rondon - São Bernardo </t>
  </si>
  <si>
    <t>R. Vital Brasil - conjunto novo</t>
  </si>
  <si>
    <t>24  URBAN SANTOS   PGF5E88</t>
  </si>
  <si>
    <t>-3.208067, -43.404166</t>
  </si>
  <si>
    <t>-3.209399, -43.402397</t>
  </si>
  <si>
    <t>-3.205076, -43.400189</t>
  </si>
  <si>
    <t>-3.204169, -43.400917</t>
  </si>
  <si>
    <t>-3.208937, -43.398450</t>
  </si>
  <si>
    <t>Av. Manoel Inácio - Urbano Santos</t>
  </si>
  <si>
    <t>R. do Sol - Urbano Santos</t>
  </si>
  <si>
    <t xml:space="preserve">R. da Paz - Urbano Santos </t>
  </si>
  <si>
    <t xml:space="preserve">R. Gen. Castelo Branco - Urbano Santos </t>
  </si>
  <si>
    <t xml:space="preserve">R. Pres. Figueiredo - Urbano Santos </t>
  </si>
  <si>
    <t>R. Duque de Caxias - Urbano Santos</t>
  </si>
  <si>
    <t>R. Inácio Costa - Urbano Santos</t>
  </si>
  <si>
    <t xml:space="preserve">R. Gonçalves Dias - Urbano Santos </t>
  </si>
  <si>
    <t xml:space="preserve">Av. Zeca Costa - Urbano Santos </t>
  </si>
  <si>
    <t>R. Nova - Mutirão</t>
  </si>
  <si>
    <t>-3.208086, -43.405201</t>
  </si>
  <si>
    <t>-3.206963, -43.404948</t>
  </si>
  <si>
    <t>-3.207112, -43.403842</t>
  </si>
  <si>
    <t>-3.208595, -43.403731</t>
  </si>
  <si>
    <t>-3.203925, -43.400479</t>
  </si>
  <si>
    <t xml:space="preserve">Tv. da Saúde - Urbano Santos </t>
  </si>
  <si>
    <t>R. Monsenhor Gentil - Urbano Santos</t>
  </si>
  <si>
    <t>Rua Pedro Vieira de Carvalho - Centro</t>
  </si>
  <si>
    <t xml:space="preserve">Tv. do Correio - Urbano Santos </t>
  </si>
  <si>
    <t xml:space="preserve">Tv. Alegria - Urbano Santos </t>
  </si>
  <si>
    <t xml:space="preserve">Tv. Zeca Costa - Urbano Santos </t>
  </si>
  <si>
    <t>R. São Pedro - Urbano Santos</t>
  </si>
  <si>
    <t xml:space="preserve">R. Mota Júnior - Urbano Santos </t>
  </si>
  <si>
    <t>-3.207077, -43.405292</t>
  </si>
  <si>
    <t>-3.207387, -43.405526</t>
  </si>
  <si>
    <t>-3.208530, -43.403591</t>
  </si>
  <si>
    <t>-3.207800, -43.399244</t>
  </si>
  <si>
    <t>-3.207584, -43.398944</t>
  </si>
  <si>
    <t xml:space="preserve">R. Monsenhor Gentil -  Urbano Santos </t>
  </si>
  <si>
    <t>Tv. da Saúde - Urbano Santos</t>
  </si>
  <si>
    <t xml:space="preserve">R. Monsenhor Pedro Santos - Urbano Santos </t>
  </si>
  <si>
    <t>R. Padre Teodoro - Urbano Santos</t>
  </si>
  <si>
    <t xml:space="preserve">R. do Sol - Urbano Santos </t>
  </si>
  <si>
    <t>Av. São Sebastião - Urbano Santos</t>
  </si>
  <si>
    <t xml:space="preserve">R. São José - Urbano Santos </t>
  </si>
  <si>
    <t xml:space="preserve">R. Pres. Figueiredo. - Urbano Santos </t>
  </si>
  <si>
    <t>1  DHT-8918</t>
  </si>
  <si>
    <t>-20.902885, -49.269677</t>
  </si>
  <si>
    <t>-20.906974, -49.266402</t>
  </si>
  <si>
    <t>-20.904760, -49.264675</t>
  </si>
  <si>
    <t>-20.902669, -49.265963</t>
  </si>
  <si>
    <t>-20.901914, -49.268263</t>
  </si>
  <si>
    <t xml:space="preserve">Av. Antônio dos Santos Galante - Cedral </t>
  </si>
  <si>
    <t>R. Jamil Aued - Cedral</t>
  </si>
  <si>
    <t xml:space="preserve">R. Joana C. Campanha - Cedral </t>
  </si>
  <si>
    <t xml:space="preserve">Av. Messias Vicente Ferreira - Cedral </t>
  </si>
  <si>
    <t xml:space="preserve">Av. Olávo Bilac - Cedral </t>
  </si>
  <si>
    <t>R. Felício Botino - Cedral</t>
  </si>
  <si>
    <t xml:space="preserve">Av. Carlos Gomes - Cedral </t>
  </si>
  <si>
    <t xml:space="preserve">R. Essom Rosam - Cedral </t>
  </si>
  <si>
    <t xml:space="preserve">R. Fernando Lucato - Cedral </t>
  </si>
  <si>
    <t xml:space="preserve">R. Antônio de Oliveira Jordão - Cedral </t>
  </si>
  <si>
    <t>-20.904149, -49.266707</t>
  </si>
  <si>
    <t>-20.904115, -49.264802</t>
  </si>
  <si>
    <t>-20.903319, -49.266929</t>
  </si>
  <si>
    <t>-20.902467, -49.267368</t>
  </si>
  <si>
    <t>-20.901241, -49.266374</t>
  </si>
  <si>
    <t xml:space="preserve">R. Felício Botino - Cedral </t>
  </si>
  <si>
    <t xml:space="preserve">Av. Maurício Costa - Cedral </t>
  </si>
  <si>
    <t xml:space="preserve">Av. Enos Beolchi - Cedral </t>
  </si>
  <si>
    <t>Av. Olávo Bilac - Centro</t>
  </si>
  <si>
    <t xml:space="preserve">R. Profa. Maria Guilhermina Bolini - Cedral </t>
  </si>
  <si>
    <t xml:space="preserve">Av. João Faquim - Cedral </t>
  </si>
  <si>
    <t xml:space="preserve">R. Ângelo Buosi - Cedral </t>
  </si>
  <si>
    <t xml:space="preserve">R. Júlio Xavier de Mendonça - Cedral </t>
  </si>
  <si>
    <t xml:space="preserve">R. José Bonifácio - Cedral </t>
  </si>
  <si>
    <t>1  UCHOA DJG-3615</t>
  </si>
  <si>
    <t>-20.954621, -49.176394</t>
  </si>
  <si>
    <t>-20.955408, -49.174694</t>
  </si>
  <si>
    <t>-20.955897, -49.174652</t>
  </si>
  <si>
    <t>-20.956651, -49.175571</t>
  </si>
  <si>
    <t>-20.957982, -49.178665</t>
  </si>
  <si>
    <t xml:space="preserve">R. Armando Sales de Oliveira - Uchoa </t>
  </si>
  <si>
    <t xml:space="preserve">Av. Benjamin Constant - Uchoa </t>
  </si>
  <si>
    <t>R. Dr. Rui Burgos - Uchoa</t>
  </si>
  <si>
    <t>R. Vereador Ernesto Lainetti - Centro</t>
  </si>
  <si>
    <t xml:space="preserve">R. Joaquim Bento Alves - Uchoa </t>
  </si>
  <si>
    <t xml:space="preserve">Av. Floriano Peixoto - Uchoa </t>
  </si>
  <si>
    <t xml:space="preserve">R. Brasil - Uchoa </t>
  </si>
  <si>
    <t xml:space="preserve">R. Pedro Ferreira de Matos Júnior - Uchoa </t>
  </si>
  <si>
    <t xml:space="preserve">R. Dr. Pedro Mastrocola - Uchoa </t>
  </si>
  <si>
    <t xml:space="preserve">R. Fernando Costa - Uchoa </t>
  </si>
  <si>
    <t>-20.955592, -49.175744</t>
  </si>
  <si>
    <t>-20.954964, -49.176599</t>
  </si>
  <si>
    <t>-20.954764, -49.177552</t>
  </si>
  <si>
    <t>-20.954364, -49.177977</t>
  </si>
  <si>
    <t>-20.957855, -49.173944</t>
  </si>
  <si>
    <t>Av. Pedro de Tolêdo - Uchoa</t>
  </si>
  <si>
    <t xml:space="preserve">Av. Eduardo Hidalgo - Uchoa </t>
  </si>
  <si>
    <t>R. Armando Sales de Oliveira - Uchoa</t>
  </si>
  <si>
    <t xml:space="preserve">R. Ver. Ernesto Lainetti - Uchoa </t>
  </si>
  <si>
    <t xml:space="preserve">Av. Mario Velani - Uchoa </t>
  </si>
  <si>
    <t xml:space="preserve">R. Abel Rodrigues Castanheira - Uchoa </t>
  </si>
  <si>
    <t>6   DKC7F95</t>
  </si>
  <si>
    <t>-23.542558, -46.306529</t>
  </si>
  <si>
    <t>-23.535474, -46.311761</t>
  </si>
  <si>
    <t>-23.536638, -46.311835</t>
  </si>
  <si>
    <t>-23.536465, -46.311268</t>
  </si>
  <si>
    <t>-23.536990, -46.312578</t>
  </si>
  <si>
    <t>Av. Antônio Marques Figueira - Vila Figueira</t>
  </si>
  <si>
    <t>R. Felício de Camargo</t>
  </si>
  <si>
    <t xml:space="preserve"> - Centro</t>
  </si>
  <si>
    <t>R. Monsenhor Nuno - Centro</t>
  </si>
  <si>
    <t>R. Barão de Jacegua - Centro</t>
  </si>
  <si>
    <t>R. Mirambava - Centro</t>
  </si>
  <si>
    <t>Av. Mogi das Cruzes - Parque Suzano</t>
  </si>
  <si>
    <t>R. Antônio dos Réis - Conj. Res. Irai</t>
  </si>
  <si>
    <t>R. Washington Luiz - Vila Costa</t>
  </si>
  <si>
    <t>R. Rui Barbosa - Vila Costa</t>
  </si>
  <si>
    <t>-23.542558, -46.306527</t>
  </si>
  <si>
    <t>-23.535908, -46.310521</t>
  </si>
  <si>
    <t>-23.537474, -46.310427</t>
  </si>
  <si>
    <t>-23.539799, -46.307707</t>
  </si>
  <si>
    <t>R. Felício de Camargo - Centro</t>
  </si>
  <si>
    <t>R. Benjamin Constant - Centro</t>
  </si>
  <si>
    <t>R. Nossa Sra. Aparecida - Vila Costa</t>
  </si>
  <si>
    <t>R. Euclídes Damiane - Vila Amorim</t>
  </si>
  <si>
    <t>R. Carlos Molteni - Vila Amorim</t>
  </si>
  <si>
    <t>R. Jamil Dáglia - Centro</t>
  </si>
  <si>
    <t>R. Takuo Habu - Vila Figueira</t>
  </si>
  <si>
    <t>R. Kaneji Kodama - Vila Figueira</t>
  </si>
  <si>
    <t>R. Júlio Alberto Mathey - Vila Figueira</t>
  </si>
  <si>
    <t>14    CMX-0429</t>
  </si>
  <si>
    <t>-22.200462, -49.652158</t>
  </si>
  <si>
    <t>-22.206477, -49.674191</t>
  </si>
  <si>
    <t>-22.205457, -49.655649</t>
  </si>
  <si>
    <t>-22.204676, -49.654487</t>
  </si>
  <si>
    <t>-22.202913, -49.654933</t>
  </si>
  <si>
    <t>R. Cel. Joaquim Piza - Cascata</t>
  </si>
  <si>
    <t>R. Francisco Jorge Miralla - Jardim Morada do Sol</t>
  </si>
  <si>
    <t>R. Caramuru - Jardim Paulista</t>
  </si>
  <si>
    <t>R. Srg. Wilson Abel de Oliveira - Garca</t>
  </si>
  <si>
    <t>R. Dr. Damásio Velejo Vasques - Jardim Paulista</t>
  </si>
  <si>
    <t>R. Barão do Rio Branco - Jardim Paulista</t>
  </si>
  <si>
    <t>R. Guanabara - Jardim Paulista</t>
  </si>
  <si>
    <t>R. Francisco Egea - Williams</t>
  </si>
  <si>
    <t>R. Mario Marangão - Cascata</t>
  </si>
  <si>
    <t>R. Pref. Salviano Pereira de Andrade - Williams</t>
  </si>
  <si>
    <t>-22.214357, -49.646489</t>
  </si>
  <si>
    <t>-22.213519, -49.648631</t>
  </si>
  <si>
    <t>-22.212862, -49.650701</t>
  </si>
  <si>
    <t>-22.213698, -49.653539</t>
  </si>
  <si>
    <t>-22.210824, -49.652246</t>
  </si>
  <si>
    <t>R. Maria Helena - Garça</t>
  </si>
  <si>
    <t>R. Rodolfo Miranda - Williams</t>
  </si>
  <si>
    <t>R. Doná Maria de Barros - Williams</t>
  </si>
  <si>
    <t>R. Carlos Gomes - Williams</t>
  </si>
  <si>
    <t>R. Plínio de Godói - Williams</t>
  </si>
  <si>
    <t>R. Dep. Manoel Joaquim Fernandes - Garça</t>
  </si>
  <si>
    <t>R. Carlos Ferrari - Jardim Paulista</t>
  </si>
  <si>
    <t>R. Eumene - Labienópolis</t>
  </si>
  <si>
    <t>R. Quinze de Novembro - Williams</t>
  </si>
  <si>
    <t>14   DBP-1926</t>
  </si>
  <si>
    <t>-21.798456, -49.925078</t>
  </si>
  <si>
    <t>-21.799497, -49.930213</t>
  </si>
  <si>
    <t>-21.799361, -49.928997</t>
  </si>
  <si>
    <t>-21.800282, -49.925919</t>
  </si>
  <si>
    <t>-21.798609, -49.929304</t>
  </si>
  <si>
    <t>R. Dr. Venceslau Braz - Getulina</t>
  </si>
  <si>
    <t>R. Lacerda Franco - Getulina</t>
  </si>
  <si>
    <t>Praça Nove de Julho - Getulina</t>
  </si>
  <si>
    <t>R. Barão do Rio Branco - Getulina</t>
  </si>
  <si>
    <t>R. Júlio Prestes - Getulina</t>
  </si>
  <si>
    <t>R. Armando Sales de Oliveira - Getulina</t>
  </si>
  <si>
    <t>Av. Mal. Floriano Peixoto - Getulina</t>
  </si>
  <si>
    <t>R. Dr. Carlos de Campos - Getulina</t>
  </si>
  <si>
    <t>R. Washington Luís - Getulina</t>
  </si>
  <si>
    <t>-21.800847, -49.925399</t>
  </si>
  <si>
    <t>-21.800430, -49.924515</t>
  </si>
  <si>
    <t>-21.799341, -49.928135</t>
  </si>
  <si>
    <t>-21.798446, -49.927932</t>
  </si>
  <si>
    <t>-21.797792, -49.928330</t>
  </si>
  <si>
    <t>R. João Massud - Getulina</t>
  </si>
  <si>
    <t>R. Dom Pedro II - Getulina</t>
  </si>
  <si>
    <t>R. Vergueiro de Lorena - Getulina</t>
  </si>
  <si>
    <t>R. Albuquerque Lins - Getulina</t>
  </si>
  <si>
    <t>R. Dino Bueno - Getulina</t>
  </si>
  <si>
    <t>14   FEU0C91</t>
  </si>
  <si>
    <t>-21.163789, -50.186171</t>
  </si>
  <si>
    <t>-21.166860, -50.185350</t>
  </si>
  <si>
    <t>-21.167013, -50.183308</t>
  </si>
  <si>
    <t>-21.166444, -50.183762</t>
  </si>
  <si>
    <t>-21.165784, -50.185623</t>
  </si>
  <si>
    <t>R. Quinze de Novembro - Brejo Alegre</t>
  </si>
  <si>
    <t xml:space="preserve">R. Coroados - Brejo Alegre </t>
  </si>
  <si>
    <t xml:space="preserve">R. Djalma Dutra - Brejo Alegre </t>
  </si>
  <si>
    <t>R. Treze de Maio - Brejo Alegre</t>
  </si>
  <si>
    <t xml:space="preserve">R. dos Expedicionários - Brejo Alegre </t>
  </si>
  <si>
    <t xml:space="preserve">R. Gen. Osório - Brejo Alegre </t>
  </si>
  <si>
    <t xml:space="preserve">R. Sete de Setembro - Brejo Alegre </t>
  </si>
  <si>
    <t>R. das Nações - Brejo Alegre</t>
  </si>
  <si>
    <t xml:space="preserve">R. Leopoldo Cubas - Brejo Alegre </t>
  </si>
  <si>
    <t>R. Djalma Dutra - Brejo Alegre</t>
  </si>
  <si>
    <t>-21.165790, -50.183184</t>
  </si>
  <si>
    <t>-21.165685, -50.184856</t>
  </si>
  <si>
    <t>-21.166539, -50.182921</t>
  </si>
  <si>
    <t>-21.167139, -50.185819</t>
  </si>
  <si>
    <t>-21.166376, -50.185377</t>
  </si>
  <si>
    <t xml:space="preserve">R. Quinze de Novembro - Brejo Alegre </t>
  </si>
  <si>
    <t xml:space="preserve">R. Oito de Julho - Brejo Alegre </t>
  </si>
  <si>
    <t xml:space="preserve">R. das Nações - Brejo Alegre </t>
  </si>
  <si>
    <t>R. Coroados - Brejo Alegre</t>
  </si>
  <si>
    <t xml:space="preserve">R. das Palmeiras - Brejo Alegre </t>
  </si>
  <si>
    <t>14  DOO5G95</t>
  </si>
  <si>
    <t>-21.266069, -49.955857</t>
  </si>
  <si>
    <t>-21.267691, -49.952055</t>
  </si>
  <si>
    <t>-21.267374, -49.952568</t>
  </si>
  <si>
    <t>-21.265355, -49.952799</t>
  </si>
  <si>
    <t>-21.264248, -49.951821</t>
  </si>
  <si>
    <t xml:space="preserve">Av. Maria Cecília - Barbosa </t>
  </si>
  <si>
    <t xml:space="preserve">R. Tietê - Barbosa </t>
  </si>
  <si>
    <t xml:space="preserve">R. 25 de Dezembro - Barbosa </t>
  </si>
  <si>
    <t>R. Jupiá - Barbosa</t>
  </si>
  <si>
    <t xml:space="preserve">R. XV de Novembro - Barbosa </t>
  </si>
  <si>
    <t xml:space="preserve">R. São José v- Barbosa </t>
  </si>
  <si>
    <t xml:space="preserve">R. Duque de Caxias - Barbosa </t>
  </si>
  <si>
    <t xml:space="preserve">R. Itapura - Barbosa </t>
  </si>
  <si>
    <t xml:space="preserve">R. Servidor Jesuíno Abílio Soares - Barbosa </t>
  </si>
  <si>
    <t>R. Tibiriça - Barbosa</t>
  </si>
  <si>
    <t>-21.266238, -49.948353</t>
  </si>
  <si>
    <t>-21.268006, -49.953716</t>
  </si>
  <si>
    <t>-21.265686, -49.948978</t>
  </si>
  <si>
    <t>-21.267575, -49.948843</t>
  </si>
  <si>
    <t>-21.268636, -49.951808</t>
  </si>
  <si>
    <t>Av. Dona Ricardina - Barbosa</t>
  </si>
  <si>
    <t xml:space="preserve">R. Tomás Goularte - Barbosa </t>
  </si>
  <si>
    <t xml:space="preserve">R. Tibiriça - Barbosa </t>
  </si>
  <si>
    <t>R. São João - Barbosa</t>
  </si>
  <si>
    <t xml:space="preserve">R. Jupiá - Barbosa </t>
  </si>
  <si>
    <t xml:space="preserve">R. sete de Setembro - Barbosa </t>
  </si>
  <si>
    <t xml:space="preserve">R. Servidor José Pedro Barbosa - Barbosa </t>
  </si>
  <si>
    <t>Cristalina/GO</t>
  </si>
  <si>
    <t>12   iniciar às 09h   BWDOF90</t>
  </si>
  <si>
    <t>-16.774391, -47.615226</t>
  </si>
  <si>
    <t>-16.774003, -47.615417</t>
  </si>
  <si>
    <t>-16.772483, -47.615118</t>
  </si>
  <si>
    <t>-16.766507, -47.609822</t>
  </si>
  <si>
    <t>-16.764446, -47.610587</t>
  </si>
  <si>
    <t>R. Guaranís - Aeroporto</t>
  </si>
  <si>
    <t>R. Tapuias - Aeroporto</t>
  </si>
  <si>
    <t>R. Tupis - Oeste</t>
  </si>
  <si>
    <t>R. Goiás - Centro</t>
  </si>
  <si>
    <t>R. Otaviano de Paiva - Centro</t>
  </si>
  <si>
    <t>R. Visc. de Mauá - Sul I</t>
  </si>
  <si>
    <t>R. Getulio Vargas - Aeroporto</t>
  </si>
  <si>
    <t>R. Carajás - Oeste</t>
  </si>
  <si>
    <t>R. Arlíndo Águiar - Aeroporto</t>
  </si>
  <si>
    <t>R. Cel. Fortunato Botelho - Aeroporto</t>
  </si>
  <si>
    <t>13   13 iniciar às 13h</t>
  </si>
  <si>
    <t>-16.763121, -47.608660</t>
  </si>
  <si>
    <t>-16.762782, -47.607280</t>
  </si>
  <si>
    <t>-16.763667, -47.612541</t>
  </si>
  <si>
    <t>-16.766379, -47.606708</t>
  </si>
  <si>
    <t>-16.764718, -47.607630</t>
  </si>
  <si>
    <t>R. Márciano Águiar - Centro</t>
  </si>
  <si>
    <t>R. da Saudade - Noroeste</t>
  </si>
  <si>
    <t>R. 21 de Abril - Centro</t>
  </si>
  <si>
    <t>R. Minas Gerais - Centro</t>
  </si>
  <si>
    <t>R. Floresta - Aguiar</t>
  </si>
  <si>
    <t>Av. Kaled Cosac - Centro</t>
  </si>
  <si>
    <t>R. Araguaia - Noroeste</t>
  </si>
  <si>
    <t>Av. J. J. Taveira - Noroeste</t>
  </si>
  <si>
    <t>14     iniciar às 09h</t>
  </si>
  <si>
    <t>-16.774224, -47.615308</t>
  </si>
  <si>
    <t>-16.773324, -47.615587</t>
  </si>
  <si>
    <t>-16.772093, -47.616183</t>
  </si>
  <si>
    <t>-16.769630, -47.615819</t>
  </si>
  <si>
    <t>-16.768563, -47.615181</t>
  </si>
  <si>
    <t>R. Getulio Vargas - Oeste</t>
  </si>
  <si>
    <t>R. 7 de Setembro - Oeste</t>
  </si>
  <si>
    <t>R. Aymorés - Oeste</t>
  </si>
  <si>
    <t>R. Amazonas - Noroeste</t>
  </si>
  <si>
    <t>R. João Águiar - Noroeste</t>
  </si>
  <si>
    <t>Av. J. J. Taveira - Centro</t>
  </si>
  <si>
    <t>Paracatu/MG 20  iniciar às 09h  JJH-8266</t>
  </si>
  <si>
    <t>-17.214373, -46.875732</t>
  </si>
  <si>
    <t>-17.216884, -46.872112</t>
  </si>
  <si>
    <t>-17.217657, -46.877519</t>
  </si>
  <si>
    <t>-17.212888, -46.878191</t>
  </si>
  <si>
    <t>-17.212311, -46.882264</t>
  </si>
  <si>
    <t xml:space="preserve">R. Padre Manoel - Paracatu </t>
  </si>
  <si>
    <t>Praça Firmina Santana - Paracatu</t>
  </si>
  <si>
    <t xml:space="preserve">Av. Olegário Maciel - Paracatu </t>
  </si>
  <si>
    <t>R. Bento Pereira Mundim - Paracatu</t>
  </si>
  <si>
    <t>R. Alcebiades Gonçalves Carvalho - Paracatu</t>
  </si>
  <si>
    <t>R. Maximiano Alves Campos - Paracatu</t>
  </si>
  <si>
    <t xml:space="preserve">R. Guarani - Paracatu </t>
  </si>
  <si>
    <t>R. Getúlio de Melo Franco - Paracatu</t>
  </si>
  <si>
    <t xml:space="preserve">R. José Souza Mundim - Paracatu </t>
  </si>
  <si>
    <t>R. Dr. Rubens Bitencourt - Paracatu</t>
  </si>
  <si>
    <t>Formosa/GO 20  iniciar às 09h OGW1J74</t>
  </si>
  <si>
    <t>-15.557711, -47.320453</t>
  </si>
  <si>
    <t>-15.558370, -47.320769</t>
  </si>
  <si>
    <t>-15.555803, -47.324515</t>
  </si>
  <si>
    <t>-15.554284, -47.324161</t>
  </si>
  <si>
    <t>-15.554256, -47.317934</t>
  </si>
  <si>
    <t>Av. Brasília - Formosinha</t>
  </si>
  <si>
    <t>Tv. Industrial - Formosa</t>
  </si>
  <si>
    <t>R. São Benedito - Formosinha</t>
  </si>
  <si>
    <t>Av. Lagoa Feia - Formosinha</t>
  </si>
  <si>
    <t>R. José Teodolino Filho - Parque Laguna II</t>
  </si>
  <si>
    <t>R. 3 - Formosinha</t>
  </si>
  <si>
    <t>R. 22 - Formosa</t>
  </si>
  <si>
    <t>Av. João Ísper Gebrim - Formosinha</t>
  </si>
  <si>
    <t>R. São Joaquim - Formosinha</t>
  </si>
  <si>
    <t>R. Rui Pjacinto - Jardim California</t>
  </si>
  <si>
    <t>Posse/GO   21   CPB-1114   INICIAR AS 09</t>
  </si>
  <si>
    <t>-14.091809, -46.364687</t>
  </si>
  <si>
    <t>-14.081447, -46.356573</t>
  </si>
  <si>
    <t>-14.083876, -46.359243</t>
  </si>
  <si>
    <t>-14.083851, -46.357541</t>
  </si>
  <si>
    <t>-14.083242, -46.359730</t>
  </si>
  <si>
    <t>R. Antônio Marcos Gouveia - St. Central</t>
  </si>
  <si>
    <t>R. Ana Rodrigues de Souza - St. Guarani</t>
  </si>
  <si>
    <t>R. Duzentos e Doze - St. Augusto Jose Valente I</t>
  </si>
  <si>
    <t>R. Abílio Oliveira - St. Santa Luzia</t>
  </si>
  <si>
    <t>R. Cento e Dez - St. Augusto Jose Valente I</t>
  </si>
  <si>
    <t>R. Pedro Nunes da Silva - St. Santa Luzia</t>
  </si>
  <si>
    <t>R. Mãe Naninha - St. Augusto Jose Valente I</t>
  </si>
  <si>
    <t>R. Julião Rodrigues - St. Augusto Jose Valente I</t>
  </si>
  <si>
    <t>R. Dezenove de Julho - St. Augusto Jose Valente I</t>
  </si>
  <si>
    <t>R. Antônio Marcos Gouveia - St. Augusto Jose Valente I</t>
  </si>
  <si>
    <t>Posse/GO  22   INICIAR AS 13</t>
  </si>
  <si>
    <t>-14.088651, -46.363907</t>
  </si>
  <si>
    <t>-14.087754, -46.364335</t>
  </si>
  <si>
    <t>-14.084679, -46.362367</t>
  </si>
  <si>
    <t>-14.086537, -46.364169</t>
  </si>
  <si>
    <t>-14.084995, -46.362305</t>
  </si>
  <si>
    <t>R. Alvorada - St. Augusto Jose Valente I</t>
  </si>
  <si>
    <t>R. Alfredo Nasser - St. Augusto Jose Valente I</t>
  </si>
  <si>
    <t>Av. José Ribeiro e Silva - St. Augusto Jose Valente I</t>
  </si>
  <si>
    <t>R. Nazário Ribeiro - St. Augusto Jose Valente I</t>
  </si>
  <si>
    <t>R. Jesus José de Almeida - St. Augusto Jose Valente I</t>
  </si>
  <si>
    <t>R. Robson Ricardo - St. Augusto Jose Valente I</t>
  </si>
  <si>
    <t>Av. Goiás - St. Augusto Jose Valente I</t>
  </si>
  <si>
    <t>Posse/GO  23   INICIAR AS 9</t>
  </si>
  <si>
    <t>-14.090525, -46.364799</t>
  </si>
  <si>
    <t>-14.090125, -46.365647</t>
  </si>
  <si>
    <t>-14.088504, -46.362911</t>
  </si>
  <si>
    <t>-14.087163, -46.361863</t>
  </si>
  <si>
    <t>-14.085686, -46.363788</t>
  </si>
  <si>
    <t>R. Dr. Antônio Marquês Gouveia - St. Augusto Jose Valente I</t>
  </si>
  <si>
    <t>R. Rusulino Nunes da Silva - St. Augusto Jose Valente I</t>
  </si>
  <si>
    <t>R. Benevenuto B de Souza - St. Augusto Jose Valente I</t>
  </si>
  <si>
    <t>R. Duzentos e Dezenove - St. Augusto Jose Valente I</t>
  </si>
  <si>
    <t>Av. Nestor Balduíno de Souza - St. Dom Prudencio</t>
  </si>
  <si>
    <t>R. Est. José Fernandes - St. Central</t>
  </si>
  <si>
    <t>REALENGO  LND-9348</t>
  </si>
  <si>
    <t>-22.878080, -43.437203</t>
  </si>
  <si>
    <t>-22.878853, -43.428503</t>
  </si>
  <si>
    <t>-22.879059, -43.430346</t>
  </si>
  <si>
    <t>-22.880428, -43.429938</t>
  </si>
  <si>
    <t>-22.881839, -43.437216</t>
  </si>
  <si>
    <t>Av. de Santa Cruz - Realengo</t>
  </si>
  <si>
    <t>R. Marechal Soares de Andréia - Realengo</t>
  </si>
  <si>
    <t>R. Dr. Lessa - Realengo</t>
  </si>
  <si>
    <t>R. Prof. Carlos Wenceslau - Realengo</t>
  </si>
  <si>
    <t>R. Nepomuceno - Realengo</t>
  </si>
  <si>
    <t>R. Gen. Sezefredo - Realengo</t>
  </si>
  <si>
    <t>R. do Imperador - Realengo</t>
  </si>
  <si>
    <t>R. Limites - Realengo</t>
  </si>
  <si>
    <t>Tv. Machado Guimarães - Realengo</t>
  </si>
  <si>
    <t>R. Dr. Clementino do Monte - Realengo</t>
  </si>
  <si>
    <t>BANGU   JPQ-8626</t>
  </si>
  <si>
    <t>-22.878038, -43.465579</t>
  </si>
  <si>
    <t>-22.876676, -43.463657</t>
  </si>
  <si>
    <t>-22.877785, -43.464117</t>
  </si>
  <si>
    <t>-22.878030, -43.462274</t>
  </si>
  <si>
    <t>-22.878029, -43.461136</t>
  </si>
  <si>
    <t>R. Fonseca - Bangu</t>
  </si>
  <si>
    <t>R. Silva Cardoso - Bangu</t>
  </si>
  <si>
    <t>R. Prof. Clemente Ferreira - Bangu</t>
  </si>
  <si>
    <t>R. 12 de Fevereiro - Bangu</t>
  </si>
  <si>
    <t>R. Jacinto Alcídes - Bangu</t>
  </si>
  <si>
    <t>R. da Fábrica - Bangu</t>
  </si>
  <si>
    <t>R. dos Tecelões - Bangu</t>
  </si>
  <si>
    <t>R. da Fiação - Bangu</t>
  </si>
  <si>
    <t>Av. Embaixador Pímentel Brandão - Bangu</t>
  </si>
  <si>
    <t>R. Bangu - Bangu</t>
  </si>
  <si>
    <t>CAXIAS  LRG-6464</t>
  </si>
  <si>
    <t>-22.789599, -43.305009</t>
  </si>
  <si>
    <t>-22.790004, -43.304872</t>
  </si>
  <si>
    <t>-22.790945, -43.306775</t>
  </si>
  <si>
    <t>-22.792069, -43.306715</t>
  </si>
  <si>
    <t>Av. Brg. Lima e Silva - Jardim Vinte e Cinco de Agosto</t>
  </si>
  <si>
    <t>R. Gen. Venâncio Flores - Jardim Vinte e Cinco de Agosto</t>
  </si>
  <si>
    <t>R. Passos da Pátria - Jardim Vinte e Cinco de Agosto</t>
  </si>
  <si>
    <t>R. Mal. Deodoro - Duque de Caxias</t>
  </si>
  <si>
    <t>R. Alm. Tamandaré - Centro</t>
  </si>
  <si>
    <t>R. Conde de Porto Alegre - Jardim Vinte e Cinco de Agosto</t>
  </si>
  <si>
    <t>Av. Pres. Vargas - Jardim 25 de agosto</t>
  </si>
  <si>
    <t>R. Assunção - Jardim Vinte e Cinco de Agosto</t>
  </si>
  <si>
    <t>R. Ana Neri - Jardim Vinte e Cinco de Agosto</t>
  </si>
  <si>
    <t>R. Nunes Alves - Centro</t>
  </si>
  <si>
    <t>NITEROI  KRW-5745</t>
  </si>
  <si>
    <t>-22.903169, -43.109828</t>
  </si>
  <si>
    <t>-22.900041, -43.128915</t>
  </si>
  <si>
    <t>-22.901428, -43.124354</t>
  </si>
  <si>
    <t>-22.901962, -43.123937</t>
  </si>
  <si>
    <t>-22.903477, -43.112378</t>
  </si>
  <si>
    <t>R. Pres. Backer - Icaraí</t>
  </si>
  <si>
    <t>R. José Bonifácio - São Domingos</t>
  </si>
  <si>
    <t>R. Tiradentes - Ingá</t>
  </si>
  <si>
    <t>R. Dr. Nilo Peçanha - Ingá</t>
  </si>
  <si>
    <t>R. Dr. Tavares de Macedo - Icaraí</t>
  </si>
  <si>
    <t>R. Gen. Pereira da Silva - Icaraí</t>
  </si>
  <si>
    <t>R. Prof. Miguel Couto - Icaraí</t>
  </si>
  <si>
    <t>R. Gavião Peixoto - Icaraí</t>
  </si>
  <si>
    <t>R. Otávio Carneiro - Icaraí</t>
  </si>
  <si>
    <t>R. Ator Paulo Gustavo - Icaraí</t>
  </si>
  <si>
    <t>JACAREPAGUA  KVM-2775</t>
  </si>
  <si>
    <t>-22.951385, -43.373737</t>
  </si>
  <si>
    <t>-22.951962, -43.382094</t>
  </si>
  <si>
    <t>-22.952163, -43.381392</t>
  </si>
  <si>
    <t>-22.953150, -43.380617</t>
  </si>
  <si>
    <t>-22.957854, -43.377550</t>
  </si>
  <si>
    <t>Estr. dos Bandeirantes - Taquara</t>
  </si>
  <si>
    <t>R. Italva - Curicica</t>
  </si>
  <si>
    <t>R. dos Pinheirais - Curicica</t>
  </si>
  <si>
    <t>R. Floreal - Curicica</t>
  </si>
  <si>
    <t>R. Cel. Willian - Jacarepaguá</t>
  </si>
  <si>
    <t>R. Guirlanda - Curicica</t>
  </si>
  <si>
    <t>R. Roberto Álvares de Sá - Taquara</t>
  </si>
  <si>
    <t>R. R Cordeiro Sco Judas Tadeu - Taquara</t>
  </si>
  <si>
    <t>R. Orli Teles - Taquara</t>
  </si>
  <si>
    <t>R. João Ribeiro - Jacarepaguá</t>
  </si>
  <si>
    <t>-22.792069, -43.306726</t>
  </si>
  <si>
    <t>-23.102383, -45.684029</t>
  </si>
  <si>
    <t>-23.111887, -45.639335</t>
  </si>
  <si>
    <t>-23.103660, -45.670049</t>
  </si>
  <si>
    <t>-23.106379, -45.677086</t>
  </si>
  <si>
    <t>-23.106584, -45.677640</t>
  </si>
  <si>
    <t>Av. Honório Ferreira Pedrosa - Parque Res. Nova Caçapava</t>
  </si>
  <si>
    <t>Av. Pinheiros - Vila Velha</t>
  </si>
  <si>
    <t>Estr. da Servidao - Jardim das Palmeiras</t>
  </si>
  <si>
    <t>R. Serra Negra - Reserva do Vale</t>
  </si>
  <si>
    <t>R. Gonçalves - Reserva do Vale</t>
  </si>
  <si>
    <t>R. Sd. Geraldo Maia de Almeida - Parque Res. Nova Caçapava</t>
  </si>
  <si>
    <t>R. Zurique - Reserva do Vale</t>
  </si>
  <si>
    <t>R. São Camilo - Caçapava Velha</t>
  </si>
  <si>
    <t>R. José Luciano de Faria - Caçapava Velha</t>
  </si>
  <si>
    <t>R. Penedo - Reserva do Vale</t>
  </si>
  <si>
    <t>ITABIRA</t>
  </si>
  <si>
    <t>MG</t>
  </si>
  <si>
    <t>DOY-1543</t>
  </si>
  <si>
    <t>-19.625645, -43.226790</t>
  </si>
  <si>
    <t>-19.625256, -43.221277</t>
  </si>
  <si>
    <t>-19.626866, -43.230581</t>
  </si>
  <si>
    <t>-19.625348, -43.229548</t>
  </si>
  <si>
    <t>-19.629390, -43.225095</t>
  </si>
  <si>
    <t>Av. João Pinheiro - Centro</t>
  </si>
  <si>
    <t>Av. Cristina Gazire - Vila Santa Izabel</t>
  </si>
  <si>
    <t>R. Água Santa - Centro</t>
  </si>
  <si>
    <t>R. João Bragança - Itabira</t>
  </si>
  <si>
    <t>R. Suzinha de Sá Martins - Esplanada da Estacao</t>
  </si>
  <si>
    <t>R. Cornélio Pena - Quatorze de Fevereiro</t>
  </si>
  <si>
    <t>R. Padre Ângelo - Itabira</t>
  </si>
  <si>
    <t>R. Armindo Costa Lage - Maj. Lage de Baixo,</t>
  </si>
  <si>
    <t>R. Nenzinha Rosa - Alto Pereira</t>
  </si>
  <si>
    <t xml:space="preserve">R. Joao Rodrigues Braganca - Itabira </t>
  </si>
  <si>
    <t/>
  </si>
  <si>
    <t>R. Armindo Costa Lage - Maj. Lage de Baixo</t>
  </si>
  <si>
    <t>R. Joao Rodrigues Braganca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</si>
</sst>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&quot;h&quot;:mm&quot;m&quot;"/>
    <numFmt numFmtId="165" formatCode="#,##0.000&quot; Km/h&quot;"/>
    <numFmt numFmtId="166" formatCode="#,##0.000&quot; Km&quot;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3" fillId="3" borderId="1" xfId="0" applyFont="1" applyFill="1" applyBorder="1" applyProtection="1">
      <protection hidden="1"/>
    </xf>
    <xf numFmtId="165" fontId="2" fillId="3" borderId="1" xfId="0" applyNumberFormat="1" applyFont="1" applyFill="1" applyBorder="1" applyAlignment="1" applyProtection="1">
      <alignment horizontal="center"/>
      <protection hidden="1"/>
    </xf>
    <xf numFmtId="166" fontId="3" fillId="3" borderId="1" xfId="0" applyNumberFormat="1" applyFont="1" applyFill="1" applyBorder="1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14" fontId="3" fillId="2" borderId="1" xfId="0" applyNumberFormat="1" applyFont="1" applyFill="1" applyBorder="1" applyAlignment="1" applyProtection="1">
      <alignment horizontal="center"/>
      <protection hidden="1"/>
    </xf>
    <xf numFmtId="164" fontId="3" fillId="2" borderId="1" xfId="0" applyNumberFormat="1" applyFont="1" applyFill="1" applyBorder="1" applyAlignment="1" applyProtection="1">
      <alignment horizontal="center"/>
      <protection hidden="1"/>
    </xf>
    <xf numFmtId="164" fontId="3" fillId="3" borderId="1" xfId="0" applyNumberFormat="1" applyFont="1" applyFill="1" applyBorder="1" applyAlignment="1" applyProtection="1">
      <alignment horizontal="center"/>
      <protection hidden="1"/>
    </xf>
    <xf numFmtId="166" fontId="3" fillId="3" borderId="1" xfId="0" applyNumberFormat="1" applyFont="1" applyFill="1" applyBorder="1" applyAlignment="1" applyProtection="1">
      <alignment horizontal="center"/>
      <protection hidden="1"/>
    </xf>
    <xf numFmtId="49" fontId="3" fillId="2" borderId="1" xfId="0" applyNumberFormat="1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49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166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vertical="center" wrapText="1"/>
      <protection hidden="1"/>
    </xf>
    <xf numFmtId="14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14" fontId="5" fillId="4" borderId="2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3"/>
  <sheetViews>
    <sheetView tabSelected="1" zoomScale="145" zoomScaleNormal="145" workbookViewId="0">
      <selection activeCell="M2" sqref="M2:AA6"/>
    </sheetView>
  </sheetViews>
  <sheetFormatPr defaultColWidth="8.6640625" defaultRowHeight="9.6" x14ac:dyDescent="0.2"/>
  <cols>
    <col min="1" max="1" width="7.5546875" style="7" bestFit="1" customWidth="1"/>
    <col min="2" max="2" width="20" style="2" customWidth="1"/>
    <col min="3" max="3" width="2.5546875" style="2" bestFit="1" customWidth="1"/>
    <col min="4" max="4" width="7.44140625" style="6" bestFit="1" customWidth="1"/>
    <col min="5" max="5" width="7.44140625" style="6" customWidth="1"/>
    <col min="6" max="6" width="6.33203125" style="2" bestFit="1" customWidth="1"/>
    <col min="7" max="7" width="7.44140625" style="3" bestFit="1" customWidth="1"/>
    <col min="8" max="9" width="6.5546875" style="3" bestFit="1" customWidth="1"/>
    <col min="10" max="10" width="7.44140625" style="3" customWidth="1"/>
    <col min="11" max="11" width="6" style="3" bestFit="1" customWidth="1"/>
    <col min="12" max="12" width="10" style="3" customWidth="1"/>
    <col min="13" max="13" width="15.109375" style="11" customWidth="1"/>
    <col min="14" max="14" width="16" style="11" customWidth="1"/>
    <col min="15" max="15" width="15.44140625" style="11" bestFit="1" customWidth="1"/>
    <col min="16" max="17" width="15.44140625" style="11" customWidth="1"/>
    <col min="18" max="18" width="28.109375" style="2" customWidth="1"/>
    <col min="19" max="19" width="30.109375" style="2" customWidth="1"/>
    <col min="20" max="20" width="31.6640625" style="2" customWidth="1"/>
    <col min="21" max="21" width="31.109375" style="2" customWidth="1"/>
    <col min="22" max="26" width="27.44140625" style="2" customWidth="1"/>
    <col min="27" max="27" width="26.109375" style="2" customWidth="1"/>
    <col min="28" max="28" width="10.109375" style="3" customWidth="1"/>
    <col min="29" max="29" width="10.33203125" style="3" customWidth="1"/>
    <col min="30" max="30" width="8.88671875" style="3" bestFit="1" customWidth="1"/>
    <col min="31" max="32" width="10.44140625" style="3" customWidth="1"/>
    <col min="33" max="33" width="9.44140625" style="3" customWidth="1"/>
    <col min="34" max="34" width="8.33203125" style="5" bestFit="1" customWidth="1"/>
    <col min="35" max="16384" width="8.6640625" style="1"/>
  </cols>
  <sheetData>
    <row r="1" spans="1:34" s="17" customFormat="1" ht="28.8" x14ac:dyDescent="0.3">
      <c r="A1" s="1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3761</v>
      </c>
      <c r="Y1" s="15" t="s">
        <v>3762</v>
      </c>
      <c r="Z1" s="15" t="s">
        <v>3763</v>
      </c>
      <c r="AA1" s="15" t="s">
        <v>3764</v>
      </c>
      <c r="AB1" s="13" t="s">
        <v>23</v>
      </c>
      <c r="AC1" s="13" t="s">
        <v>24</v>
      </c>
      <c r="AD1" s="13" t="s">
        <v>25</v>
      </c>
      <c r="AE1" s="13" t="s">
        <v>26</v>
      </c>
      <c r="AF1" s="13" t="s">
        <v>27</v>
      </c>
      <c r="AG1" s="13" t="s">
        <v>28</v>
      </c>
      <c r="AH1" s="16" t="s">
        <v>29</v>
      </c>
    </row>
    <row r="2" spans="1:34" ht="14.4" x14ac:dyDescent="0.3">
      <c r="A2" s="19">
        <v>45813</v>
      </c>
      <c r="B2" t="s">
        <v>4586</v>
      </c>
      <c r="C2" s="6" t="s">
        <v>4587</v>
      </c>
      <c r="D2" t="s">
        <v>4588</v>
      </c>
      <c r="F2" s="8">
        <v>9.375</v>
      </c>
      <c r="G2" s="9">
        <v>4.1666666666666664E-2</v>
      </c>
      <c r="H2" s="9">
        <f t="shared" ref="H2:I2" si="0">G2+F2</f>
        <v>9.4166666666666661</v>
      </c>
      <c r="I2" s="9">
        <f t="shared" si="0"/>
        <v>9.4583333333333321</v>
      </c>
      <c r="J2" s="9">
        <f>I2+G2</f>
        <v>9.4999999999999982</v>
      </c>
      <c r="K2" s="9">
        <f>J2+G2</f>
        <v>9.5416666666666643</v>
      </c>
      <c r="L2" s="9">
        <f t="shared" ref="L2" si="1">K2-F2</f>
        <v>0.1666666666666643</v>
      </c>
      <c r="M2" t="s">
        <v>4589</v>
      </c>
      <c r="N2" t="s">
        <v>4590</v>
      </c>
      <c r="O2" t="s">
        <v>4591</v>
      </c>
      <c r="P2" t="s">
        <v>4592</v>
      </c>
      <c r="Q2" t="s">
        <v>4593</v>
      </c>
      <c r="R2" t="s">
        <v>4594</v>
      </c>
      <c r="S2" t="s">
        <v>4595</v>
      </c>
      <c r="T2" t="s">
        <v>4596</v>
      </c>
      <c r="U2" t="s">
        <v>4597</v>
      </c>
      <c r="V2" t="s">
        <v>4598</v>
      </c>
      <c r="W2" t="s">
        <v>4599</v>
      </c>
      <c r="X2" t="s">
        <v>4600</v>
      </c>
      <c r="Y2" t="s">
        <v>4605</v>
      </c>
      <c r="Z2" t="s">
        <v>4602</v>
      </c>
      <c r="AA2" t="s">
        <v>4603</v>
      </c>
      <c r="AB2" s="4">
        <f ca="1">RAND()*(23-16)+16</f>
        <v>20.003771023108868</v>
      </c>
      <c r="AC2" s="4">
        <f t="shared" ref="AC2:AF2" ca="1" si="2">RAND()*(23-16)+16</f>
        <v>16.470596582923221</v>
      </c>
      <c r="AD2" s="4">
        <f t="shared" ca="1" si="2"/>
        <v>21.13966169134796</v>
      </c>
      <c r="AE2" s="4">
        <f t="shared" ca="1" si="2"/>
        <v>16.806094809659783</v>
      </c>
      <c r="AF2" s="4">
        <f t="shared" ca="1" si="2"/>
        <v>20.512308305964702</v>
      </c>
      <c r="AG2" s="4">
        <f ca="1">MEDIAN(AB2:AF2)</f>
        <v>20.003771023108868</v>
      </c>
      <c r="AH2" s="10">
        <f t="shared" ref="AH2" ca="1" si="3">PRODUCT(AG2*24,L2)/(RAND()*(1.4-1.1)+1.1)</f>
        <v>59.524259880023251</v>
      </c>
    </row>
    <row r="3" spans="1:34" ht="14.4" x14ac:dyDescent="0.3">
      <c r="A3" s="19"/>
      <c r="B3"/>
      <c r="C3" s="6"/>
      <c r="D3"/>
      <c r="F3" s="8"/>
      <c r="G3" s="9"/>
      <c r="H3" s="9"/>
      <c r="I3" s="9"/>
      <c r="J3" s="9"/>
      <c r="K3" s="9"/>
      <c r="L3" s="9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4"/>
      <c r="AC3" s="4"/>
      <c r="AD3" s="4"/>
      <c r="AE3" s="4"/>
      <c r="AF3" s="4"/>
      <c r="AG3" s="4"/>
      <c r="AH3" s="10"/>
    </row>
    <row r="4" spans="1:34" ht="14.4" x14ac:dyDescent="0.3">
      <c r="A4" s="19"/>
      <c r="B4"/>
      <c r="C4" s="6"/>
      <c r="D4"/>
      <c r="F4" s="8"/>
      <c r="G4" s="9"/>
      <c r="H4" s="9"/>
      <c r="I4" s="9"/>
      <c r="J4" s="9"/>
      <c r="K4" s="9"/>
      <c r="L4" s="9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4"/>
      <c r="AC4" s="4"/>
      <c r="AD4" s="4"/>
      <c r="AE4" s="4"/>
      <c r="AF4" s="4"/>
      <c r="AG4" s="4"/>
      <c r="AH4" s="10"/>
    </row>
    <row r="5" spans="1:34" ht="14.4" x14ac:dyDescent="0.3">
      <c r="A5" s="19"/>
      <c r="B5"/>
      <c r="C5" s="6"/>
      <c r="D5"/>
      <c r="F5" s="8"/>
      <c r="G5" s="9"/>
      <c r="H5" s="9"/>
      <c r="I5" s="9"/>
      <c r="J5" s="9"/>
      <c r="K5" s="9"/>
      <c r="L5" s="9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 s="4"/>
      <c r="AC5" s="4"/>
      <c r="AD5" s="4"/>
      <c r="AE5" s="4"/>
      <c r="AF5" s="4"/>
      <c r="AG5" s="4"/>
      <c r="AH5" s="10"/>
    </row>
    <row r="6" spans="1:34" ht="14.4" x14ac:dyDescent="0.3">
      <c r="A6" s="19"/>
      <c r="B6"/>
      <c r="C6" s="6"/>
      <c r="D6"/>
      <c r="F6" s="8"/>
      <c r="G6" s="9"/>
      <c r="H6" s="9"/>
      <c r="I6" s="9"/>
      <c r="J6" s="9"/>
      <c r="K6" s="9"/>
      <c r="L6" s="9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 s="4"/>
      <c r="AC6" s="4"/>
      <c r="AD6" s="4"/>
      <c r="AE6" s="4"/>
      <c r="AF6" s="4"/>
      <c r="AG6" s="4"/>
      <c r="AH6" s="10"/>
    </row>
    <row r="7" spans="1:34" ht="14.4" x14ac:dyDescent="0.3">
      <c r="A7" s="19"/>
      <c r="B7"/>
      <c r="C7" s="6"/>
      <c r="D7"/>
      <c r="F7" s="8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 s="4"/>
      <c r="AC7" s="4"/>
      <c r="AD7" s="4"/>
      <c r="AE7" s="4"/>
      <c r="AF7" s="4"/>
      <c r="AG7" s="4"/>
      <c r="AH7" s="10"/>
    </row>
    <row r="8" spans="1:34" ht="14.4" x14ac:dyDescent="0.3">
      <c r="A8" s="19"/>
      <c r="B8"/>
      <c r="C8" s="6"/>
      <c r="D8"/>
      <c r="F8" s="8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 s="4"/>
      <c r="AC8" s="4"/>
      <c r="AD8" s="4"/>
      <c r="AE8" s="4"/>
      <c r="AF8" s="4"/>
      <c r="AG8" s="4"/>
      <c r="AH8" s="10"/>
    </row>
    <row r="9" spans="1:34" ht="14.4" x14ac:dyDescent="0.3">
      <c r="A9" s="19"/>
      <c r="B9"/>
      <c r="C9" s="6"/>
      <c r="D9"/>
      <c r="F9" s="8"/>
      <c r="G9" s="9"/>
      <c r="H9" s="9"/>
      <c r="I9" s="9"/>
      <c r="J9" s="9"/>
      <c r="K9" s="9"/>
      <c r="L9" s="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 s="4"/>
      <c r="AC9" s="4"/>
      <c r="AD9" s="4"/>
      <c r="AE9" s="4"/>
      <c r="AF9" s="4"/>
      <c r="AG9" s="4"/>
      <c r="AH9" s="10"/>
    </row>
    <row r="10" spans="1:34" ht="14.4" x14ac:dyDescent="0.3">
      <c r="A10" s="19"/>
      <c r="B10"/>
      <c r="C10" s="6"/>
      <c r="D10"/>
      <c r="F10" s="8"/>
      <c r="G10" s="9"/>
      <c r="H10" s="9"/>
      <c r="I10" s="9"/>
      <c r="J10" s="9"/>
      <c r="K10" s="9"/>
      <c r="L10" s="9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 s="4"/>
      <c r="AC10" s="4"/>
      <c r="AD10" s="4"/>
      <c r="AE10" s="4"/>
      <c r="AF10" s="4"/>
      <c r="AG10" s="4"/>
      <c r="AH10" s="10"/>
    </row>
    <row r="11" spans="1:34" ht="14.4" x14ac:dyDescent="0.3">
      <c r="A11" s="19"/>
      <c r="B11" s="7"/>
      <c r="C11" s="6"/>
      <c r="D11"/>
      <c r="F11" s="8"/>
      <c r="G11" s="9"/>
      <c r="H11" s="9"/>
      <c r="I11" s="9"/>
      <c r="J11" s="9"/>
      <c r="K11" s="9"/>
      <c r="L11" s="9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4"/>
      <c r="AC11" s="4"/>
      <c r="AD11" s="4"/>
      <c r="AE11" s="4"/>
      <c r="AF11" s="4"/>
      <c r="AG11" s="4"/>
      <c r="AH11" s="10"/>
    </row>
    <row r="12" spans="1:34" ht="14.4" x14ac:dyDescent="0.3">
      <c r="A12" s="19"/>
      <c r="B12" s="7"/>
      <c r="C12" s="6"/>
      <c r="D12"/>
      <c r="F12" s="8"/>
      <c r="G12" s="9"/>
      <c r="H12" s="9"/>
      <c r="I12" s="9"/>
      <c r="J12" s="9"/>
      <c r="K12" s="9"/>
      <c r="L12" s="9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4"/>
      <c r="AC12" s="4"/>
      <c r="AD12" s="4"/>
      <c r="AE12" s="4"/>
      <c r="AF12" s="4"/>
      <c r="AG12" s="4"/>
      <c r="AH12" s="10"/>
    </row>
    <row r="13" spans="1:34" ht="14.4" x14ac:dyDescent="0.3">
      <c r="A13" s="19"/>
      <c r="B13" s="7"/>
      <c r="C13" s="6"/>
      <c r="D13"/>
      <c r="F13" s="8"/>
      <c r="G13" s="9"/>
      <c r="H13" s="9"/>
      <c r="I13" s="9"/>
      <c r="J13" s="9"/>
      <c r="K13" s="9"/>
      <c r="L13" s="9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4"/>
      <c r="AC13" s="4"/>
      <c r="AD13" s="4"/>
      <c r="AE13" s="4"/>
      <c r="AF13" s="4"/>
      <c r="AG13" s="4"/>
      <c r="AH13" s="10"/>
    </row>
    <row r="14" spans="1:34" ht="14.4" x14ac:dyDescent="0.3">
      <c r="A14" s="19"/>
      <c r="B14" s="7"/>
      <c r="C14" s="6"/>
      <c r="D14"/>
      <c r="F14" s="8"/>
      <c r="G14" s="9"/>
      <c r="H14" s="9"/>
      <c r="I14" s="9"/>
      <c r="J14" s="9"/>
      <c r="K14" s="9"/>
      <c r="L14" s="9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 s="4"/>
      <c r="AC14" s="4"/>
      <c r="AD14" s="4"/>
      <c r="AE14" s="4"/>
      <c r="AF14" s="4"/>
      <c r="AG14" s="4"/>
      <c r="AH14" s="10"/>
    </row>
    <row r="15" spans="1:34" ht="14.4" x14ac:dyDescent="0.3">
      <c r="A15" s="19"/>
      <c r="B15" s="7"/>
      <c r="C15" s="6"/>
      <c r="D15"/>
      <c r="F15" s="8"/>
      <c r="G15" s="9"/>
      <c r="H15" s="9"/>
      <c r="I15" s="9"/>
      <c r="J15" s="9"/>
      <c r="K15" s="9"/>
      <c r="L15" s="9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 s="4"/>
      <c r="AC15" s="4"/>
      <c r="AD15" s="4"/>
      <c r="AE15" s="4"/>
      <c r="AF15" s="4"/>
      <c r="AG15" s="4"/>
      <c r="AH15" s="10"/>
    </row>
    <row r="16" spans="1:34" ht="14.4" x14ac:dyDescent="0.3">
      <c r="A16" s="19"/>
      <c r="B16" s="7"/>
      <c r="C16" s="6"/>
      <c r="D16"/>
      <c r="F16" s="8"/>
      <c r="G16" s="9"/>
      <c r="H16" s="9"/>
      <c r="I16" s="9"/>
      <c r="J16" s="9"/>
      <c r="K16" s="9"/>
      <c r="L16" s="9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4"/>
      <c r="AC16" s="4"/>
      <c r="AD16" s="4"/>
      <c r="AE16" s="4"/>
      <c r="AF16" s="4"/>
      <c r="AG16" s="4"/>
      <c r="AH16" s="10"/>
    </row>
    <row r="17" spans="1:34" ht="14.4" x14ac:dyDescent="0.3">
      <c r="A17" s="19"/>
      <c r="B17" s="7"/>
      <c r="C17" s="6"/>
      <c r="D17"/>
      <c r="F17" s="8"/>
      <c r="G17" s="9"/>
      <c r="H17" s="9"/>
      <c r="I17" s="9"/>
      <c r="J17" s="9"/>
      <c r="K17" s="9"/>
      <c r="L17" s="9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 s="4"/>
      <c r="AC17" s="4"/>
      <c r="AD17" s="4"/>
      <c r="AE17" s="4"/>
      <c r="AF17" s="4"/>
      <c r="AG17" s="4"/>
      <c r="AH17" s="10"/>
    </row>
    <row r="18" spans="1:34" ht="14.4" x14ac:dyDescent="0.3">
      <c r="A18" s="19"/>
      <c r="B18" s="7"/>
      <c r="C18" s="6"/>
      <c r="D18"/>
      <c r="F18" s="8"/>
      <c r="G18" s="9"/>
      <c r="H18" s="9"/>
      <c r="I18" s="9"/>
      <c r="J18" s="9"/>
      <c r="K18" s="9"/>
      <c r="L18" s="9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4"/>
      <c r="AC18" s="4"/>
      <c r="AD18" s="4"/>
      <c r="AE18" s="4"/>
      <c r="AF18" s="4"/>
      <c r="AG18" s="4"/>
      <c r="AH18" s="10"/>
    </row>
    <row r="19" spans="1:34" ht="14.4" x14ac:dyDescent="0.3">
      <c r="A19" s="19"/>
      <c r="B19" s="7"/>
      <c r="C19" s="6"/>
      <c r="D19"/>
      <c r="F19" s="8"/>
      <c r="G19" s="9"/>
      <c r="H19" s="9"/>
      <c r="I19" s="9"/>
      <c r="J19" s="9"/>
      <c r="K19" s="9"/>
      <c r="L19" s="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4"/>
      <c r="AC19" s="4"/>
      <c r="AD19" s="4"/>
      <c r="AE19" s="4"/>
      <c r="AF19" s="4"/>
      <c r="AG19" s="4"/>
      <c r="AH19" s="10"/>
    </row>
    <row r="20" spans="1:34" ht="14.4" x14ac:dyDescent="0.3">
      <c r="A20" s="19"/>
      <c r="B20" s="7"/>
      <c r="C20" s="6"/>
      <c r="D20"/>
      <c r="F20" s="8"/>
      <c r="G20" s="9"/>
      <c r="H20" s="9"/>
      <c r="I20" s="9"/>
      <c r="J20" s="9"/>
      <c r="K20" s="9"/>
      <c r="L20" s="9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 s="4"/>
      <c r="AC20" s="4"/>
      <c r="AD20" s="4"/>
      <c r="AE20" s="4"/>
      <c r="AF20" s="4"/>
      <c r="AG20" s="4"/>
      <c r="AH20" s="10"/>
    </row>
    <row r="21" spans="1:34" ht="14.4" x14ac:dyDescent="0.3">
      <c r="A21" s="19"/>
      <c r="B21" s="7"/>
      <c r="C21" s="6"/>
      <c r="D21"/>
      <c r="F21" s="8"/>
      <c r="G21" s="9"/>
      <c r="H21" s="9"/>
      <c r="I21" s="9"/>
      <c r="J21" s="9"/>
      <c r="K21" s="9"/>
      <c r="L21" s="9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4"/>
      <c r="AC21" s="4"/>
      <c r="AD21" s="4"/>
      <c r="AE21" s="4"/>
      <c r="AF21" s="4"/>
      <c r="AG21" s="4"/>
      <c r="AH21" s="10"/>
    </row>
    <row r="22" spans="1:34" ht="14.4" x14ac:dyDescent="0.3">
      <c r="A22" s="19"/>
      <c r="B22" s="7"/>
      <c r="C22" s="6"/>
      <c r="D22"/>
      <c r="F22" s="8"/>
      <c r="G22" s="9"/>
      <c r="H22" s="9"/>
      <c r="I22" s="9"/>
      <c r="J22" s="9"/>
      <c r="K22" s="9"/>
      <c r="L22" s="9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 s="4"/>
      <c r="AC22" s="4"/>
      <c r="AD22" s="4"/>
      <c r="AE22" s="4"/>
      <c r="AF22" s="4"/>
      <c r="AG22" s="4"/>
      <c r="AH22" s="10"/>
    </row>
    <row r="23" spans="1:34" ht="14.4" x14ac:dyDescent="0.3">
      <c r="A23" s="19"/>
      <c r="B23" s="7"/>
      <c r="C23" s="6"/>
      <c r="D23"/>
      <c r="F23" s="8"/>
      <c r="G23" s="9"/>
      <c r="H23" s="9"/>
      <c r="I23" s="9"/>
      <c r="J23" s="9"/>
      <c r="K23" s="9"/>
      <c r="L23" s="9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 s="4"/>
      <c r="AC23" s="4"/>
      <c r="AD23" s="4"/>
      <c r="AE23" s="4"/>
      <c r="AF23" s="4"/>
      <c r="AG23" s="4"/>
      <c r="AH23" s="10"/>
    </row>
    <row r="24" spans="1:34" ht="14.4" x14ac:dyDescent="0.3">
      <c r="A24" s="19"/>
      <c r="B24" s="7"/>
      <c r="D24"/>
      <c r="F24" s="8"/>
      <c r="G24" s="9"/>
      <c r="H24" s="9"/>
      <c r="I24" s="9"/>
      <c r="J24" s="9"/>
      <c r="K24" s="9"/>
      <c r="L24" s="9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 s="4"/>
      <c r="AC24" s="4"/>
      <c r="AD24" s="4"/>
      <c r="AE24" s="4"/>
      <c r="AF24" s="4"/>
      <c r="AG24" s="4"/>
      <c r="AH24" s="10"/>
    </row>
    <row r="25" spans="1:34" ht="14.4" x14ac:dyDescent="0.3">
      <c r="A25" s="19"/>
      <c r="B25" s="7"/>
      <c r="D25"/>
      <c r="F25" s="8"/>
      <c r="G25" s="9"/>
      <c r="H25" s="9"/>
      <c r="I25" s="9"/>
      <c r="J25" s="9"/>
      <c r="K25" s="9"/>
      <c r="L25" s="9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 s="4"/>
      <c r="AC25" s="4"/>
      <c r="AD25" s="4"/>
      <c r="AE25" s="4"/>
      <c r="AF25" s="4"/>
      <c r="AG25" s="4"/>
      <c r="AH25" s="10"/>
    </row>
    <row r="26" spans="1:34" ht="14.4" x14ac:dyDescent="0.3">
      <c r="A26" s="19"/>
      <c r="B26" s="7"/>
      <c r="D26"/>
      <c r="F26" s="8"/>
      <c r="G26" s="9"/>
      <c r="H26" s="9"/>
      <c r="I26" s="9"/>
      <c r="J26" s="9"/>
      <c r="K26" s="9"/>
      <c r="L26" s="9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 s="4"/>
      <c r="AC26" s="4"/>
      <c r="AD26" s="4"/>
      <c r="AE26" s="4"/>
      <c r="AF26" s="4"/>
      <c r="AG26" s="4"/>
      <c r="AH26" s="10"/>
    </row>
    <row r="27" spans="1:34" ht="14.4" x14ac:dyDescent="0.3">
      <c r="A27" s="19"/>
      <c r="B27" s="7"/>
      <c r="D27"/>
      <c r="F27" s="8"/>
      <c r="G27" s="9"/>
      <c r="H27" s="9"/>
      <c r="I27" s="9"/>
      <c r="J27" s="9"/>
      <c r="K27" s="9"/>
      <c r="L27" s="9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 s="4"/>
      <c r="AC27" s="4"/>
      <c r="AD27" s="4"/>
      <c r="AE27" s="4"/>
      <c r="AF27" s="4"/>
      <c r="AG27" s="4"/>
      <c r="AH27" s="10"/>
    </row>
    <row r="28" spans="1:34" ht="14.4" x14ac:dyDescent="0.3">
      <c r="A28" s="19"/>
      <c r="B28" s="7"/>
      <c r="D28"/>
      <c r="F28" s="8"/>
      <c r="G28" s="9"/>
      <c r="H28" s="9"/>
      <c r="I28" s="9"/>
      <c r="J28" s="9"/>
      <c r="K28" s="9"/>
      <c r="L28" s="9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 s="4"/>
      <c r="AC28" s="4"/>
      <c r="AD28" s="4"/>
      <c r="AE28" s="4"/>
      <c r="AF28" s="4"/>
      <c r="AG28" s="4"/>
      <c r="AH28" s="10"/>
    </row>
    <row r="29" spans="1:34" ht="14.4" x14ac:dyDescent="0.3">
      <c r="A29" s="19"/>
      <c r="B29" s="7"/>
      <c r="D29"/>
      <c r="F29" s="8"/>
      <c r="G29" s="9"/>
      <c r="H29" s="9"/>
      <c r="I29" s="9"/>
      <c r="J29" s="9"/>
      <c r="K29" s="9"/>
      <c r="L29" s="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 s="4"/>
      <c r="AC29" s="4"/>
      <c r="AD29" s="4"/>
      <c r="AE29" s="4"/>
      <c r="AF29" s="4"/>
      <c r="AG29" s="4"/>
      <c r="AH29" s="10"/>
    </row>
    <row r="30" spans="1:34" ht="14.4" x14ac:dyDescent="0.3">
      <c r="A30" s="19"/>
      <c r="B30" s="7"/>
      <c r="D30"/>
      <c r="F30" s="8"/>
      <c r="G30" s="9"/>
      <c r="H30" s="9"/>
      <c r="I30" s="9"/>
      <c r="J30" s="9"/>
      <c r="K30" s="9"/>
      <c r="L30" s="9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 s="4"/>
      <c r="AC30" s="4"/>
      <c r="AD30" s="4"/>
      <c r="AE30" s="4"/>
      <c r="AF30" s="4"/>
      <c r="AG30" s="4"/>
      <c r="AH30" s="10"/>
    </row>
    <row r="31" spans="1:34" ht="14.4" x14ac:dyDescent="0.3">
      <c r="A31" s="19"/>
      <c r="B31" s="7"/>
      <c r="D31"/>
      <c r="F31" s="8"/>
      <c r="G31" s="9"/>
      <c r="H31" s="9"/>
      <c r="I31" s="9"/>
      <c r="J31" s="9"/>
      <c r="K31" s="9"/>
      <c r="L31" s="9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 s="4"/>
      <c r="AC31" s="4"/>
      <c r="AD31" s="4"/>
      <c r="AE31" s="4"/>
      <c r="AF31" s="4"/>
      <c r="AG31" s="4"/>
      <c r="AH31" s="10"/>
    </row>
    <row r="32" spans="1:34" ht="14.4" x14ac:dyDescent="0.3">
      <c r="A32" s="19"/>
      <c r="B32" s="7"/>
      <c r="D32"/>
      <c r="F32" s="8"/>
      <c r="G32" s="9"/>
      <c r="H32" s="9"/>
      <c r="I32" s="9"/>
      <c r="J32" s="9"/>
      <c r="K32" s="9"/>
      <c r="L32" s="9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 s="4"/>
      <c r="AC32" s="4"/>
      <c r="AD32" s="4"/>
      <c r="AE32" s="4"/>
      <c r="AF32" s="4"/>
      <c r="AG32" s="4"/>
      <c r="AH32" s="10"/>
    </row>
    <row r="33" spans="1:34" ht="14.4" x14ac:dyDescent="0.3">
      <c r="A33" s="19"/>
      <c r="B33" s="7"/>
      <c r="D33"/>
      <c r="F33" s="8"/>
      <c r="G33" s="9"/>
      <c r="H33" s="9"/>
      <c r="I33" s="9"/>
      <c r="J33" s="9"/>
      <c r="K33" s="9"/>
      <c r="L33" s="9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 s="4"/>
      <c r="AC33" s="4"/>
      <c r="AD33" s="4"/>
      <c r="AE33" s="4"/>
      <c r="AF33" s="4"/>
      <c r="AG33" s="4"/>
      <c r="AH33" s="10"/>
    </row>
    <row r="34" spans="1:34" ht="14.4" x14ac:dyDescent="0.3">
      <c r="A34" s="19"/>
      <c r="B34" s="7"/>
      <c r="D34"/>
      <c r="F34" s="8"/>
      <c r="G34" s="9"/>
      <c r="H34" s="9"/>
      <c r="I34" s="9"/>
      <c r="J34" s="9"/>
      <c r="K34" s="9"/>
      <c r="L34" s="9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 s="4"/>
      <c r="AC34" s="4"/>
      <c r="AD34" s="4"/>
      <c r="AE34" s="4"/>
      <c r="AF34" s="4"/>
      <c r="AG34" s="4"/>
      <c r="AH34" s="10"/>
    </row>
    <row r="35" spans="1:34" ht="14.4" x14ac:dyDescent="0.3">
      <c r="A35" s="19"/>
      <c r="B35" s="7"/>
      <c r="D35"/>
      <c r="F35" s="8"/>
      <c r="G35" s="9"/>
      <c r="H35" s="9"/>
      <c r="I35" s="9"/>
      <c r="J35" s="9"/>
      <c r="K35" s="9"/>
      <c r="L35" s="9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 s="4"/>
      <c r="AC35" s="4"/>
      <c r="AD35" s="4"/>
      <c r="AE35" s="4"/>
      <c r="AF35" s="4"/>
      <c r="AG35" s="4"/>
      <c r="AH35" s="10"/>
    </row>
    <row r="36" spans="1:34" ht="14.4" x14ac:dyDescent="0.3">
      <c r="A36" s="19"/>
      <c r="B36" s="7"/>
      <c r="D36"/>
      <c r="F36" s="8"/>
      <c r="G36" s="9"/>
      <c r="H36" s="9"/>
      <c r="I36" s="9"/>
      <c r="J36" s="9"/>
      <c r="K36" s="9"/>
      <c r="L36" s="9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 s="4"/>
      <c r="AC36" s="4"/>
      <c r="AD36" s="4"/>
      <c r="AE36" s="4"/>
      <c r="AF36" s="4"/>
      <c r="AG36" s="4"/>
      <c r="AH36" s="10"/>
    </row>
    <row r="37" spans="1:34" ht="14.4" x14ac:dyDescent="0.3">
      <c r="A37" s="19"/>
      <c r="B37" s="7"/>
      <c r="D37"/>
      <c r="F37" s="8"/>
      <c r="G37" s="9"/>
      <c r="H37" s="9"/>
      <c r="I37" s="9"/>
      <c r="J37" s="9"/>
      <c r="K37" s="9"/>
      <c r="L37" s="9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4"/>
      <c r="AC37" s="4"/>
      <c r="AD37" s="4"/>
      <c r="AE37" s="4"/>
      <c r="AF37" s="4"/>
      <c r="AG37" s="4"/>
      <c r="AH37" s="10"/>
    </row>
    <row r="38" spans="1:34" ht="14.4" x14ac:dyDescent="0.3">
      <c r="A38" s="19"/>
      <c r="B38" s="7"/>
      <c r="D38"/>
      <c r="F38" s="8"/>
      <c r="G38" s="9"/>
      <c r="H38" s="9"/>
      <c r="I38" s="9"/>
      <c r="J38" s="9"/>
      <c r="K38" s="9"/>
      <c r="L38" s="9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 s="4"/>
      <c r="AC38" s="4"/>
      <c r="AD38" s="4"/>
      <c r="AE38" s="4"/>
      <c r="AF38" s="4"/>
      <c r="AG38" s="4"/>
      <c r="AH38" s="10"/>
    </row>
    <row r="39" spans="1:34" ht="14.4" x14ac:dyDescent="0.3">
      <c r="A39" s="19"/>
      <c r="B39" s="7"/>
      <c r="D39"/>
      <c r="F39" s="8"/>
      <c r="G39" s="9"/>
      <c r="H39" s="9"/>
      <c r="I39" s="9"/>
      <c r="J39" s="9"/>
      <c r="K39" s="9"/>
      <c r="L39" s="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 s="4"/>
      <c r="AC39" s="4"/>
      <c r="AD39" s="4"/>
      <c r="AE39" s="4"/>
      <c r="AF39" s="4"/>
      <c r="AG39" s="4"/>
      <c r="AH39" s="10"/>
    </row>
    <row r="40" spans="1:34" ht="14.4" x14ac:dyDescent="0.3">
      <c r="A40" s="19"/>
      <c r="B40" s="7"/>
      <c r="D40"/>
      <c r="F40" s="8"/>
      <c r="G40" s="9"/>
      <c r="H40" s="9"/>
      <c r="I40" s="9"/>
      <c r="J40" s="9"/>
      <c r="K40" s="9"/>
      <c r="L40" s="9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 s="4"/>
      <c r="AC40" s="4"/>
      <c r="AD40" s="4"/>
      <c r="AE40" s="4"/>
      <c r="AF40" s="4"/>
      <c r="AG40" s="4"/>
      <c r="AH40" s="10"/>
    </row>
    <row r="41" spans="1:34" ht="14.4" x14ac:dyDescent="0.3">
      <c r="A41" s="19"/>
      <c r="B41" s="7"/>
      <c r="D41"/>
      <c r="F41" s="8"/>
      <c r="G41" s="9"/>
      <c r="H41" s="9"/>
      <c r="I41" s="9"/>
      <c r="J41" s="9"/>
      <c r="K41" s="9"/>
      <c r="L41" s="9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 s="4"/>
      <c r="AC41" s="4"/>
      <c r="AD41" s="4"/>
      <c r="AE41" s="4"/>
      <c r="AF41" s="4"/>
      <c r="AG41" s="4"/>
      <c r="AH41" s="10"/>
    </row>
    <row r="42" spans="1:34" ht="14.4" x14ac:dyDescent="0.3">
      <c r="A42" s="19"/>
      <c r="B42" s="7"/>
      <c r="D42"/>
      <c r="F42" s="8"/>
      <c r="G42" s="9"/>
      <c r="H42" s="9"/>
      <c r="I42" s="9"/>
      <c r="J42" s="9"/>
      <c r="K42" s="9"/>
      <c r="L42" s="9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 s="4"/>
      <c r="AC42" s="4"/>
      <c r="AD42" s="4"/>
      <c r="AE42" s="4"/>
      <c r="AF42" s="4"/>
      <c r="AG42" s="4"/>
      <c r="AH42" s="10"/>
    </row>
    <row r="43" spans="1:34" ht="14.4" x14ac:dyDescent="0.3">
      <c r="B43" s="7"/>
      <c r="D43"/>
      <c r="F43" s="8"/>
      <c r="G43" s="9"/>
      <c r="H43" s="9"/>
      <c r="I43" s="9"/>
      <c r="J43" s="9"/>
      <c r="K43" s="9"/>
      <c r="L43" s="9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 s="4"/>
      <c r="AC43" s="4"/>
      <c r="AD43" s="4"/>
      <c r="AE43" s="4"/>
      <c r="AF43" s="4"/>
      <c r="AG43" s="4"/>
      <c r="AH43" s="10"/>
    </row>
    <row r="44" spans="1:34" ht="14.4" x14ac:dyDescent="0.3">
      <c r="A44" s="19"/>
      <c r="B44" s="7"/>
      <c r="D44"/>
      <c r="F44" s="8"/>
      <c r="G44" s="9"/>
      <c r="H44" s="9"/>
      <c r="I44" s="9"/>
      <c r="J44" s="9"/>
      <c r="K44" s="9"/>
      <c r="L44" s="9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 s="4"/>
      <c r="AC44" s="4"/>
      <c r="AD44" s="4"/>
      <c r="AE44" s="4"/>
      <c r="AF44" s="4"/>
      <c r="AG44" s="4"/>
      <c r="AH44" s="10"/>
    </row>
    <row r="45" spans="1:34" ht="14.4" x14ac:dyDescent="0.3">
      <c r="A45" s="19"/>
      <c r="B45" s="7"/>
      <c r="D45"/>
      <c r="F45" s="8"/>
      <c r="G45" s="9"/>
      <c r="H45" s="9"/>
      <c r="I45" s="9"/>
      <c r="J45" s="9"/>
      <c r="K45" s="9"/>
      <c r="L45" s="9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 s="4"/>
      <c r="AC45" s="4"/>
      <c r="AD45" s="4"/>
      <c r="AE45" s="4"/>
      <c r="AF45" s="4"/>
      <c r="AG45" s="4"/>
      <c r="AH45" s="10"/>
    </row>
    <row r="46" spans="1:34" ht="14.4" x14ac:dyDescent="0.3">
      <c r="A46" s="19"/>
      <c r="B46" s="7"/>
      <c r="C46" s="7"/>
      <c r="D46"/>
      <c r="F46" s="8"/>
      <c r="G46" s="9"/>
      <c r="H46" s="9"/>
      <c r="I46" s="9"/>
      <c r="J46" s="9"/>
      <c r="K46" s="9"/>
      <c r="L46" s="9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 s="4"/>
      <c r="AC46" s="4"/>
      <c r="AD46" s="4"/>
      <c r="AE46" s="4"/>
      <c r="AF46" s="4"/>
      <c r="AG46" s="4"/>
      <c r="AH46" s="10"/>
    </row>
    <row r="47" spans="1:34" ht="14.4" x14ac:dyDescent="0.3">
      <c r="A47" s="19"/>
      <c r="B47" s="7"/>
      <c r="C47" s="7"/>
      <c r="D47"/>
      <c r="F47" s="8"/>
      <c r="G47" s="9"/>
      <c r="H47" s="9"/>
      <c r="I47" s="9"/>
      <c r="J47" s="9"/>
      <c r="K47" s="9"/>
      <c r="L47" s="9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 s="4"/>
      <c r="AC47" s="4"/>
      <c r="AD47" s="4"/>
      <c r="AE47" s="4"/>
      <c r="AF47" s="4"/>
      <c r="AG47" s="4"/>
      <c r="AH47" s="10"/>
    </row>
    <row r="48" spans="1:34" ht="14.4" x14ac:dyDescent="0.3">
      <c r="A48" s="19"/>
      <c r="B48" s="7"/>
      <c r="C48" s="7"/>
      <c r="D48"/>
      <c r="F48" s="8"/>
      <c r="G48" s="9"/>
      <c r="H48" s="9"/>
      <c r="I48" s="9"/>
      <c r="J48" s="9"/>
      <c r="K48" s="9"/>
      <c r="L48" s="9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 s="4"/>
      <c r="AC48" s="4"/>
      <c r="AD48" s="4"/>
      <c r="AE48" s="4"/>
      <c r="AF48" s="4"/>
      <c r="AG48" s="4"/>
      <c r="AH48" s="10"/>
    </row>
    <row r="49" spans="1:34" ht="14.4" x14ac:dyDescent="0.3">
      <c r="A49" s="19"/>
      <c r="B49" s="7"/>
      <c r="C49" s="7"/>
      <c r="D49"/>
      <c r="F49" s="8"/>
      <c r="G49" s="9"/>
      <c r="H49" s="9"/>
      <c r="I49" s="9"/>
      <c r="J49" s="9"/>
      <c r="K49" s="9"/>
      <c r="L49" s="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 s="4"/>
      <c r="AC49" s="4"/>
      <c r="AD49" s="4"/>
      <c r="AE49" s="4"/>
      <c r="AF49" s="4"/>
      <c r="AG49" s="4"/>
      <c r="AH49" s="10"/>
    </row>
    <row r="50" spans="1:34" ht="14.4" x14ac:dyDescent="0.3">
      <c r="A50" s="19"/>
      <c r="B50" s="7"/>
      <c r="C50" s="7"/>
      <c r="D50"/>
      <c r="F50" s="8"/>
      <c r="G50" s="9"/>
      <c r="H50" s="9"/>
      <c r="I50" s="9"/>
      <c r="J50" s="9"/>
      <c r="K50" s="9"/>
      <c r="L50" s="9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 s="4"/>
      <c r="AC50" s="4"/>
      <c r="AD50" s="4"/>
      <c r="AE50" s="4"/>
      <c r="AF50" s="4"/>
      <c r="AG50" s="4"/>
      <c r="AH50" s="10"/>
    </row>
    <row r="51" spans="1:34" ht="14.4" x14ac:dyDescent="0.3">
      <c r="A51" s="19"/>
      <c r="B51" s="7"/>
      <c r="C51" s="7"/>
      <c r="D51"/>
      <c r="F51" s="8"/>
      <c r="G51" s="9"/>
      <c r="H51" s="9"/>
      <c r="I51" s="9"/>
      <c r="J51" s="9"/>
      <c r="K51" s="9"/>
      <c r="L51" s="9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 s="4"/>
      <c r="AC51" s="4"/>
      <c r="AD51" s="4"/>
      <c r="AE51" s="4"/>
      <c r="AF51" s="4"/>
      <c r="AG51" s="4"/>
      <c r="AH51" s="10"/>
    </row>
    <row r="52" spans="1:34" ht="14.4" x14ac:dyDescent="0.3">
      <c r="A52" s="19"/>
      <c r="B52" s="7"/>
      <c r="C52" s="7"/>
      <c r="D52"/>
      <c r="F52" s="8"/>
      <c r="G52" s="9"/>
      <c r="H52" s="9"/>
      <c r="I52" s="9"/>
      <c r="J52" s="9"/>
      <c r="K52" s="9"/>
      <c r="L52" s="9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 s="4"/>
      <c r="AC52" s="4"/>
      <c r="AD52" s="4"/>
      <c r="AE52" s="4"/>
      <c r="AF52" s="4"/>
      <c r="AG52" s="4"/>
      <c r="AH52" s="10"/>
    </row>
    <row r="53" spans="1:34" ht="14.4" x14ac:dyDescent="0.3">
      <c r="A53" s="19"/>
      <c r="B53" s="7"/>
      <c r="C53" s="7"/>
      <c r="D53"/>
      <c r="F53" s="8"/>
      <c r="G53" s="9"/>
      <c r="H53" s="9"/>
      <c r="I53" s="9"/>
      <c r="J53" s="9"/>
      <c r="K53" s="9"/>
      <c r="L53" s="9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 s="4"/>
      <c r="AC53" s="4"/>
      <c r="AD53" s="4"/>
      <c r="AE53" s="4"/>
      <c r="AF53" s="4"/>
      <c r="AG53" s="4"/>
      <c r="AH53" s="10"/>
    </row>
    <row r="54" spans="1:34" ht="14.4" x14ac:dyDescent="0.3">
      <c r="A54" s="19"/>
      <c r="B54" s="7"/>
      <c r="C54" s="7"/>
      <c r="D54"/>
      <c r="F54" s="8"/>
      <c r="G54" s="9"/>
      <c r="H54" s="9"/>
      <c r="I54" s="9"/>
      <c r="J54" s="9"/>
      <c r="K54" s="9"/>
      <c r="L54" s="9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 s="4"/>
      <c r="AC54" s="4"/>
      <c r="AD54" s="4"/>
      <c r="AE54" s="4"/>
      <c r="AF54" s="4"/>
      <c r="AG54" s="4"/>
      <c r="AH54" s="10"/>
    </row>
    <row r="55" spans="1:34" ht="14.4" x14ac:dyDescent="0.3">
      <c r="A55" s="19"/>
      <c r="B55" s="7"/>
      <c r="C55" s="7"/>
      <c r="D55"/>
      <c r="F55" s="8"/>
      <c r="G55" s="9"/>
      <c r="H55" s="9"/>
      <c r="I55" s="9"/>
      <c r="J55" s="9"/>
      <c r="K55" s="9"/>
      <c r="L55" s="9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 s="4"/>
      <c r="AC55" s="4"/>
      <c r="AD55" s="4"/>
      <c r="AE55" s="4"/>
      <c r="AF55" s="4"/>
      <c r="AG55" s="4"/>
      <c r="AH55" s="10"/>
    </row>
    <row r="56" spans="1:34" ht="14.4" x14ac:dyDescent="0.3">
      <c r="A56" s="19"/>
      <c r="B56" s="7"/>
      <c r="C56" s="7"/>
      <c r="D56"/>
      <c r="F56" s="8"/>
      <c r="G56" s="9"/>
      <c r="H56" s="9"/>
      <c r="I56" s="9"/>
      <c r="J56" s="9"/>
      <c r="K56" s="9"/>
      <c r="L56" s="9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4"/>
      <c r="AC56" s="4"/>
      <c r="AD56" s="4"/>
      <c r="AE56" s="4"/>
      <c r="AF56" s="4"/>
      <c r="AG56" s="4"/>
      <c r="AH56" s="10"/>
    </row>
    <row r="57" spans="1:34" ht="14.4" x14ac:dyDescent="0.3">
      <c r="A57" s="19"/>
      <c r="B57" s="7"/>
      <c r="C57" s="7"/>
      <c r="D57"/>
      <c r="F57" s="8"/>
      <c r="G57" s="9"/>
      <c r="H57" s="9"/>
      <c r="I57" s="9"/>
      <c r="J57" s="9"/>
      <c r="K57" s="9"/>
      <c r="L57" s="9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4"/>
      <c r="AC57" s="4"/>
      <c r="AD57" s="4"/>
      <c r="AE57" s="4"/>
      <c r="AF57" s="4"/>
      <c r="AG57" s="4"/>
      <c r="AH57" s="10"/>
    </row>
    <row r="58" spans="1:34" ht="14.4" x14ac:dyDescent="0.3">
      <c r="A58" s="19"/>
      <c r="B58" s="7"/>
      <c r="C58" s="7"/>
      <c r="D58"/>
      <c r="F58" s="8"/>
      <c r="G58" s="9"/>
      <c r="H58" s="9"/>
      <c r="I58" s="9"/>
      <c r="J58" s="9"/>
      <c r="K58" s="9"/>
      <c r="L58" s="9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 s="4"/>
      <c r="AC58" s="4"/>
      <c r="AD58" s="4"/>
      <c r="AE58" s="4"/>
      <c r="AF58" s="4"/>
      <c r="AG58" s="4"/>
      <c r="AH58" s="10"/>
    </row>
    <row r="59" spans="1:34" ht="14.4" x14ac:dyDescent="0.3">
      <c r="A59" s="19"/>
      <c r="B59" s="7"/>
      <c r="C59" s="7"/>
      <c r="D59"/>
      <c r="F59" s="8"/>
      <c r="G59" s="9"/>
      <c r="H59" s="9"/>
      <c r="I59" s="9"/>
      <c r="J59" s="9"/>
      <c r="K59" s="9"/>
      <c r="L59" s="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4"/>
      <c r="AC59" s="4"/>
      <c r="AD59" s="4"/>
      <c r="AE59" s="4"/>
      <c r="AF59" s="4"/>
      <c r="AG59" s="4"/>
      <c r="AH59" s="10"/>
    </row>
    <row r="60" spans="1:34" ht="14.4" x14ac:dyDescent="0.3">
      <c r="A60" s="19"/>
      <c r="B60" s="7"/>
      <c r="C60" s="7"/>
      <c r="D60"/>
      <c r="F60" s="8"/>
      <c r="G60" s="9"/>
      <c r="H60" s="9"/>
      <c r="I60" s="9"/>
      <c r="J60" s="9"/>
      <c r="K60" s="9"/>
      <c r="L60" s="9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4"/>
      <c r="AC60" s="4"/>
      <c r="AD60" s="4"/>
      <c r="AE60" s="4"/>
      <c r="AF60" s="4"/>
      <c r="AG60" s="4"/>
      <c r="AH60" s="10"/>
    </row>
    <row r="61" spans="1:34" ht="14.4" x14ac:dyDescent="0.3">
      <c r="A61" s="19"/>
      <c r="B61" s="7"/>
      <c r="C61" s="7"/>
      <c r="D61"/>
      <c r="F61" s="8"/>
      <c r="G61" s="9"/>
      <c r="H61" s="9"/>
      <c r="I61" s="9"/>
      <c r="J61" s="9"/>
      <c r="K61" s="9"/>
      <c r="L61" s="9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 s="4"/>
      <c r="AC61" s="4"/>
      <c r="AD61" s="4"/>
      <c r="AE61" s="4"/>
      <c r="AF61" s="4"/>
      <c r="AG61" s="4"/>
      <c r="AH61" s="10"/>
    </row>
    <row r="62" spans="1:34" ht="14.4" x14ac:dyDescent="0.3">
      <c r="A62" s="19"/>
      <c r="B62" s="7"/>
      <c r="C62" s="7"/>
      <c r="D62"/>
      <c r="F62" s="8"/>
      <c r="G62" s="9"/>
      <c r="H62" s="9"/>
      <c r="I62" s="9"/>
      <c r="J62" s="9"/>
      <c r="K62" s="9"/>
      <c r="L62" s="9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 s="4"/>
      <c r="AC62" s="4"/>
      <c r="AD62" s="4"/>
      <c r="AE62" s="4"/>
      <c r="AF62" s="4"/>
      <c r="AG62" s="4"/>
      <c r="AH62" s="10"/>
    </row>
    <row r="63" spans="1:34" ht="14.4" x14ac:dyDescent="0.3">
      <c r="A63" s="19"/>
      <c r="B63" s="7"/>
      <c r="C63" s="7"/>
      <c r="D63"/>
      <c r="F63" s="8"/>
      <c r="G63" s="9"/>
      <c r="H63" s="9"/>
      <c r="I63" s="9"/>
      <c r="J63" s="9"/>
      <c r="K63" s="9"/>
      <c r="L63" s="9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 s="4"/>
      <c r="AC63" s="4"/>
      <c r="AD63" s="4"/>
      <c r="AE63" s="4"/>
      <c r="AF63" s="4"/>
      <c r="AG63" s="4"/>
      <c r="AH63" s="10"/>
    </row>
    <row r="64" spans="1:34" ht="14.4" x14ac:dyDescent="0.3">
      <c r="B64" s="7"/>
      <c r="C64" s="7"/>
      <c r="D64"/>
      <c r="F64" s="8"/>
      <c r="G64" s="9"/>
      <c r="H64" s="9"/>
      <c r="I64" s="9"/>
      <c r="J64" s="9"/>
      <c r="K64" s="9"/>
      <c r="L64" s="9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4"/>
      <c r="AC64" s="4"/>
      <c r="AD64" s="4"/>
      <c r="AE64" s="4"/>
      <c r="AF64" s="4"/>
      <c r="AG64" s="4"/>
      <c r="AH64" s="10"/>
    </row>
    <row r="65" spans="1:34" ht="14.4" x14ac:dyDescent="0.3">
      <c r="A65" s="19"/>
      <c r="B65" s="7"/>
      <c r="C65" s="7"/>
      <c r="D65"/>
      <c r="F65" s="8"/>
      <c r="G65" s="9"/>
      <c r="H65" s="9"/>
      <c r="I65" s="9"/>
      <c r="J65" s="9"/>
      <c r="K65" s="9"/>
      <c r="L65" s="9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 s="4"/>
      <c r="AC65" s="4"/>
      <c r="AD65" s="4"/>
      <c r="AE65" s="4"/>
      <c r="AF65" s="4"/>
      <c r="AG65" s="4"/>
      <c r="AH65" s="10"/>
    </row>
    <row r="66" spans="1:34" ht="14.4" x14ac:dyDescent="0.3">
      <c r="A66" s="19"/>
      <c r="B66" s="7"/>
      <c r="C66" s="7"/>
      <c r="D66"/>
      <c r="F66" s="8"/>
      <c r="G66" s="9"/>
      <c r="H66" s="9"/>
      <c r="I66" s="9"/>
      <c r="J66" s="9"/>
      <c r="K66" s="9"/>
      <c r="L66" s="9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 s="4"/>
      <c r="AC66" s="4"/>
      <c r="AD66" s="4"/>
      <c r="AE66" s="4"/>
      <c r="AF66" s="4"/>
      <c r="AG66" s="4"/>
      <c r="AH66" s="10"/>
    </row>
    <row r="67" spans="1:34" ht="14.4" x14ac:dyDescent="0.3">
      <c r="A67" s="19"/>
      <c r="B67" s="7"/>
      <c r="C67" s="7"/>
      <c r="D67"/>
      <c r="F67" s="8"/>
      <c r="G67" s="9"/>
      <c r="H67" s="9"/>
      <c r="I67" s="9"/>
      <c r="J67" s="9"/>
      <c r="K67" s="9"/>
      <c r="L67" s="9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 s="4"/>
      <c r="AC67" s="4"/>
      <c r="AD67" s="4"/>
      <c r="AE67" s="4"/>
      <c r="AF67" s="4"/>
      <c r="AG67" s="4"/>
      <c r="AH67" s="10"/>
    </row>
    <row r="68" spans="1:34" ht="14.4" x14ac:dyDescent="0.3">
      <c r="A68" s="19"/>
      <c r="B68" s="7"/>
      <c r="C68" s="7"/>
      <c r="D68"/>
      <c r="F68" s="8"/>
      <c r="G68" s="9"/>
      <c r="H68" s="9"/>
      <c r="I68" s="9"/>
      <c r="J68" s="9"/>
      <c r="K68" s="9"/>
      <c r="L68" s="9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 s="4"/>
      <c r="AC68" s="4"/>
      <c r="AD68" s="4"/>
      <c r="AE68" s="4"/>
      <c r="AF68" s="4"/>
      <c r="AG68" s="4"/>
      <c r="AH68" s="10"/>
    </row>
    <row r="69" spans="1:34" ht="14.4" x14ac:dyDescent="0.3">
      <c r="A69" s="19"/>
      <c r="B69" s="7"/>
      <c r="C69" s="7"/>
      <c r="D69"/>
      <c r="F69" s="8"/>
      <c r="G69" s="9"/>
      <c r="H69" s="9"/>
      <c r="I69" s="9"/>
      <c r="J69" s="9"/>
      <c r="K69" s="9"/>
      <c r="L69" s="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 s="4"/>
      <c r="AC69" s="4"/>
      <c r="AD69" s="4"/>
      <c r="AE69" s="4"/>
      <c r="AF69" s="4"/>
      <c r="AG69" s="4"/>
      <c r="AH69" s="10"/>
    </row>
    <row r="70" spans="1:34" ht="14.4" x14ac:dyDescent="0.3">
      <c r="A70" s="19"/>
      <c r="B70" s="7"/>
      <c r="C70" s="7"/>
      <c r="D70"/>
      <c r="F70" s="8"/>
      <c r="G70" s="9"/>
      <c r="H70" s="9"/>
      <c r="I70" s="9"/>
      <c r="J70" s="9"/>
      <c r="K70" s="9"/>
      <c r="L70" s="9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 s="4"/>
      <c r="AC70" s="4"/>
      <c r="AD70" s="4"/>
      <c r="AE70" s="4"/>
      <c r="AF70" s="4"/>
      <c r="AG70" s="4"/>
      <c r="AH70" s="10"/>
    </row>
    <row r="71" spans="1:34" ht="14.4" x14ac:dyDescent="0.3">
      <c r="A71" s="19"/>
      <c r="B71" s="7"/>
      <c r="C71" s="7"/>
      <c r="D71"/>
      <c r="F71" s="8"/>
      <c r="G71" s="9"/>
      <c r="H71" s="9"/>
      <c r="I71" s="9"/>
      <c r="J71" s="9"/>
      <c r="K71" s="9"/>
      <c r="L71" s="9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 s="4"/>
      <c r="AC71" s="4"/>
      <c r="AD71" s="4"/>
      <c r="AE71" s="4"/>
      <c r="AF71" s="4"/>
      <c r="AG71" s="4"/>
      <c r="AH71" s="10"/>
    </row>
    <row r="72" spans="1:34" ht="14.4" x14ac:dyDescent="0.3">
      <c r="A72" s="19"/>
      <c r="B72" s="7"/>
      <c r="C72" s="7"/>
      <c r="D72"/>
      <c r="F72" s="8"/>
      <c r="G72" s="9"/>
      <c r="H72" s="9"/>
      <c r="I72" s="9"/>
      <c r="J72" s="9"/>
      <c r="K72" s="9"/>
      <c r="L72" s="9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 s="4"/>
      <c r="AC72" s="4"/>
      <c r="AD72" s="4"/>
      <c r="AE72" s="4"/>
      <c r="AF72" s="4"/>
      <c r="AG72" s="4"/>
      <c r="AH72" s="10"/>
    </row>
    <row r="73" spans="1:34" ht="14.4" x14ac:dyDescent="0.3">
      <c r="A73" s="19"/>
      <c r="B73" s="7"/>
      <c r="C73" s="7"/>
      <c r="D73"/>
      <c r="F73" s="8"/>
      <c r="G73" s="9"/>
      <c r="H73" s="9"/>
      <c r="I73" s="9"/>
      <c r="J73" s="9"/>
      <c r="K73" s="9"/>
      <c r="L73" s="9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 s="4"/>
      <c r="AC73" s="4"/>
      <c r="AD73" s="4"/>
      <c r="AE73" s="4"/>
      <c r="AF73" s="4"/>
      <c r="AG73" s="4"/>
      <c r="AH73" s="10"/>
    </row>
    <row r="74" spans="1:34" ht="14.4" x14ac:dyDescent="0.3">
      <c r="A74" s="19"/>
      <c r="B74" s="7"/>
      <c r="C74" s="7"/>
      <c r="D74"/>
      <c r="F74" s="8"/>
      <c r="G74" s="9"/>
      <c r="H74" s="9"/>
      <c r="I74" s="9"/>
      <c r="J74" s="9"/>
      <c r="K74" s="9"/>
      <c r="L74" s="9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 s="4"/>
      <c r="AC74" s="4"/>
      <c r="AD74" s="4"/>
      <c r="AE74" s="4"/>
      <c r="AF74" s="4"/>
      <c r="AG74" s="4"/>
      <c r="AH74" s="10"/>
    </row>
    <row r="75" spans="1:34" ht="14.4" x14ac:dyDescent="0.3">
      <c r="A75" s="19"/>
      <c r="B75" s="7"/>
      <c r="C75" s="7"/>
      <c r="D75"/>
      <c r="F75" s="8"/>
      <c r="G75" s="9"/>
      <c r="H75" s="9"/>
      <c r="I75" s="9"/>
      <c r="J75" s="9"/>
      <c r="K75" s="9"/>
      <c r="L75" s="9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 s="4"/>
      <c r="AC75" s="4"/>
      <c r="AD75" s="4"/>
      <c r="AE75" s="4"/>
      <c r="AF75" s="4"/>
      <c r="AG75" s="4"/>
      <c r="AH75" s="10"/>
    </row>
    <row r="76" spans="1:34" ht="14.4" x14ac:dyDescent="0.3">
      <c r="A76" s="19"/>
      <c r="B76" s="7"/>
      <c r="C76" s="7"/>
      <c r="D76"/>
      <c r="F76" s="8"/>
      <c r="G76" s="9"/>
      <c r="H76" s="9"/>
      <c r="I76" s="9"/>
      <c r="J76" s="9"/>
      <c r="K76" s="9"/>
      <c r="L76" s="9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 s="4"/>
      <c r="AC76" s="4"/>
      <c r="AD76" s="4"/>
      <c r="AE76" s="4"/>
      <c r="AF76" s="4"/>
      <c r="AG76" s="4"/>
      <c r="AH76" s="10"/>
    </row>
    <row r="77" spans="1:34" ht="14.4" x14ac:dyDescent="0.3">
      <c r="A77" s="19"/>
      <c r="B77" s="7"/>
      <c r="C77" s="7"/>
      <c r="F77" s="8"/>
      <c r="G77" s="9"/>
      <c r="H77" s="9"/>
      <c r="I77" s="9"/>
      <c r="J77" s="9"/>
      <c r="K77" s="9"/>
      <c r="L77" s="9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 s="4"/>
      <c r="AC77" s="4"/>
      <c r="AD77" s="4"/>
      <c r="AE77" s="4"/>
      <c r="AF77" s="4"/>
      <c r="AG77" s="4"/>
      <c r="AH77" s="10"/>
    </row>
    <row r="78" spans="1:34" ht="14.4" x14ac:dyDescent="0.3">
      <c r="A78" s="19"/>
      <c r="B78" s="7"/>
      <c r="C78" s="7"/>
      <c r="D78"/>
      <c r="F78" s="8"/>
      <c r="G78" s="9"/>
      <c r="H78" s="9"/>
      <c r="I78" s="9"/>
      <c r="J78" s="9"/>
      <c r="K78" s="9"/>
      <c r="L78" s="9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4"/>
      <c r="AC78" s="4"/>
      <c r="AD78" s="4"/>
      <c r="AE78" s="4"/>
      <c r="AF78" s="4"/>
      <c r="AG78" s="4"/>
      <c r="AH78" s="10"/>
    </row>
    <row r="79" spans="1:34" ht="14.4" x14ac:dyDescent="0.3">
      <c r="A79" s="19"/>
      <c r="B79" s="7"/>
      <c r="C79" s="7"/>
      <c r="D79"/>
      <c r="F79" s="8"/>
      <c r="G79" s="9"/>
      <c r="H79" s="9"/>
      <c r="I79" s="9"/>
      <c r="J79" s="9"/>
      <c r="K79" s="9"/>
      <c r="L79" s="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 s="4"/>
      <c r="AC79" s="4"/>
      <c r="AD79" s="4"/>
      <c r="AE79" s="4"/>
      <c r="AF79" s="4"/>
      <c r="AG79" s="4"/>
      <c r="AH79" s="10"/>
    </row>
    <row r="80" spans="1:34" ht="14.4" x14ac:dyDescent="0.3">
      <c r="A80" s="19"/>
      <c r="B80" s="7"/>
      <c r="C80" s="7"/>
      <c r="D80"/>
      <c r="F80" s="8"/>
      <c r="G80" s="9"/>
      <c r="H80" s="9"/>
      <c r="I80" s="9"/>
      <c r="J80" s="9"/>
      <c r="K80" s="9"/>
      <c r="L80" s="9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 s="4"/>
      <c r="AC80" s="4"/>
      <c r="AD80" s="4"/>
      <c r="AE80" s="4"/>
      <c r="AF80" s="4"/>
      <c r="AG80" s="4"/>
      <c r="AH80" s="10"/>
    </row>
    <row r="81" spans="1:34" ht="14.4" x14ac:dyDescent="0.3">
      <c r="A81" s="19"/>
      <c r="B81" s="7"/>
      <c r="C81" s="7"/>
      <c r="F81" s="8"/>
      <c r="G81" s="9"/>
      <c r="H81" s="9"/>
      <c r="I81" s="9"/>
      <c r="J81" s="9"/>
      <c r="K81" s="9"/>
      <c r="L81" s="9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4"/>
      <c r="AC81" s="4"/>
      <c r="AD81" s="4"/>
      <c r="AE81" s="4"/>
      <c r="AF81" s="4"/>
      <c r="AG81" s="4"/>
      <c r="AH81" s="10"/>
    </row>
    <row r="82" spans="1:34" ht="14.4" x14ac:dyDescent="0.3">
      <c r="A82" s="19"/>
      <c r="B82" s="7"/>
      <c r="C82" s="7"/>
      <c r="F82" s="8"/>
      <c r="G82" s="9"/>
      <c r="H82" s="9"/>
      <c r="I82" s="9"/>
      <c r="J82" s="9"/>
      <c r="K82" s="9"/>
      <c r="L82" s="9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 s="4"/>
      <c r="AC82" s="4"/>
      <c r="AD82" s="4"/>
      <c r="AE82" s="4"/>
      <c r="AF82" s="4"/>
      <c r="AG82" s="4"/>
      <c r="AH82" s="10"/>
    </row>
    <row r="83" spans="1:34" ht="14.4" x14ac:dyDescent="0.3">
      <c r="A83" s="19"/>
      <c r="B83" s="7"/>
      <c r="C83" s="7"/>
      <c r="D83"/>
      <c r="F83" s="8"/>
      <c r="G83" s="9"/>
      <c r="H83" s="9"/>
      <c r="I83" s="9"/>
      <c r="J83" s="9"/>
      <c r="K83" s="9"/>
      <c r="L83" s="9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 s="4"/>
      <c r="AC83" s="4"/>
      <c r="AD83" s="4"/>
      <c r="AE83" s="4"/>
      <c r="AF83" s="4"/>
      <c r="AG83" s="4"/>
      <c r="AH83" s="10"/>
    </row>
    <row r="84" spans="1:34" ht="14.4" x14ac:dyDescent="0.3">
      <c r="A84" s="19"/>
      <c r="B84" s="7"/>
      <c r="C84" s="7"/>
      <c r="D84"/>
      <c r="F84" s="8"/>
      <c r="G84" s="9"/>
      <c r="H84" s="9"/>
      <c r="I84" s="9"/>
      <c r="J84" s="9"/>
      <c r="K84" s="9"/>
      <c r="L84" s="9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 s="4"/>
      <c r="AC84" s="4"/>
      <c r="AD84" s="4"/>
      <c r="AE84" s="4"/>
      <c r="AF84" s="4"/>
      <c r="AG84" s="4"/>
      <c r="AH84" s="10"/>
    </row>
    <row r="85" spans="1:34" ht="14.4" x14ac:dyDescent="0.3">
      <c r="B85" s="7"/>
      <c r="C85" s="7"/>
      <c r="D85"/>
      <c r="F85" s="8"/>
      <c r="G85" s="9"/>
      <c r="H85" s="9"/>
      <c r="I85" s="9"/>
      <c r="J85" s="9"/>
      <c r="K85" s="9"/>
      <c r="L85" s="9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 s="4"/>
      <c r="AC85" s="4"/>
      <c r="AD85" s="4"/>
      <c r="AE85" s="4"/>
      <c r="AF85" s="4"/>
      <c r="AG85" s="4"/>
      <c r="AH85" s="10"/>
    </row>
    <row r="86" spans="1:34" ht="14.4" x14ac:dyDescent="0.3">
      <c r="A86" s="19"/>
      <c r="B86" s="7"/>
      <c r="C86" s="7"/>
      <c r="D86"/>
      <c r="F86" s="8"/>
      <c r="G86" s="9"/>
      <c r="H86" s="9"/>
      <c r="I86" s="9"/>
      <c r="J86" s="9"/>
      <c r="K86" s="9"/>
      <c r="L86" s="9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 s="4"/>
      <c r="AC86" s="4"/>
      <c r="AD86" s="4"/>
      <c r="AE86" s="4"/>
      <c r="AF86" s="4"/>
      <c r="AG86" s="4"/>
      <c r="AH86" s="10"/>
    </row>
    <row r="87" spans="1:34" ht="14.4" x14ac:dyDescent="0.3">
      <c r="A87" s="19"/>
      <c r="B87" s="7"/>
      <c r="C87" s="7"/>
      <c r="F87" s="8"/>
      <c r="G87" s="9"/>
      <c r="H87" s="9"/>
      <c r="I87" s="9"/>
      <c r="J87" s="9"/>
      <c r="K87" s="9"/>
      <c r="L87" s="9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 s="4"/>
      <c r="AC87" s="4"/>
      <c r="AD87" s="4"/>
      <c r="AE87" s="4"/>
      <c r="AF87" s="4"/>
      <c r="AG87" s="4"/>
      <c r="AH87" s="10"/>
    </row>
    <row r="88" spans="1:34" ht="14.4" x14ac:dyDescent="0.3">
      <c r="A88" s="19"/>
      <c r="B88" s="7"/>
      <c r="C88" s="7"/>
      <c r="D88"/>
      <c r="F88" s="8"/>
      <c r="G88" s="9"/>
      <c r="H88" s="9"/>
      <c r="I88" s="9"/>
      <c r="J88" s="9"/>
      <c r="K88" s="9"/>
      <c r="L88" s="9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 s="4"/>
      <c r="AC88" s="4"/>
      <c r="AD88" s="4"/>
      <c r="AE88" s="4"/>
      <c r="AF88" s="4"/>
      <c r="AG88" s="4"/>
      <c r="AH88" s="10"/>
    </row>
    <row r="89" spans="1:34" ht="14.4" x14ac:dyDescent="0.3">
      <c r="A89" s="19"/>
      <c r="B89" s="7"/>
      <c r="C89" s="7"/>
      <c r="D89"/>
      <c r="F89" s="8"/>
      <c r="G89" s="9"/>
      <c r="H89" s="9"/>
      <c r="I89" s="9"/>
      <c r="J89" s="9"/>
      <c r="K89" s="9"/>
      <c r="L89" s="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 s="4"/>
      <c r="AC89" s="4"/>
      <c r="AD89" s="4"/>
      <c r="AE89" s="4"/>
      <c r="AF89" s="4"/>
      <c r="AG89" s="4"/>
      <c r="AH89" s="10"/>
    </row>
    <row r="90" spans="1:34" ht="14.4" x14ac:dyDescent="0.3">
      <c r="A90" s="19"/>
      <c r="B90" s="7"/>
      <c r="C90" s="7"/>
      <c r="D90"/>
      <c r="F90" s="8"/>
      <c r="G90" s="9"/>
      <c r="H90" s="9"/>
      <c r="I90" s="9"/>
      <c r="J90" s="9"/>
      <c r="K90" s="9"/>
      <c r="L90" s="9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 s="4"/>
      <c r="AC90" s="4"/>
      <c r="AD90" s="4"/>
      <c r="AE90" s="4"/>
      <c r="AF90" s="4"/>
      <c r="AG90" s="4"/>
      <c r="AH90" s="10"/>
    </row>
    <row r="91" spans="1:34" ht="14.4" x14ac:dyDescent="0.3">
      <c r="A91" s="19"/>
      <c r="B91" s="7"/>
      <c r="C91" s="7"/>
      <c r="D91"/>
      <c r="F91" s="8"/>
      <c r="G91" s="9"/>
      <c r="H91" s="9"/>
      <c r="I91" s="9"/>
      <c r="J91" s="9"/>
      <c r="K91" s="9"/>
      <c r="L91" s="9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 s="4"/>
      <c r="AC91" s="4"/>
      <c r="AD91" s="4"/>
      <c r="AE91" s="4"/>
      <c r="AF91" s="4"/>
      <c r="AG91" s="4"/>
      <c r="AH91" s="10"/>
    </row>
    <row r="92" spans="1:34" ht="14.4" x14ac:dyDescent="0.3">
      <c r="A92" s="19"/>
      <c r="B92" s="7"/>
      <c r="C92" s="7"/>
      <c r="D92"/>
      <c r="F92" s="8"/>
      <c r="G92" s="9"/>
      <c r="H92" s="9"/>
      <c r="I92" s="9"/>
      <c r="J92" s="9"/>
      <c r="K92" s="9"/>
      <c r="L92" s="9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 s="4"/>
      <c r="AC92" s="4"/>
      <c r="AD92" s="4"/>
      <c r="AE92" s="4"/>
      <c r="AF92" s="4"/>
      <c r="AG92" s="4"/>
      <c r="AH92" s="10"/>
    </row>
    <row r="93" spans="1:34" ht="14.4" x14ac:dyDescent="0.3">
      <c r="A93" s="19"/>
      <c r="B93" s="7"/>
      <c r="C93" s="7"/>
      <c r="D93"/>
      <c r="F93" s="8"/>
      <c r="G93" s="9"/>
      <c r="H93" s="9"/>
      <c r="I93" s="9"/>
      <c r="J93" s="9"/>
      <c r="K93" s="9"/>
      <c r="L93" s="9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 s="4"/>
      <c r="AC93" s="4"/>
      <c r="AD93" s="4"/>
      <c r="AE93" s="4"/>
      <c r="AF93" s="4"/>
      <c r="AG93" s="4"/>
      <c r="AH93" s="10"/>
    </row>
    <row r="94" spans="1:34" ht="14.4" x14ac:dyDescent="0.3">
      <c r="A94" s="19"/>
      <c r="B94" s="7"/>
      <c r="C94" s="7"/>
      <c r="D94"/>
      <c r="F94" s="8"/>
      <c r="G94" s="9"/>
      <c r="H94" s="9"/>
      <c r="I94" s="9"/>
      <c r="J94" s="9"/>
      <c r="K94" s="9"/>
      <c r="L94" s="9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 s="4"/>
      <c r="AC94" s="4"/>
      <c r="AD94" s="4"/>
      <c r="AE94" s="4"/>
      <c r="AF94" s="4"/>
      <c r="AG94" s="4"/>
      <c r="AH94" s="10"/>
    </row>
    <row r="95" spans="1:34" ht="14.4" x14ac:dyDescent="0.3">
      <c r="A95" s="19"/>
      <c r="B95" s="7"/>
      <c r="C95" s="7"/>
      <c r="D95"/>
      <c r="F95" s="8"/>
      <c r="G95" s="9"/>
      <c r="H95" s="9"/>
      <c r="I95" s="9"/>
      <c r="J95" s="9"/>
      <c r="K95" s="9"/>
      <c r="L95" s="9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 s="4"/>
      <c r="AC95" s="4"/>
      <c r="AD95" s="4"/>
      <c r="AE95" s="4"/>
      <c r="AF95" s="4"/>
      <c r="AG95" s="4"/>
      <c r="AH95" s="10"/>
    </row>
    <row r="96" spans="1:34" ht="14.4" x14ac:dyDescent="0.3">
      <c r="A96" s="19"/>
      <c r="B96" s="7"/>
      <c r="C96" s="7"/>
      <c r="D96"/>
      <c r="F96" s="8"/>
      <c r="G96" s="9"/>
      <c r="H96" s="9"/>
      <c r="I96" s="9"/>
      <c r="J96" s="9"/>
      <c r="K96" s="9"/>
      <c r="L96" s="9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 s="4"/>
      <c r="AC96" s="4"/>
      <c r="AD96" s="4"/>
      <c r="AE96" s="4"/>
      <c r="AF96" s="4"/>
      <c r="AG96" s="4"/>
      <c r="AH96" s="10"/>
    </row>
    <row r="97" spans="1:34" ht="14.4" x14ac:dyDescent="0.3">
      <c r="A97" s="19"/>
      <c r="B97" s="7"/>
      <c r="C97" s="7"/>
      <c r="D97"/>
      <c r="F97" s="8"/>
      <c r="G97" s="9"/>
      <c r="H97" s="9"/>
      <c r="I97" s="9"/>
      <c r="J97" s="9"/>
      <c r="K97" s="9"/>
      <c r="L97" s="9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 s="4"/>
      <c r="AC97" s="4"/>
      <c r="AD97" s="4"/>
      <c r="AE97" s="4"/>
      <c r="AF97" s="4"/>
      <c r="AG97" s="4"/>
      <c r="AH97" s="10"/>
    </row>
    <row r="98" spans="1:34" ht="14.4" x14ac:dyDescent="0.3">
      <c r="A98" s="19"/>
      <c r="B98" s="7"/>
      <c r="C98" s="7"/>
      <c r="D98"/>
      <c r="F98" s="8"/>
      <c r="G98" s="9"/>
      <c r="H98" s="9"/>
      <c r="I98" s="9"/>
      <c r="J98" s="9"/>
      <c r="K98" s="9"/>
      <c r="L98" s="9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 s="4"/>
      <c r="AC98" s="4"/>
      <c r="AD98" s="4"/>
      <c r="AE98" s="4"/>
      <c r="AF98" s="4"/>
      <c r="AG98" s="4"/>
      <c r="AH98" s="10"/>
    </row>
    <row r="99" spans="1:34" ht="14.4" x14ac:dyDescent="0.3">
      <c r="A99" s="19"/>
      <c r="B99" s="7"/>
      <c r="C99" s="7"/>
      <c r="D99"/>
      <c r="F99" s="8"/>
      <c r="G99" s="9"/>
      <c r="H99" s="9"/>
      <c r="I99" s="9"/>
      <c r="J99" s="9"/>
      <c r="K99" s="9"/>
      <c r="L99" s="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 s="4"/>
      <c r="AC99" s="4"/>
      <c r="AD99" s="4"/>
      <c r="AE99" s="4"/>
      <c r="AF99" s="4"/>
      <c r="AG99" s="4"/>
      <c r="AH99" s="10"/>
    </row>
    <row r="100" spans="1:34" ht="14.4" x14ac:dyDescent="0.3">
      <c r="A100" s="19"/>
      <c r="B100" s="7"/>
      <c r="C100" s="7"/>
      <c r="D100"/>
      <c r="F100" s="8"/>
      <c r="G100" s="9"/>
      <c r="H100" s="9"/>
      <c r="I100" s="9"/>
      <c r="J100" s="9"/>
      <c r="K100" s="9"/>
      <c r="L100" s="9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 s="4"/>
      <c r="AC100" s="4"/>
      <c r="AD100" s="4"/>
      <c r="AE100" s="4"/>
      <c r="AF100" s="4"/>
      <c r="AG100" s="4"/>
      <c r="AH100" s="10"/>
    </row>
    <row r="101" spans="1:34" ht="14.4" x14ac:dyDescent="0.3">
      <c r="A101" s="19"/>
      <c r="B101" s="7"/>
      <c r="C101" s="7"/>
      <c r="D101"/>
      <c r="F101" s="8"/>
      <c r="G101" s="9"/>
      <c r="H101" s="9"/>
      <c r="I101" s="9"/>
      <c r="J101" s="9"/>
      <c r="K101" s="9"/>
      <c r="L101" s="9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 s="4"/>
      <c r="AC101" s="4"/>
      <c r="AD101" s="4"/>
      <c r="AE101" s="4"/>
      <c r="AF101" s="4"/>
      <c r="AG101" s="4"/>
      <c r="AH101" s="10"/>
    </row>
    <row r="102" spans="1:34" ht="14.4" x14ac:dyDescent="0.3">
      <c r="A102" s="19"/>
      <c r="B102" s="7"/>
      <c r="C102" s="7"/>
      <c r="D102"/>
      <c r="F102" s="8"/>
      <c r="G102" s="9"/>
      <c r="H102" s="9"/>
      <c r="I102" s="9"/>
      <c r="J102" s="9"/>
      <c r="K102" s="9"/>
      <c r="L102" s="9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 s="4"/>
      <c r="AC102" s="4"/>
      <c r="AD102" s="4"/>
      <c r="AE102" s="4"/>
      <c r="AF102" s="4"/>
      <c r="AG102" s="4"/>
      <c r="AH102" s="10"/>
    </row>
    <row r="103" spans="1:34" ht="14.4" x14ac:dyDescent="0.3">
      <c r="A103" s="19"/>
      <c r="B103" s="7"/>
      <c r="C103" s="7"/>
      <c r="D103"/>
      <c r="F103" s="8"/>
      <c r="G103" s="9"/>
      <c r="H103" s="9"/>
      <c r="I103" s="9"/>
      <c r="J103" s="9"/>
      <c r="K103" s="9"/>
      <c r="L103" s="9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 s="4"/>
      <c r="AC103" s="4"/>
      <c r="AD103" s="4"/>
      <c r="AE103" s="4"/>
      <c r="AF103" s="4"/>
      <c r="AG103" s="4"/>
      <c r="AH103" s="10"/>
    </row>
    <row r="104" spans="1:34" ht="14.4" x14ac:dyDescent="0.3">
      <c r="A104" s="19"/>
      <c r="B104" s="7"/>
      <c r="C104" s="7"/>
      <c r="D104"/>
      <c r="F104" s="8"/>
      <c r="G104" s="9"/>
      <c r="H104" s="9"/>
      <c r="I104" s="9"/>
      <c r="J104" s="9"/>
      <c r="K104" s="9"/>
      <c r="L104" s="9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 s="4"/>
      <c r="AC104" s="4"/>
      <c r="AD104" s="4"/>
      <c r="AE104" s="4"/>
      <c r="AF104" s="4"/>
      <c r="AG104" s="4"/>
      <c r="AH104" s="10"/>
    </row>
    <row r="105" spans="1:34" ht="14.4" x14ac:dyDescent="0.3">
      <c r="A105" s="19"/>
      <c r="B105" s="7"/>
      <c r="C105" s="7"/>
      <c r="D105"/>
      <c r="F105" s="8"/>
      <c r="G105" s="9"/>
      <c r="H105" s="9"/>
      <c r="I105" s="9"/>
      <c r="J105" s="9"/>
      <c r="K105" s="9"/>
      <c r="L105" s="9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 s="4"/>
      <c r="AC105" s="4"/>
      <c r="AD105" s="4"/>
      <c r="AE105" s="4"/>
      <c r="AF105" s="4"/>
      <c r="AG105" s="4"/>
      <c r="AH105" s="10"/>
    </row>
    <row r="106" spans="1:34" ht="14.4" x14ac:dyDescent="0.3">
      <c r="B106" s="7"/>
      <c r="C106" s="7"/>
      <c r="D106"/>
      <c r="F106" s="8"/>
      <c r="G106" s="9"/>
      <c r="H106" s="9"/>
      <c r="I106" s="9"/>
      <c r="J106" s="9"/>
      <c r="K106" s="9"/>
      <c r="L106" s="9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 s="4"/>
      <c r="AC106" s="4"/>
      <c r="AD106" s="4"/>
      <c r="AE106" s="4"/>
      <c r="AF106" s="4"/>
      <c r="AG106" s="4"/>
      <c r="AH106" s="10"/>
    </row>
    <row r="107" spans="1:34" ht="14.4" x14ac:dyDescent="0.3">
      <c r="A107" s="19"/>
      <c r="B107" s="7"/>
      <c r="C107" s="7"/>
      <c r="D107"/>
      <c r="F107" s="8"/>
      <c r="G107" s="9"/>
      <c r="H107" s="9"/>
      <c r="I107" s="9"/>
      <c r="J107" s="9"/>
      <c r="K107" s="9"/>
      <c r="L107" s="9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 s="4"/>
      <c r="AC107" s="4"/>
      <c r="AD107" s="4"/>
      <c r="AE107" s="4"/>
      <c r="AF107" s="4"/>
      <c r="AG107" s="4"/>
      <c r="AH107" s="10"/>
    </row>
    <row r="108" spans="1:34" ht="14.4" x14ac:dyDescent="0.3">
      <c r="A108" s="19"/>
      <c r="B108" s="7"/>
      <c r="C108" s="7"/>
      <c r="D108"/>
      <c r="F108" s="8"/>
      <c r="G108" s="9"/>
      <c r="H108" s="9"/>
      <c r="I108" s="9"/>
      <c r="J108" s="9"/>
      <c r="K108" s="9"/>
      <c r="L108" s="9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 s="4"/>
      <c r="AC108" s="4"/>
      <c r="AD108" s="4"/>
      <c r="AE108" s="4"/>
      <c r="AF108" s="4"/>
      <c r="AG108" s="4"/>
      <c r="AH108" s="10"/>
    </row>
    <row r="109" spans="1:34" ht="14.4" x14ac:dyDescent="0.3">
      <c r="A109" s="19"/>
      <c r="B109" s="7"/>
      <c r="C109" s="7"/>
      <c r="D109"/>
      <c r="F109" s="8"/>
      <c r="G109" s="9"/>
      <c r="H109" s="9"/>
      <c r="I109" s="9"/>
      <c r="J109" s="9"/>
      <c r="K109" s="9"/>
      <c r="L109" s="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 s="4"/>
      <c r="AC109" s="4"/>
      <c r="AD109" s="4"/>
      <c r="AE109" s="4"/>
      <c r="AF109" s="4"/>
      <c r="AG109" s="4"/>
      <c r="AH109" s="10"/>
    </row>
    <row r="110" spans="1:34" ht="14.4" x14ac:dyDescent="0.3">
      <c r="A110" s="19"/>
      <c r="B110" s="7"/>
      <c r="C110" s="7"/>
      <c r="D110"/>
      <c r="F110" s="8"/>
      <c r="G110" s="9"/>
      <c r="H110" s="9"/>
      <c r="I110" s="9"/>
      <c r="J110" s="9"/>
      <c r="K110" s="9"/>
      <c r="L110" s="9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 s="4"/>
      <c r="AC110" s="4"/>
      <c r="AD110" s="4"/>
      <c r="AE110" s="4"/>
      <c r="AF110" s="4"/>
      <c r="AG110" s="4"/>
      <c r="AH110" s="10"/>
    </row>
    <row r="111" spans="1:34" ht="14.4" x14ac:dyDescent="0.3">
      <c r="A111" s="19"/>
      <c r="B111" s="7"/>
      <c r="C111" s="7"/>
      <c r="D111"/>
      <c r="F111" s="8"/>
      <c r="G111" s="9"/>
      <c r="H111" s="9"/>
      <c r="I111" s="9"/>
      <c r="J111" s="9"/>
      <c r="K111" s="9"/>
      <c r="L111" s="9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 s="4"/>
      <c r="AC111" s="4"/>
      <c r="AD111" s="4"/>
      <c r="AE111" s="4"/>
      <c r="AF111" s="4"/>
      <c r="AG111" s="4"/>
      <c r="AH111" s="10"/>
    </row>
    <row r="112" spans="1:34" ht="14.4" x14ac:dyDescent="0.3">
      <c r="A112" s="19"/>
      <c r="B112" s="7"/>
      <c r="C112" s="7"/>
      <c r="D112"/>
      <c r="F112" s="8"/>
      <c r="G112" s="9"/>
      <c r="H112" s="9"/>
      <c r="I112" s="9"/>
      <c r="J112" s="9"/>
      <c r="K112" s="9"/>
      <c r="L112" s="9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 s="4"/>
      <c r="AC112" s="4"/>
      <c r="AD112" s="4"/>
      <c r="AE112" s="4"/>
      <c r="AF112" s="4"/>
      <c r="AG112" s="4"/>
      <c r="AH112" s="10"/>
    </row>
    <row r="113" spans="1:34" ht="14.4" x14ac:dyDescent="0.3">
      <c r="A113" s="19"/>
      <c r="B113" s="7"/>
      <c r="C113" s="7"/>
      <c r="D113"/>
      <c r="F113" s="8"/>
      <c r="G113" s="9"/>
      <c r="H113" s="9"/>
      <c r="I113" s="9"/>
      <c r="J113" s="9"/>
      <c r="K113" s="9"/>
      <c r="L113" s="9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 s="4"/>
      <c r="AC113" s="4"/>
      <c r="AD113" s="4"/>
      <c r="AE113" s="4"/>
      <c r="AF113" s="4"/>
      <c r="AG113" s="4"/>
      <c r="AH113" s="10"/>
    </row>
    <row r="114" spans="1:34" ht="14.4" x14ac:dyDescent="0.3">
      <c r="A114" s="19"/>
      <c r="B114" s="7"/>
      <c r="C114" s="7"/>
      <c r="D114"/>
      <c r="F114" s="8"/>
      <c r="G114" s="9"/>
      <c r="H114" s="9"/>
      <c r="I114" s="9"/>
      <c r="J114" s="9"/>
      <c r="K114" s="9"/>
      <c r="L114" s="9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 s="4"/>
      <c r="AC114" s="4"/>
      <c r="AD114" s="4"/>
      <c r="AE114" s="4"/>
      <c r="AF114" s="4"/>
      <c r="AG114" s="4"/>
      <c r="AH114" s="10"/>
    </row>
    <row r="115" spans="1:34" ht="14.4" x14ac:dyDescent="0.3">
      <c r="A115" s="19"/>
      <c r="B115" s="7"/>
      <c r="C115" s="7"/>
      <c r="D115"/>
      <c r="F115" s="8"/>
      <c r="G115" s="9"/>
      <c r="H115" s="9"/>
      <c r="I115" s="9"/>
      <c r="J115" s="9"/>
      <c r="K115" s="9"/>
      <c r="L115" s="9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4"/>
      <c r="AC115" s="4"/>
      <c r="AD115" s="4"/>
      <c r="AE115" s="4"/>
      <c r="AF115" s="4"/>
      <c r="AG115" s="4"/>
      <c r="AH115" s="10"/>
    </row>
    <row r="116" spans="1:34" ht="14.4" x14ac:dyDescent="0.3">
      <c r="A116" s="19"/>
      <c r="B116" s="7"/>
      <c r="C116" s="7"/>
      <c r="D116"/>
      <c r="F116" s="8"/>
      <c r="G116" s="9"/>
      <c r="H116" s="9"/>
      <c r="I116" s="9"/>
      <c r="J116" s="9"/>
      <c r="K116" s="9"/>
      <c r="L116" s="9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 s="4"/>
      <c r="AC116" s="4"/>
      <c r="AD116" s="4"/>
      <c r="AE116" s="4"/>
      <c r="AF116" s="4"/>
      <c r="AG116" s="4"/>
      <c r="AH116" s="10"/>
    </row>
    <row r="117" spans="1:34" ht="14.4" x14ac:dyDescent="0.3">
      <c r="A117" s="19"/>
      <c r="B117" s="7"/>
      <c r="C117" s="7"/>
      <c r="D117"/>
      <c r="F117" s="8"/>
      <c r="G117" s="9"/>
      <c r="H117" s="9"/>
      <c r="I117" s="9"/>
      <c r="J117" s="9"/>
      <c r="K117" s="9"/>
      <c r="L117" s="9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s="4"/>
      <c r="AC117" s="4"/>
      <c r="AD117" s="4"/>
      <c r="AE117" s="4"/>
      <c r="AF117" s="4"/>
      <c r="AG117" s="4"/>
      <c r="AH117" s="10"/>
    </row>
    <row r="118" spans="1:34" ht="14.4" x14ac:dyDescent="0.3">
      <c r="A118" s="19"/>
      <c r="B118" s="7"/>
      <c r="C118" s="7"/>
      <c r="D118"/>
      <c r="F118" s="8"/>
      <c r="G118" s="9"/>
      <c r="H118" s="9"/>
      <c r="I118" s="9"/>
      <c r="J118" s="9"/>
      <c r="K118" s="9"/>
      <c r="L118" s="9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 s="4"/>
      <c r="AC118" s="4"/>
      <c r="AD118" s="4"/>
      <c r="AE118" s="4"/>
      <c r="AF118" s="4"/>
      <c r="AG118" s="4"/>
      <c r="AH118" s="10"/>
    </row>
    <row r="119" spans="1:34" ht="14.4" x14ac:dyDescent="0.3">
      <c r="A119" s="19"/>
      <c r="B119" s="7"/>
      <c r="C119" s="7"/>
      <c r="D119"/>
      <c r="F119" s="8"/>
      <c r="G119" s="9"/>
      <c r="H119" s="9"/>
      <c r="I119" s="9"/>
      <c r="J119" s="9"/>
      <c r="K119" s="9"/>
      <c r="L119" s="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4"/>
      <c r="AC119" s="4"/>
      <c r="AD119" s="4"/>
      <c r="AE119" s="4"/>
      <c r="AF119" s="4"/>
      <c r="AG119" s="4"/>
      <c r="AH119" s="10"/>
    </row>
    <row r="120" spans="1:34" ht="14.4" x14ac:dyDescent="0.3">
      <c r="A120" s="19"/>
      <c r="B120" s="7"/>
      <c r="C120" s="7"/>
      <c r="D120"/>
      <c r="F120" s="8"/>
      <c r="G120" s="9"/>
      <c r="H120" s="9"/>
      <c r="I120" s="9"/>
      <c r="J120" s="9"/>
      <c r="K120" s="9"/>
      <c r="L120" s="9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 s="4"/>
      <c r="AC120" s="4"/>
      <c r="AD120" s="4"/>
      <c r="AE120" s="4"/>
      <c r="AF120" s="4"/>
      <c r="AG120" s="4"/>
      <c r="AH120" s="10"/>
    </row>
    <row r="121" spans="1:34" ht="14.4" x14ac:dyDescent="0.3">
      <c r="A121" s="19"/>
      <c r="B121" s="7"/>
      <c r="C121" s="7"/>
      <c r="D121"/>
      <c r="F121" s="8"/>
      <c r="G121" s="9"/>
      <c r="H121" s="9"/>
      <c r="I121" s="9"/>
      <c r="J121" s="9"/>
      <c r="K121" s="9"/>
      <c r="L121" s="9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 s="4"/>
      <c r="AC121" s="4"/>
      <c r="AD121" s="4"/>
      <c r="AE121" s="4"/>
      <c r="AF121" s="4"/>
      <c r="AG121" s="4"/>
      <c r="AH121" s="10"/>
    </row>
    <row r="122" spans="1:34" ht="14.4" x14ac:dyDescent="0.3">
      <c r="A122" s="19"/>
      <c r="B122" s="7"/>
      <c r="C122" s="7"/>
      <c r="D122"/>
      <c r="F122" s="8"/>
      <c r="G122" s="9"/>
      <c r="H122" s="9"/>
      <c r="I122" s="9"/>
      <c r="J122" s="9"/>
      <c r="K122" s="9"/>
      <c r="L122" s="9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 s="4"/>
      <c r="AC122" s="4"/>
      <c r="AD122" s="4"/>
      <c r="AE122" s="4"/>
      <c r="AF122" s="4"/>
      <c r="AG122" s="4"/>
      <c r="AH122" s="10"/>
    </row>
    <row r="123" spans="1:34" ht="14.4" x14ac:dyDescent="0.3">
      <c r="A123" s="19"/>
      <c r="B123" s="7"/>
      <c r="C123" s="7"/>
      <c r="D123"/>
      <c r="F123" s="8"/>
      <c r="G123" s="9"/>
      <c r="H123" s="9"/>
      <c r="I123" s="9"/>
      <c r="J123" s="9"/>
      <c r="K123" s="9"/>
      <c r="L123" s="9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 s="4"/>
      <c r="AC123" s="4"/>
      <c r="AD123" s="4"/>
      <c r="AE123" s="4"/>
      <c r="AF123" s="4"/>
      <c r="AG123" s="4"/>
      <c r="AH123" s="10"/>
    </row>
    <row r="124" spans="1:34" ht="14.4" x14ac:dyDescent="0.3">
      <c r="A124" s="19"/>
      <c r="B124" s="7"/>
      <c r="C124" s="7"/>
      <c r="D124"/>
      <c r="F124" s="8"/>
      <c r="G124" s="9"/>
      <c r="H124" s="9"/>
      <c r="I124" s="9"/>
      <c r="J124" s="9"/>
      <c r="K124" s="9"/>
      <c r="L124" s="9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 s="4"/>
      <c r="AC124" s="4"/>
      <c r="AD124" s="4"/>
      <c r="AE124" s="4"/>
      <c r="AF124" s="4"/>
      <c r="AG124" s="4"/>
      <c r="AH124" s="10"/>
    </row>
    <row r="125" spans="1:34" ht="14.4" x14ac:dyDescent="0.3">
      <c r="A125" s="19"/>
      <c r="B125" s="7"/>
      <c r="C125" s="7"/>
      <c r="D125"/>
      <c r="F125" s="8"/>
      <c r="G125" s="9"/>
      <c r="H125" s="9"/>
      <c r="I125" s="9"/>
      <c r="J125" s="9"/>
      <c r="K125" s="9"/>
      <c r="L125" s="9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 s="4"/>
      <c r="AC125" s="4"/>
      <c r="AD125" s="4"/>
      <c r="AE125" s="4"/>
      <c r="AF125" s="4"/>
      <c r="AG125" s="4"/>
      <c r="AH125" s="10"/>
    </row>
    <row r="126" spans="1:34" ht="14.4" x14ac:dyDescent="0.3">
      <c r="A126" s="19"/>
      <c r="B126" s="7"/>
      <c r="C126" s="7"/>
      <c r="D126"/>
      <c r="F126" s="8"/>
      <c r="G126" s="9"/>
      <c r="H126" s="9"/>
      <c r="I126" s="9"/>
      <c r="J126" s="9"/>
      <c r="K126" s="9"/>
      <c r="L126" s="9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4"/>
      <c r="AC126" s="4"/>
      <c r="AD126" s="4"/>
      <c r="AE126" s="4"/>
      <c r="AF126" s="4"/>
      <c r="AG126" s="4"/>
      <c r="AH126" s="10"/>
    </row>
    <row r="127" spans="1:34" ht="14.4" x14ac:dyDescent="0.3">
      <c r="B127" s="7"/>
      <c r="C127" s="7"/>
      <c r="D127"/>
      <c r="F127" s="8"/>
      <c r="G127" s="9"/>
      <c r="H127" s="9"/>
      <c r="I127" s="9"/>
      <c r="J127" s="9"/>
      <c r="K127" s="9"/>
      <c r="L127" s="9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4"/>
      <c r="AC127" s="4"/>
      <c r="AD127" s="4"/>
      <c r="AE127" s="4"/>
      <c r="AF127" s="4"/>
      <c r="AG127" s="4"/>
      <c r="AH127" s="10"/>
    </row>
    <row r="128" spans="1:34" ht="14.4" x14ac:dyDescent="0.3">
      <c r="A128" s="19"/>
      <c r="B128" s="7"/>
      <c r="C128" s="7"/>
      <c r="D128"/>
      <c r="F128" s="8"/>
      <c r="G128" s="9"/>
      <c r="H128" s="9"/>
      <c r="I128" s="9"/>
      <c r="J128" s="9"/>
      <c r="K128" s="9"/>
      <c r="L128" s="9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 s="4"/>
      <c r="AC128" s="4"/>
      <c r="AD128" s="4"/>
      <c r="AE128" s="4"/>
      <c r="AF128" s="4"/>
      <c r="AG128" s="4"/>
      <c r="AH128" s="10"/>
    </row>
    <row r="129" spans="1:34" ht="14.4" x14ac:dyDescent="0.3">
      <c r="A129" s="19"/>
      <c r="B129" s="7"/>
      <c r="C129" s="7"/>
      <c r="D129"/>
      <c r="F129" s="8"/>
      <c r="G129" s="9"/>
      <c r="H129" s="9"/>
      <c r="I129" s="9"/>
      <c r="J129" s="9"/>
      <c r="K129" s="9"/>
      <c r="L129" s="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4"/>
      <c r="AC129" s="4"/>
      <c r="AD129" s="4"/>
      <c r="AE129" s="4"/>
      <c r="AF129" s="4"/>
      <c r="AG129" s="4"/>
      <c r="AH129" s="10"/>
    </row>
    <row r="130" spans="1:34" ht="14.4" x14ac:dyDescent="0.3">
      <c r="A130" s="19"/>
      <c r="B130" s="7"/>
      <c r="C130" s="7"/>
      <c r="D130"/>
      <c r="F130" s="8"/>
      <c r="G130" s="9"/>
      <c r="H130" s="9"/>
      <c r="I130" s="9"/>
      <c r="J130" s="9"/>
      <c r="K130" s="9"/>
      <c r="L130" s="9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 s="4"/>
      <c r="AC130" s="4"/>
      <c r="AD130" s="4"/>
      <c r="AE130" s="4"/>
      <c r="AF130" s="4"/>
      <c r="AG130" s="4"/>
      <c r="AH130" s="10"/>
    </row>
    <row r="131" spans="1:34" ht="14.4" x14ac:dyDescent="0.3">
      <c r="A131" s="19"/>
      <c r="B131" s="7"/>
      <c r="C131" s="7"/>
      <c r="D131"/>
      <c r="F131" s="8"/>
      <c r="G131" s="9"/>
      <c r="H131" s="9"/>
      <c r="I131" s="9"/>
      <c r="J131" s="9"/>
      <c r="K131" s="9"/>
      <c r="L131" s="9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4"/>
      <c r="AC131" s="4"/>
      <c r="AD131" s="4"/>
      <c r="AE131" s="4"/>
      <c r="AF131" s="4"/>
      <c r="AG131" s="4"/>
      <c r="AH131" s="10"/>
    </row>
    <row r="132" spans="1:34" ht="14.4" x14ac:dyDescent="0.3">
      <c r="A132" s="19"/>
      <c r="B132" s="7"/>
      <c r="C132" s="7"/>
      <c r="D132"/>
      <c r="F132" s="8"/>
      <c r="G132" s="9"/>
      <c r="H132" s="9"/>
      <c r="I132" s="9"/>
      <c r="J132" s="9"/>
      <c r="K132" s="9"/>
      <c r="L132" s="9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 s="4"/>
      <c r="AC132" s="4"/>
      <c r="AD132" s="4"/>
      <c r="AE132" s="4"/>
      <c r="AF132" s="4"/>
      <c r="AG132" s="4"/>
      <c r="AH132" s="10"/>
    </row>
    <row r="133" spans="1:34" ht="14.4" x14ac:dyDescent="0.3">
      <c r="A133" s="19"/>
      <c r="B133" s="7"/>
      <c r="C133" s="7"/>
      <c r="D133"/>
      <c r="F133" s="8"/>
      <c r="G133" s="9"/>
      <c r="H133" s="9"/>
      <c r="I133" s="9"/>
      <c r="J133" s="9"/>
      <c r="K133" s="9"/>
      <c r="L133" s="9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 s="4"/>
      <c r="AC133" s="4"/>
      <c r="AD133" s="4"/>
      <c r="AE133" s="4"/>
      <c r="AF133" s="4"/>
      <c r="AG133" s="4"/>
      <c r="AH133" s="10"/>
    </row>
    <row r="134" spans="1:34" ht="14.4" x14ac:dyDescent="0.3">
      <c r="A134" s="19"/>
      <c r="B134" s="7"/>
      <c r="C134" s="7"/>
      <c r="D134"/>
      <c r="F134" s="8"/>
      <c r="G134" s="9"/>
      <c r="H134" s="9"/>
      <c r="I134" s="9"/>
      <c r="J134" s="9"/>
      <c r="K134" s="9"/>
      <c r="L134" s="9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 s="4"/>
      <c r="AC134" s="4"/>
      <c r="AD134" s="4"/>
      <c r="AE134" s="4"/>
      <c r="AF134" s="4"/>
      <c r="AG134" s="4"/>
      <c r="AH134" s="10"/>
    </row>
    <row r="135" spans="1:34" ht="14.4" x14ac:dyDescent="0.3">
      <c r="A135" s="19"/>
      <c r="B135" s="7"/>
      <c r="C135" s="7"/>
      <c r="D135"/>
      <c r="F135" s="8"/>
      <c r="G135" s="9"/>
      <c r="H135" s="9"/>
      <c r="I135" s="9"/>
      <c r="J135" s="9"/>
      <c r="K135" s="9"/>
      <c r="L135" s="9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4"/>
      <c r="AC135" s="4"/>
      <c r="AD135" s="4"/>
      <c r="AE135" s="4"/>
      <c r="AF135" s="4"/>
      <c r="AG135" s="4"/>
      <c r="AH135" s="10"/>
    </row>
    <row r="136" spans="1:34" ht="14.4" x14ac:dyDescent="0.3">
      <c r="A136" s="19"/>
      <c r="B136" s="7"/>
      <c r="C136" s="7"/>
      <c r="D136"/>
      <c r="F136" s="8"/>
      <c r="G136" s="9"/>
      <c r="H136" s="9"/>
      <c r="I136" s="9"/>
      <c r="J136" s="9"/>
      <c r="K136" s="9"/>
      <c r="L136" s="9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 s="4"/>
      <c r="AC136" s="4"/>
      <c r="AD136" s="4"/>
      <c r="AE136" s="4"/>
      <c r="AF136" s="4"/>
      <c r="AG136" s="4"/>
      <c r="AH136" s="10"/>
    </row>
    <row r="137" spans="1:34" ht="14.4" x14ac:dyDescent="0.3">
      <c r="A137" s="19"/>
      <c r="B137" s="7"/>
      <c r="C137" s="7"/>
      <c r="D137"/>
      <c r="F137" s="8"/>
      <c r="G137" s="9"/>
      <c r="H137" s="9"/>
      <c r="I137" s="9"/>
      <c r="J137" s="9"/>
      <c r="K137" s="9"/>
      <c r="L137" s="9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 s="4"/>
      <c r="AC137" s="4"/>
      <c r="AD137" s="4"/>
      <c r="AE137" s="4"/>
      <c r="AF137" s="4"/>
      <c r="AG137" s="4"/>
      <c r="AH137" s="10"/>
    </row>
    <row r="138" spans="1:34" ht="14.4" x14ac:dyDescent="0.3">
      <c r="A138" s="19"/>
      <c r="B138" s="7"/>
      <c r="C138" s="7"/>
      <c r="D138"/>
      <c r="F138" s="8"/>
      <c r="G138" s="9"/>
      <c r="H138" s="9"/>
      <c r="I138" s="9"/>
      <c r="J138" s="9"/>
      <c r="K138" s="9"/>
      <c r="L138" s="9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 s="4"/>
      <c r="AC138" s="4"/>
      <c r="AD138" s="4"/>
      <c r="AE138" s="4"/>
      <c r="AF138" s="4"/>
      <c r="AG138" s="4"/>
      <c r="AH138" s="10"/>
    </row>
    <row r="139" spans="1:34" ht="14.4" x14ac:dyDescent="0.3">
      <c r="A139" s="19"/>
      <c r="B139" s="7"/>
      <c r="C139" s="7"/>
      <c r="D139"/>
      <c r="F139" s="8"/>
      <c r="G139" s="9"/>
      <c r="H139" s="9"/>
      <c r="I139" s="9"/>
      <c r="J139" s="9"/>
      <c r="K139" s="9"/>
      <c r="L139" s="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4"/>
      <c r="AC139" s="4"/>
      <c r="AD139" s="4"/>
      <c r="AE139" s="4"/>
      <c r="AF139" s="4"/>
      <c r="AG139" s="4"/>
      <c r="AH139" s="10"/>
    </row>
    <row r="140" spans="1:34" ht="14.4" x14ac:dyDescent="0.3">
      <c r="A140" s="19"/>
      <c r="B140" s="7"/>
      <c r="C140" s="7"/>
      <c r="D140"/>
      <c r="F140" s="8"/>
      <c r="G140" s="9"/>
      <c r="H140" s="9"/>
      <c r="I140" s="9"/>
      <c r="J140" s="9"/>
      <c r="K140" s="9"/>
      <c r="L140" s="9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 s="4"/>
      <c r="AC140" s="4"/>
      <c r="AD140" s="4"/>
      <c r="AE140" s="4"/>
      <c r="AF140" s="4"/>
      <c r="AG140" s="4"/>
      <c r="AH140" s="10"/>
    </row>
    <row r="141" spans="1:34" ht="14.4" x14ac:dyDescent="0.3">
      <c r="A141" s="19"/>
      <c r="B141" s="7"/>
      <c r="C141" s="7"/>
      <c r="D141"/>
      <c r="F141" s="8"/>
      <c r="G141" s="9"/>
      <c r="H141" s="9"/>
      <c r="I141" s="9"/>
      <c r="J141" s="9"/>
      <c r="K141" s="9"/>
      <c r="L141" s="9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 s="4"/>
      <c r="AC141" s="4"/>
      <c r="AD141" s="4"/>
      <c r="AE141" s="4"/>
      <c r="AF141" s="4"/>
      <c r="AG141" s="4"/>
      <c r="AH141" s="10"/>
    </row>
    <row r="142" spans="1:34" ht="14.4" x14ac:dyDescent="0.3">
      <c r="A142" s="19"/>
      <c r="B142" s="7"/>
      <c r="C142" s="7"/>
      <c r="D142"/>
      <c r="F142" s="8"/>
      <c r="G142" s="9"/>
      <c r="H142" s="9"/>
      <c r="I142" s="9"/>
      <c r="J142" s="9"/>
      <c r="K142" s="9"/>
      <c r="L142" s="9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 s="4"/>
      <c r="AC142" s="4"/>
      <c r="AD142" s="4"/>
      <c r="AE142" s="4"/>
      <c r="AF142" s="4"/>
      <c r="AG142" s="4"/>
      <c r="AH142" s="10"/>
    </row>
    <row r="143" spans="1:34" ht="14.4" x14ac:dyDescent="0.3">
      <c r="A143" s="19"/>
      <c r="B143" s="7"/>
      <c r="C143" s="7"/>
      <c r="D143"/>
      <c r="F143" s="8"/>
      <c r="G143" s="9"/>
      <c r="H143" s="9"/>
      <c r="I143" s="9"/>
      <c r="J143" s="9"/>
      <c r="K143" s="9"/>
      <c r="L143" s="9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 s="4"/>
      <c r="AC143" s="4"/>
      <c r="AD143" s="4"/>
      <c r="AE143" s="4"/>
      <c r="AF143" s="4"/>
      <c r="AG143" s="4"/>
      <c r="AH143" s="10"/>
    </row>
    <row r="144" spans="1:34" ht="14.4" x14ac:dyDescent="0.3">
      <c r="A144" s="19"/>
      <c r="B144" s="7"/>
      <c r="C144" s="7"/>
      <c r="D144"/>
      <c r="F144" s="8"/>
      <c r="G144" s="9"/>
      <c r="H144" s="9"/>
      <c r="I144" s="9"/>
      <c r="J144" s="9"/>
      <c r="K144" s="9"/>
      <c r="L144" s="9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 s="4"/>
      <c r="AC144" s="4"/>
      <c r="AD144" s="4"/>
      <c r="AE144" s="4"/>
      <c r="AF144" s="4"/>
      <c r="AG144" s="4"/>
      <c r="AH144" s="10"/>
    </row>
    <row r="145" spans="1:34" ht="14.4" x14ac:dyDescent="0.3">
      <c r="A145" s="19"/>
      <c r="B145" s="7"/>
      <c r="C145" s="7"/>
      <c r="D145"/>
      <c r="F145" s="8"/>
      <c r="G145" s="9"/>
      <c r="H145" s="9"/>
      <c r="I145" s="9"/>
      <c r="J145" s="9"/>
      <c r="K145" s="9"/>
      <c r="L145" s="9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 s="4"/>
      <c r="AC145" s="4"/>
      <c r="AD145" s="4"/>
      <c r="AE145" s="4"/>
      <c r="AF145" s="4"/>
      <c r="AG145" s="4"/>
      <c r="AH145" s="10"/>
    </row>
    <row r="146" spans="1:34" ht="14.4" x14ac:dyDescent="0.3">
      <c r="A146" s="19"/>
      <c r="B146" s="7"/>
      <c r="C146" s="7"/>
      <c r="D146"/>
      <c r="F146" s="8"/>
      <c r="G146" s="9"/>
      <c r="H146" s="9"/>
      <c r="I146" s="9"/>
      <c r="J146" s="9"/>
      <c r="K146" s="9"/>
      <c r="L146" s="9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 s="4"/>
      <c r="AC146" s="4"/>
      <c r="AD146" s="4"/>
      <c r="AE146" s="4"/>
      <c r="AF146" s="4"/>
      <c r="AG146" s="4"/>
      <c r="AH146" s="10"/>
    </row>
    <row r="147" spans="1:34" ht="14.4" x14ac:dyDescent="0.3">
      <c r="A147" s="19"/>
      <c r="B147" s="7"/>
      <c r="C147" s="7"/>
      <c r="D147"/>
      <c r="F147" s="8"/>
      <c r="G147" s="9"/>
      <c r="H147" s="9"/>
      <c r="I147" s="9"/>
      <c r="J147" s="9"/>
      <c r="K147" s="9"/>
      <c r="L147" s="9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 s="4"/>
      <c r="AC147" s="4"/>
      <c r="AD147" s="4"/>
      <c r="AE147" s="4"/>
      <c r="AF147" s="4"/>
      <c r="AG147" s="4"/>
      <c r="AH147" s="10"/>
    </row>
    <row r="148" spans="1:34" ht="14.4" x14ac:dyDescent="0.3">
      <c r="B148" s="7"/>
      <c r="C148" s="7"/>
      <c r="D148"/>
      <c r="F148" s="8"/>
      <c r="G148" s="9"/>
      <c r="H148" s="9"/>
      <c r="I148" s="9"/>
      <c r="J148" s="9"/>
      <c r="K148" s="9"/>
      <c r="L148" s="9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 s="4"/>
      <c r="AC148" s="4"/>
      <c r="AD148" s="4"/>
      <c r="AE148" s="4"/>
      <c r="AF148" s="4"/>
      <c r="AG148" s="4"/>
      <c r="AH148" s="10"/>
    </row>
    <row r="149" spans="1:34" ht="14.4" x14ac:dyDescent="0.3">
      <c r="B149" s="7"/>
      <c r="C149" s="7"/>
      <c r="D149"/>
      <c r="F149" s="8"/>
      <c r="G149" s="9"/>
      <c r="H149" s="9"/>
      <c r="I149" s="9"/>
      <c r="J149" s="9"/>
      <c r="K149" s="9"/>
      <c r="L149" s="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 s="4"/>
      <c r="AC149" s="4"/>
      <c r="AD149" s="4"/>
      <c r="AE149" s="4"/>
      <c r="AF149" s="4"/>
      <c r="AG149" s="4"/>
      <c r="AH149" s="10"/>
    </row>
    <row r="150" spans="1:34" ht="14.4" x14ac:dyDescent="0.3">
      <c r="B150" s="7"/>
      <c r="C150" s="7"/>
      <c r="D150"/>
      <c r="F150" s="8"/>
      <c r="G150" s="9"/>
      <c r="H150" s="9"/>
      <c r="I150" s="9"/>
      <c r="J150" s="9"/>
      <c r="K150" s="9"/>
      <c r="L150" s="9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 s="4"/>
      <c r="AC150" s="4"/>
      <c r="AD150" s="4"/>
      <c r="AE150" s="4"/>
      <c r="AF150" s="4"/>
      <c r="AG150" s="4"/>
      <c r="AH150" s="10"/>
    </row>
    <row r="151" spans="1:34" ht="14.4" x14ac:dyDescent="0.3">
      <c r="B151" s="7"/>
      <c r="C151" s="7"/>
      <c r="D151"/>
      <c r="F151" s="8"/>
      <c r="G151" s="9"/>
      <c r="H151" s="9"/>
      <c r="I151" s="9"/>
      <c r="J151" s="9"/>
      <c r="K151" s="9"/>
      <c r="L151" s="9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 s="4"/>
      <c r="AC151" s="4"/>
      <c r="AD151" s="4"/>
      <c r="AE151" s="4"/>
      <c r="AF151" s="4"/>
      <c r="AG151" s="4"/>
      <c r="AH151" s="10"/>
    </row>
    <row r="152" spans="1:34" ht="14.4" x14ac:dyDescent="0.3">
      <c r="B152" s="7"/>
      <c r="C152" s="7"/>
      <c r="D152"/>
      <c r="F152" s="8"/>
      <c r="G152" s="9"/>
      <c r="H152" s="9"/>
      <c r="I152" s="9"/>
      <c r="J152" s="9"/>
      <c r="K152" s="9"/>
      <c r="L152" s="9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 s="4"/>
      <c r="AC152" s="4"/>
      <c r="AD152" s="4"/>
      <c r="AE152" s="4"/>
      <c r="AF152" s="4"/>
      <c r="AG152" s="4"/>
      <c r="AH152" s="10"/>
    </row>
    <row r="153" spans="1:34" ht="14.4" x14ac:dyDescent="0.3">
      <c r="B153" s="7"/>
      <c r="C153" s="7"/>
      <c r="D153"/>
      <c r="F153" s="8"/>
      <c r="G153" s="9"/>
      <c r="H153" s="9"/>
      <c r="I153" s="9"/>
      <c r="J153" s="9"/>
      <c r="K153" s="9"/>
      <c r="L153" s="9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 s="4"/>
      <c r="AC153" s="4"/>
      <c r="AD153" s="4"/>
      <c r="AE153" s="4"/>
      <c r="AF153" s="4"/>
      <c r="AG153" s="4"/>
      <c r="AH153" s="10"/>
    </row>
    <row r="154" spans="1:34" ht="14.4" x14ac:dyDescent="0.3">
      <c r="B154" s="7"/>
      <c r="C154" s="7"/>
      <c r="D154"/>
      <c r="F154" s="8"/>
      <c r="G154" s="9"/>
      <c r="H154" s="9"/>
      <c r="I154" s="9"/>
      <c r="J154" s="9"/>
      <c r="K154" s="9"/>
      <c r="L154" s="9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 s="4"/>
      <c r="AC154" s="4"/>
      <c r="AD154" s="4"/>
      <c r="AE154" s="4"/>
      <c r="AF154" s="4"/>
      <c r="AG154" s="4"/>
      <c r="AH154" s="10"/>
    </row>
    <row r="155" spans="1:34" ht="14.4" x14ac:dyDescent="0.3">
      <c r="B155" s="7"/>
      <c r="C155" s="7"/>
      <c r="D155"/>
      <c r="F155" s="8"/>
      <c r="G155" s="9"/>
      <c r="H155" s="9"/>
      <c r="I155" s="9"/>
      <c r="J155" s="9"/>
      <c r="K155" s="9"/>
      <c r="L155" s="9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4"/>
      <c r="AC155" s="4"/>
      <c r="AD155" s="4"/>
      <c r="AE155" s="4"/>
      <c r="AF155" s="4"/>
      <c r="AG155" s="4"/>
      <c r="AH155" s="10"/>
    </row>
    <row r="156" spans="1:34" ht="14.4" x14ac:dyDescent="0.3">
      <c r="D156"/>
      <c r="F156" s="8"/>
      <c r="G156" s="9"/>
      <c r="H156" s="9"/>
      <c r="I156" s="9"/>
      <c r="J156" s="9"/>
      <c r="K156" s="9"/>
      <c r="L156" s="9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 s="4"/>
      <c r="AC156" s="4"/>
      <c r="AD156" s="4"/>
      <c r="AE156" s="4"/>
      <c r="AF156" s="4"/>
      <c r="AG156" s="4"/>
      <c r="AH156" s="10"/>
    </row>
    <row r="157" spans="1:34" ht="14.4" x14ac:dyDescent="0.3">
      <c r="D157"/>
      <c r="F157" s="8"/>
      <c r="G157" s="9"/>
      <c r="H157" s="9"/>
      <c r="I157" s="9"/>
      <c r="J157" s="9"/>
      <c r="K157" s="9"/>
      <c r="L157" s="9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 s="4"/>
      <c r="AC157" s="4"/>
      <c r="AD157" s="4"/>
      <c r="AE157" s="4"/>
      <c r="AF157" s="4"/>
      <c r="AG157" s="4"/>
      <c r="AH157" s="10"/>
    </row>
    <row r="158" spans="1:34" ht="14.4" x14ac:dyDescent="0.3">
      <c r="D158"/>
      <c r="F158" s="8"/>
      <c r="G158" s="9"/>
      <c r="H158" s="9"/>
      <c r="I158" s="9"/>
      <c r="J158" s="9"/>
      <c r="K158" s="9"/>
      <c r="L158" s="9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 s="4"/>
      <c r="AC158" s="4"/>
      <c r="AD158" s="4"/>
      <c r="AE158" s="4"/>
      <c r="AF158" s="4"/>
      <c r="AG158" s="4"/>
      <c r="AH158" s="10"/>
    </row>
    <row r="159" spans="1:34" ht="14.4" x14ac:dyDescent="0.3">
      <c r="D159"/>
      <c r="F159" s="8"/>
      <c r="G159" s="9"/>
      <c r="H159" s="9"/>
      <c r="I159" s="9"/>
      <c r="J159" s="9"/>
      <c r="K159" s="9"/>
      <c r="L159" s="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 s="4"/>
      <c r="AC159" s="4"/>
      <c r="AD159" s="4"/>
      <c r="AE159" s="4"/>
      <c r="AF159" s="4"/>
      <c r="AG159" s="4"/>
      <c r="AH159" s="10"/>
    </row>
    <row r="160" spans="1:34" ht="14.4" x14ac:dyDescent="0.3">
      <c r="D160"/>
      <c r="F160" s="8"/>
      <c r="G160" s="9"/>
      <c r="H160" s="9"/>
      <c r="I160" s="9"/>
      <c r="J160" s="9"/>
      <c r="K160" s="9"/>
      <c r="L160" s="9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 s="4"/>
      <c r="AC160" s="4"/>
      <c r="AD160" s="4"/>
      <c r="AE160" s="4"/>
      <c r="AF160" s="4"/>
      <c r="AG160" s="4"/>
      <c r="AH160" s="10"/>
    </row>
    <row r="161" spans="4:34" ht="14.4" x14ac:dyDescent="0.3">
      <c r="D161"/>
      <c r="F161" s="8"/>
      <c r="G161" s="9"/>
      <c r="H161" s="9"/>
      <c r="I161" s="9"/>
      <c r="J161" s="9"/>
      <c r="K161" s="9"/>
      <c r="L161" s="9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 s="4"/>
      <c r="AC161" s="4"/>
      <c r="AD161" s="4"/>
      <c r="AE161" s="4"/>
      <c r="AF161" s="4"/>
      <c r="AG161" s="4"/>
      <c r="AH161" s="10"/>
    </row>
    <row r="162" spans="4:34" ht="14.4" x14ac:dyDescent="0.3">
      <c r="D162"/>
      <c r="F162" s="8"/>
      <c r="G162" s="9"/>
      <c r="H162" s="9"/>
      <c r="I162" s="9"/>
      <c r="J162" s="9"/>
      <c r="K162" s="9"/>
      <c r="L162" s="9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 s="4"/>
      <c r="AC162" s="4"/>
      <c r="AD162" s="4"/>
      <c r="AE162" s="4"/>
      <c r="AF162" s="4"/>
      <c r="AG162" s="4"/>
      <c r="AH162" s="10"/>
    </row>
    <row r="163" spans="4:34" ht="14.4" x14ac:dyDescent="0.3">
      <c r="D163"/>
      <c r="F163" s="8"/>
      <c r="G163" s="9"/>
      <c r="H163" s="9"/>
      <c r="I163" s="9"/>
      <c r="J163" s="9"/>
      <c r="K163" s="9"/>
      <c r="L163" s="9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 s="4"/>
      <c r="AC163" s="4"/>
      <c r="AD163" s="4"/>
      <c r="AE163" s="4"/>
      <c r="AF163" s="4"/>
      <c r="AG163" s="4"/>
      <c r="AH163" s="10"/>
    </row>
    <row r="164" spans="4:34" ht="14.4" x14ac:dyDescent="0.3">
      <c r="D164"/>
      <c r="F164" s="8"/>
      <c r="G164" s="9"/>
      <c r="H164" s="9"/>
      <c r="I164" s="9"/>
      <c r="J164" s="9"/>
      <c r="K164" s="9"/>
      <c r="L164" s="9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 s="4"/>
      <c r="AC164" s="4"/>
      <c r="AD164" s="4"/>
      <c r="AE164" s="4"/>
      <c r="AF164" s="4"/>
      <c r="AG164" s="4"/>
      <c r="AH164" s="10"/>
    </row>
    <row r="165" spans="4:34" ht="14.4" x14ac:dyDescent="0.3">
      <c r="D165"/>
      <c r="F165" s="8"/>
      <c r="G165" s="9"/>
      <c r="H165" s="9"/>
      <c r="I165" s="9"/>
      <c r="J165" s="9"/>
      <c r="K165" s="9"/>
      <c r="L165" s="9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 s="4"/>
      <c r="AC165" s="4"/>
      <c r="AD165" s="4"/>
      <c r="AE165" s="4"/>
      <c r="AF165" s="4"/>
      <c r="AG165" s="4"/>
      <c r="AH165" s="10"/>
    </row>
    <row r="166" spans="4:34" ht="14.4" x14ac:dyDescent="0.3">
      <c r="D166"/>
      <c r="F166" s="8"/>
      <c r="G166" s="9"/>
      <c r="H166" s="9"/>
      <c r="I166" s="9"/>
      <c r="J166" s="9"/>
      <c r="K166" s="9"/>
      <c r="L166" s="9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 s="4"/>
      <c r="AC166" s="4"/>
      <c r="AD166" s="4"/>
      <c r="AE166" s="4"/>
      <c r="AF166" s="4"/>
      <c r="AG166" s="4"/>
      <c r="AH166" s="10"/>
    </row>
    <row r="167" spans="4:34" ht="14.4" x14ac:dyDescent="0.3">
      <c r="D167"/>
      <c r="F167" s="8"/>
      <c r="G167" s="9"/>
      <c r="H167" s="9"/>
      <c r="I167" s="9"/>
      <c r="J167" s="9"/>
      <c r="K167" s="9"/>
      <c r="L167" s="9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 s="4"/>
      <c r="AC167" s="4"/>
      <c r="AD167" s="4"/>
      <c r="AE167" s="4"/>
      <c r="AF167" s="4"/>
      <c r="AG167" s="4"/>
      <c r="AH167" s="10"/>
    </row>
    <row r="168" spans="4:34" ht="14.4" x14ac:dyDescent="0.3">
      <c r="D168"/>
      <c r="F168" s="8"/>
      <c r="G168" s="9"/>
      <c r="H168" s="9"/>
      <c r="I168" s="9"/>
      <c r="J168" s="9"/>
      <c r="K168" s="9"/>
      <c r="L168" s="9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 s="4"/>
      <c r="AC168" s="4"/>
      <c r="AD168" s="4"/>
      <c r="AE168" s="4"/>
      <c r="AF168" s="4"/>
      <c r="AG168" s="4"/>
      <c r="AH168" s="10"/>
    </row>
    <row r="169" spans="4:34" ht="14.4" x14ac:dyDescent="0.3">
      <c r="D169"/>
      <c r="F169" s="8"/>
      <c r="G169" s="9"/>
      <c r="H169" s="9"/>
      <c r="I169" s="9"/>
      <c r="J169" s="9"/>
      <c r="K169" s="9"/>
      <c r="L169" s="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 s="4"/>
      <c r="AC169" s="4"/>
      <c r="AD169" s="4"/>
      <c r="AE169" s="4"/>
      <c r="AF169" s="4"/>
      <c r="AG169" s="4"/>
      <c r="AH169" s="10"/>
    </row>
    <row r="170" spans="4:34" ht="14.4" x14ac:dyDescent="0.3">
      <c r="D170"/>
      <c r="F170" s="8"/>
      <c r="G170" s="9"/>
      <c r="H170" s="9"/>
      <c r="I170" s="9"/>
      <c r="J170" s="9"/>
      <c r="K170" s="9"/>
      <c r="L170" s="9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 s="4"/>
      <c r="AC170" s="4"/>
      <c r="AD170" s="4"/>
      <c r="AE170" s="4"/>
      <c r="AF170" s="4"/>
      <c r="AG170" s="4"/>
      <c r="AH170" s="10"/>
    </row>
    <row r="171" spans="4:34" ht="14.4" x14ac:dyDescent="0.3">
      <c r="D171"/>
      <c r="F171" s="8"/>
      <c r="G171" s="9"/>
      <c r="H171" s="9"/>
      <c r="I171" s="9"/>
      <c r="J171" s="9"/>
      <c r="K171" s="9"/>
      <c r="L171" s="9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 s="4"/>
      <c r="AC171" s="4"/>
      <c r="AD171" s="4"/>
      <c r="AE171" s="4"/>
      <c r="AF171" s="4"/>
      <c r="AG171" s="4"/>
      <c r="AH171" s="10"/>
    </row>
    <row r="172" spans="4:34" ht="14.4" x14ac:dyDescent="0.3">
      <c r="D172"/>
      <c r="F172" s="8"/>
      <c r="G172" s="9"/>
      <c r="H172" s="9"/>
      <c r="I172" s="9"/>
      <c r="J172" s="9"/>
      <c r="K172" s="9"/>
      <c r="L172" s="9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 s="4"/>
      <c r="AC172" s="4"/>
      <c r="AD172" s="4"/>
      <c r="AE172" s="4"/>
      <c r="AF172" s="4"/>
      <c r="AG172" s="4"/>
      <c r="AH172" s="10"/>
    </row>
    <row r="173" spans="4:34" ht="14.4" x14ac:dyDescent="0.3">
      <c r="D173"/>
      <c r="F173" s="8"/>
      <c r="G173" s="9"/>
      <c r="H173" s="9"/>
      <c r="I173" s="9"/>
      <c r="J173" s="9"/>
      <c r="K173" s="9"/>
      <c r="L173" s="9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 s="4"/>
      <c r="AC173" s="4"/>
      <c r="AD173" s="4"/>
      <c r="AE173" s="4"/>
      <c r="AF173" s="4"/>
      <c r="AG173" s="4"/>
      <c r="AH173" s="10"/>
    </row>
    <row r="174" spans="4:34" ht="14.4" x14ac:dyDescent="0.3">
      <c r="D174"/>
      <c r="F174" s="8"/>
      <c r="G174" s="9"/>
      <c r="H174" s="9"/>
      <c r="I174" s="9"/>
      <c r="J174" s="9"/>
      <c r="K174" s="9"/>
      <c r="L174" s="9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 s="4"/>
      <c r="AC174" s="4"/>
      <c r="AD174" s="4"/>
      <c r="AE174" s="4"/>
      <c r="AF174" s="4"/>
      <c r="AG174" s="4"/>
      <c r="AH174" s="10"/>
    </row>
    <row r="175" spans="4:34" ht="14.4" x14ac:dyDescent="0.3">
      <c r="D175"/>
      <c r="F175" s="8"/>
      <c r="G175" s="9"/>
      <c r="H175" s="9"/>
      <c r="I175" s="9"/>
      <c r="J175" s="9"/>
      <c r="K175" s="9"/>
      <c r="L175" s="9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 s="4"/>
      <c r="AC175" s="4"/>
      <c r="AD175" s="4"/>
      <c r="AE175" s="4"/>
      <c r="AF175" s="4"/>
      <c r="AG175" s="4"/>
      <c r="AH175" s="10"/>
    </row>
    <row r="176" spans="4:34" ht="14.4" x14ac:dyDescent="0.3">
      <c r="D176"/>
      <c r="F176" s="8"/>
      <c r="G176" s="9"/>
      <c r="H176" s="9"/>
      <c r="I176" s="9"/>
      <c r="J176" s="9"/>
      <c r="K176" s="9"/>
      <c r="L176" s="9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 s="4"/>
      <c r="AC176" s="4"/>
      <c r="AD176" s="4"/>
      <c r="AE176" s="4"/>
      <c r="AF176" s="4"/>
      <c r="AG176" s="4"/>
      <c r="AH176" s="10"/>
    </row>
    <row r="177" spans="4:34" ht="14.4" x14ac:dyDescent="0.3">
      <c r="D177"/>
      <c r="F177" s="8"/>
      <c r="G177" s="9"/>
      <c r="H177" s="9"/>
      <c r="I177" s="9"/>
      <c r="J177" s="9"/>
      <c r="K177" s="9"/>
      <c r="L177" s="9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 s="4"/>
      <c r="AC177" s="4"/>
      <c r="AD177" s="4"/>
      <c r="AE177" s="4"/>
      <c r="AF177" s="4"/>
      <c r="AG177" s="4"/>
      <c r="AH177" s="10"/>
    </row>
    <row r="178" spans="4:34" ht="14.4" x14ac:dyDescent="0.3"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4:34" ht="14.4" x14ac:dyDescent="0.3"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4:34" ht="14.4" x14ac:dyDescent="0.3"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4:34" ht="14.4" x14ac:dyDescent="0.3"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4:34" ht="14.4" x14ac:dyDescent="0.3"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4:34" ht="14.4" x14ac:dyDescent="0.3"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</sheetData>
  <phoneticPr fontId="1" type="noConversion"/>
  <conditionalFormatting sqref="M149:Q1048576 M1:Q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628C-45FC-4C43-99D1-D2FE6401B44A}">
  <dimension ref="B5:T7689"/>
  <sheetViews>
    <sheetView topLeftCell="B7669" workbookViewId="0">
      <selection activeCell="F7675" sqref="F7675:J7689"/>
    </sheetView>
  </sheetViews>
  <sheetFormatPr defaultRowHeight="14.4" x14ac:dyDescent="0.3"/>
  <sheetData>
    <row r="5" spans="16:16" x14ac:dyDescent="0.3">
      <c r="P5">
        <v>3</v>
      </c>
    </row>
    <row r="9" spans="16:16" x14ac:dyDescent="0.3">
      <c r="P9" t="s">
        <v>115</v>
      </c>
    </row>
    <row r="10" spans="16:16" x14ac:dyDescent="0.3">
      <c r="P10" t="s">
        <v>116</v>
      </c>
    </row>
    <row r="11" spans="16:16" x14ac:dyDescent="0.3">
      <c r="P11" t="s">
        <v>117</v>
      </c>
    </row>
    <row r="12" spans="16:16" x14ac:dyDescent="0.3">
      <c r="P12" t="s">
        <v>118</v>
      </c>
    </row>
    <row r="13" spans="16:16" x14ac:dyDescent="0.3">
      <c r="P13" t="s">
        <v>119</v>
      </c>
    </row>
    <row r="14" spans="16:16" x14ac:dyDescent="0.3">
      <c r="P14" t="s">
        <v>120</v>
      </c>
    </row>
    <row r="15" spans="16:16" x14ac:dyDescent="0.3">
      <c r="P15" t="s">
        <v>121</v>
      </c>
    </row>
    <row r="16" spans="16:16" x14ac:dyDescent="0.3">
      <c r="P16" t="s">
        <v>122</v>
      </c>
    </row>
    <row r="17" spans="16:16" x14ac:dyDescent="0.3">
      <c r="P17" t="s">
        <v>123</v>
      </c>
    </row>
    <row r="18" spans="16:16" x14ac:dyDescent="0.3">
      <c r="P18" t="s">
        <v>124</v>
      </c>
    </row>
    <row r="19" spans="16:16" x14ac:dyDescent="0.3">
      <c r="P19" t="s">
        <v>125</v>
      </c>
    </row>
    <row r="24" spans="16:16" x14ac:dyDescent="0.3">
      <c r="P24">
        <v>4</v>
      </c>
    </row>
    <row r="27" spans="16:16" x14ac:dyDescent="0.3">
      <c r="P27" t="s">
        <v>126</v>
      </c>
    </row>
    <row r="28" spans="16:16" x14ac:dyDescent="0.3">
      <c r="P28" t="s">
        <v>127</v>
      </c>
    </row>
    <row r="29" spans="16:16" x14ac:dyDescent="0.3">
      <c r="P29" t="s">
        <v>128</v>
      </c>
    </row>
    <row r="30" spans="16:16" x14ac:dyDescent="0.3">
      <c r="P30" t="s">
        <v>129</v>
      </c>
    </row>
    <row r="31" spans="16:16" x14ac:dyDescent="0.3">
      <c r="P31" t="s">
        <v>130</v>
      </c>
    </row>
    <row r="32" spans="16:16" x14ac:dyDescent="0.3">
      <c r="P32" t="s">
        <v>131</v>
      </c>
    </row>
    <row r="33" spans="16:16" x14ac:dyDescent="0.3">
      <c r="P33" t="s">
        <v>132</v>
      </c>
    </row>
    <row r="34" spans="16:16" x14ac:dyDescent="0.3">
      <c r="P34" t="s">
        <v>133</v>
      </c>
    </row>
    <row r="35" spans="16:16" x14ac:dyDescent="0.3">
      <c r="P35" t="s">
        <v>134</v>
      </c>
    </row>
    <row r="36" spans="16:16" x14ac:dyDescent="0.3">
      <c r="P36" t="s">
        <v>135</v>
      </c>
    </row>
    <row r="37" spans="16:16" x14ac:dyDescent="0.3">
      <c r="P37" t="s">
        <v>136</v>
      </c>
    </row>
    <row r="43" spans="16:16" x14ac:dyDescent="0.3">
      <c r="P43">
        <v>5</v>
      </c>
    </row>
    <row r="47" spans="16:16" x14ac:dyDescent="0.3">
      <c r="P47" t="s">
        <v>137</v>
      </c>
    </row>
    <row r="48" spans="16:16" x14ac:dyDescent="0.3">
      <c r="P48" t="s">
        <v>138</v>
      </c>
    </row>
    <row r="49" spans="16:16" x14ac:dyDescent="0.3">
      <c r="P49" t="s">
        <v>139</v>
      </c>
    </row>
    <row r="50" spans="16:16" x14ac:dyDescent="0.3">
      <c r="P50" t="s">
        <v>140</v>
      </c>
    </row>
    <row r="51" spans="16:16" x14ac:dyDescent="0.3">
      <c r="P51" t="s">
        <v>141</v>
      </c>
    </row>
    <row r="52" spans="16:16" x14ac:dyDescent="0.3">
      <c r="P52" t="s">
        <v>142</v>
      </c>
    </row>
    <row r="53" spans="16:16" x14ac:dyDescent="0.3">
      <c r="P53" t="s">
        <v>143</v>
      </c>
    </row>
    <row r="54" spans="16:16" x14ac:dyDescent="0.3">
      <c r="P54" t="s">
        <v>144</v>
      </c>
    </row>
    <row r="55" spans="16:16" x14ac:dyDescent="0.3">
      <c r="P55" t="s">
        <v>145</v>
      </c>
    </row>
    <row r="56" spans="16:16" x14ac:dyDescent="0.3">
      <c r="P56" t="s">
        <v>146</v>
      </c>
    </row>
    <row r="57" spans="16:16" x14ac:dyDescent="0.3">
      <c r="P57" t="s">
        <v>147</v>
      </c>
    </row>
    <row r="64" spans="16:16" x14ac:dyDescent="0.3">
      <c r="P64">
        <v>6</v>
      </c>
    </row>
    <row r="68" spans="16:16" x14ac:dyDescent="0.3">
      <c r="P68" t="s">
        <v>148</v>
      </c>
    </row>
    <row r="69" spans="16:16" x14ac:dyDescent="0.3">
      <c r="P69" t="s">
        <v>149</v>
      </c>
    </row>
    <row r="70" spans="16:16" x14ac:dyDescent="0.3">
      <c r="P70" t="s">
        <v>150</v>
      </c>
    </row>
    <row r="71" spans="16:16" x14ac:dyDescent="0.3">
      <c r="P71" t="s">
        <v>151</v>
      </c>
    </row>
    <row r="72" spans="16:16" x14ac:dyDescent="0.3">
      <c r="P72" t="s">
        <v>152</v>
      </c>
    </row>
    <row r="73" spans="16:16" x14ac:dyDescent="0.3">
      <c r="P73" t="s">
        <v>153</v>
      </c>
    </row>
    <row r="74" spans="16:16" x14ac:dyDescent="0.3">
      <c r="P74" t="s">
        <v>154</v>
      </c>
    </row>
    <row r="75" spans="16:16" x14ac:dyDescent="0.3">
      <c r="P75" t="s">
        <v>155</v>
      </c>
    </row>
    <row r="76" spans="16:16" x14ac:dyDescent="0.3">
      <c r="P76" t="s">
        <v>133</v>
      </c>
    </row>
    <row r="77" spans="16:16" x14ac:dyDescent="0.3">
      <c r="P77" t="s">
        <v>156</v>
      </c>
    </row>
    <row r="78" spans="16:16" x14ac:dyDescent="0.3">
      <c r="P78" t="s">
        <v>157</v>
      </c>
    </row>
    <row r="84" spans="16:16" x14ac:dyDescent="0.3">
      <c r="P84">
        <v>7</v>
      </c>
    </row>
    <row r="89" spans="16:16" x14ac:dyDescent="0.3">
      <c r="P89" t="s">
        <v>158</v>
      </c>
    </row>
    <row r="90" spans="16:16" x14ac:dyDescent="0.3">
      <c r="P90" t="s">
        <v>159</v>
      </c>
    </row>
    <row r="91" spans="16:16" x14ac:dyDescent="0.3">
      <c r="P91" t="s">
        <v>160</v>
      </c>
    </row>
    <row r="92" spans="16:16" x14ac:dyDescent="0.3">
      <c r="P92" t="s">
        <v>161</v>
      </c>
    </row>
    <row r="93" spans="16:16" x14ac:dyDescent="0.3">
      <c r="P93" t="s">
        <v>162</v>
      </c>
    </row>
    <row r="94" spans="16:16" x14ac:dyDescent="0.3">
      <c r="P94" t="s">
        <v>163</v>
      </c>
    </row>
    <row r="95" spans="16:16" x14ac:dyDescent="0.3">
      <c r="P95" t="s">
        <v>164</v>
      </c>
    </row>
    <row r="96" spans="16:16" x14ac:dyDescent="0.3">
      <c r="P96" t="s">
        <v>165</v>
      </c>
    </row>
    <row r="97" spans="16:16" x14ac:dyDescent="0.3">
      <c r="P97" t="s">
        <v>166</v>
      </c>
    </row>
    <row r="98" spans="16:16" x14ac:dyDescent="0.3">
      <c r="P98" t="s">
        <v>167</v>
      </c>
    </row>
    <row r="99" spans="16:16" x14ac:dyDescent="0.3">
      <c r="P99" t="s">
        <v>168</v>
      </c>
    </row>
    <row r="105" spans="16:16" x14ac:dyDescent="0.3">
      <c r="P105">
        <v>10</v>
      </c>
    </row>
    <row r="109" spans="16:16" x14ac:dyDescent="0.3">
      <c r="P109" t="s">
        <v>169</v>
      </c>
    </row>
    <row r="110" spans="16:16" x14ac:dyDescent="0.3">
      <c r="P110" t="s">
        <v>170</v>
      </c>
    </row>
    <row r="111" spans="16:16" x14ac:dyDescent="0.3">
      <c r="P111" t="s">
        <v>171</v>
      </c>
    </row>
    <row r="112" spans="16:16" x14ac:dyDescent="0.3">
      <c r="P112" t="s">
        <v>172</v>
      </c>
    </row>
    <row r="113" spans="16:16" x14ac:dyDescent="0.3">
      <c r="P113" t="s">
        <v>173</v>
      </c>
    </row>
    <row r="114" spans="16:16" x14ac:dyDescent="0.3">
      <c r="P114" t="s">
        <v>174</v>
      </c>
    </row>
    <row r="115" spans="16:16" x14ac:dyDescent="0.3">
      <c r="P115" t="s">
        <v>175</v>
      </c>
    </row>
    <row r="116" spans="16:16" x14ac:dyDescent="0.3">
      <c r="P116" t="s">
        <v>176</v>
      </c>
    </row>
    <row r="117" spans="16:16" x14ac:dyDescent="0.3">
      <c r="P117" t="s">
        <v>177</v>
      </c>
    </row>
    <row r="118" spans="16:16" x14ac:dyDescent="0.3">
      <c r="P118" t="s">
        <v>178</v>
      </c>
    </row>
    <row r="119" spans="16:16" x14ac:dyDescent="0.3">
      <c r="P119" t="s">
        <v>179</v>
      </c>
    </row>
    <row r="124" spans="16:16" x14ac:dyDescent="0.3">
      <c r="P124">
        <v>11</v>
      </c>
    </row>
    <row r="128" spans="16:16" x14ac:dyDescent="0.3">
      <c r="P128" t="s">
        <v>180</v>
      </c>
    </row>
    <row r="129" spans="16:16" x14ac:dyDescent="0.3">
      <c r="P129" t="s">
        <v>181</v>
      </c>
    </row>
    <row r="130" spans="16:16" x14ac:dyDescent="0.3">
      <c r="P130" t="s">
        <v>182</v>
      </c>
    </row>
    <row r="131" spans="16:16" x14ac:dyDescent="0.3">
      <c r="P131" t="s">
        <v>183</v>
      </c>
    </row>
    <row r="132" spans="16:16" x14ac:dyDescent="0.3">
      <c r="P132" t="s">
        <v>184</v>
      </c>
    </row>
    <row r="133" spans="16:16" x14ac:dyDescent="0.3">
      <c r="P133" t="s">
        <v>185</v>
      </c>
    </row>
    <row r="134" spans="16:16" x14ac:dyDescent="0.3">
      <c r="P134" t="s">
        <v>186</v>
      </c>
    </row>
    <row r="135" spans="16:16" x14ac:dyDescent="0.3">
      <c r="P135" t="s">
        <v>179</v>
      </c>
    </row>
    <row r="136" spans="16:16" x14ac:dyDescent="0.3">
      <c r="P136" t="s">
        <v>187</v>
      </c>
    </row>
    <row r="137" spans="16:16" x14ac:dyDescent="0.3">
      <c r="P137" t="s">
        <v>188</v>
      </c>
    </row>
    <row r="138" spans="16:16" x14ac:dyDescent="0.3">
      <c r="P138" t="s">
        <v>189</v>
      </c>
    </row>
    <row r="141" spans="16:16" x14ac:dyDescent="0.3">
      <c r="P141">
        <v>12</v>
      </c>
    </row>
    <row r="144" spans="16:16" x14ac:dyDescent="0.3">
      <c r="P144" t="s">
        <v>190</v>
      </c>
    </row>
    <row r="145" spans="16:16" x14ac:dyDescent="0.3">
      <c r="P145" t="s">
        <v>191</v>
      </c>
    </row>
    <row r="146" spans="16:16" x14ac:dyDescent="0.3">
      <c r="P146" t="s">
        <v>192</v>
      </c>
    </row>
    <row r="147" spans="16:16" x14ac:dyDescent="0.3">
      <c r="P147" t="s">
        <v>193</v>
      </c>
    </row>
    <row r="148" spans="16:16" x14ac:dyDescent="0.3">
      <c r="P148" t="s">
        <v>194</v>
      </c>
    </row>
    <row r="149" spans="16:16" x14ac:dyDescent="0.3">
      <c r="P149" t="s">
        <v>195</v>
      </c>
    </row>
    <row r="150" spans="16:16" x14ac:dyDescent="0.3">
      <c r="P150" t="s">
        <v>196</v>
      </c>
    </row>
    <row r="151" spans="16:16" x14ac:dyDescent="0.3">
      <c r="P151" t="s">
        <v>197</v>
      </c>
    </row>
    <row r="152" spans="16:16" x14ac:dyDescent="0.3">
      <c r="P152" t="s">
        <v>198</v>
      </c>
    </row>
    <row r="153" spans="16:16" x14ac:dyDescent="0.3">
      <c r="P153" t="s">
        <v>176</v>
      </c>
    </row>
    <row r="154" spans="16:16" x14ac:dyDescent="0.3">
      <c r="P154" t="s">
        <v>199</v>
      </c>
    </row>
    <row r="159" spans="16:16" x14ac:dyDescent="0.3">
      <c r="P159">
        <v>13</v>
      </c>
    </row>
    <row r="162" spans="16:16" x14ac:dyDescent="0.3">
      <c r="P162" t="s">
        <v>200</v>
      </c>
    </row>
    <row r="163" spans="16:16" x14ac:dyDescent="0.3">
      <c r="P163" t="s">
        <v>201</v>
      </c>
    </row>
    <row r="164" spans="16:16" x14ac:dyDescent="0.3">
      <c r="P164" t="s">
        <v>202</v>
      </c>
    </row>
    <row r="165" spans="16:16" x14ac:dyDescent="0.3">
      <c r="P165" t="s">
        <v>203</v>
      </c>
    </row>
    <row r="166" spans="16:16" x14ac:dyDescent="0.3">
      <c r="P166" t="s">
        <v>204</v>
      </c>
    </row>
    <row r="167" spans="16:16" x14ac:dyDescent="0.3">
      <c r="P167" t="s">
        <v>205</v>
      </c>
    </row>
    <row r="168" spans="16:16" x14ac:dyDescent="0.3">
      <c r="P168" t="s">
        <v>206</v>
      </c>
    </row>
    <row r="169" spans="16:16" x14ac:dyDescent="0.3">
      <c r="P169" t="s">
        <v>207</v>
      </c>
    </row>
    <row r="170" spans="16:16" x14ac:dyDescent="0.3">
      <c r="P170" t="s">
        <v>177</v>
      </c>
    </row>
    <row r="171" spans="16:16" x14ac:dyDescent="0.3">
      <c r="P171" t="s">
        <v>179</v>
      </c>
    </row>
    <row r="172" spans="16:16" x14ac:dyDescent="0.3">
      <c r="P172" t="s">
        <v>208</v>
      </c>
    </row>
    <row r="177" spans="16:16" x14ac:dyDescent="0.3">
      <c r="P177">
        <v>14</v>
      </c>
    </row>
    <row r="181" spans="16:16" x14ac:dyDescent="0.3">
      <c r="P181" t="s">
        <v>209</v>
      </c>
    </row>
    <row r="182" spans="16:16" x14ac:dyDescent="0.3">
      <c r="P182" t="s">
        <v>210</v>
      </c>
    </row>
    <row r="183" spans="16:16" x14ac:dyDescent="0.3">
      <c r="P183" t="s">
        <v>211</v>
      </c>
    </row>
    <row r="184" spans="16:16" x14ac:dyDescent="0.3">
      <c r="P184" t="s">
        <v>212</v>
      </c>
    </row>
    <row r="185" spans="16:16" x14ac:dyDescent="0.3">
      <c r="P185" t="s">
        <v>213</v>
      </c>
    </row>
    <row r="186" spans="16:16" x14ac:dyDescent="0.3">
      <c r="P186" t="s">
        <v>214</v>
      </c>
    </row>
    <row r="187" spans="16:16" x14ac:dyDescent="0.3">
      <c r="P187" t="s">
        <v>132</v>
      </c>
    </row>
    <row r="188" spans="16:16" x14ac:dyDescent="0.3">
      <c r="P188" t="s">
        <v>186</v>
      </c>
    </row>
    <row r="189" spans="16:16" x14ac:dyDescent="0.3">
      <c r="P189" t="s">
        <v>179</v>
      </c>
    </row>
    <row r="190" spans="16:16" x14ac:dyDescent="0.3">
      <c r="P190" t="s">
        <v>215</v>
      </c>
    </row>
    <row r="191" spans="16:16" x14ac:dyDescent="0.3">
      <c r="P191" t="s">
        <v>216</v>
      </c>
    </row>
    <row r="197" spans="16:16" x14ac:dyDescent="0.3">
      <c r="P197">
        <v>17</v>
      </c>
    </row>
    <row r="200" spans="16:16" x14ac:dyDescent="0.3">
      <c r="P200" t="s">
        <v>217</v>
      </c>
    </row>
    <row r="201" spans="16:16" x14ac:dyDescent="0.3">
      <c r="P201" t="s">
        <v>218</v>
      </c>
    </row>
    <row r="202" spans="16:16" x14ac:dyDescent="0.3">
      <c r="P202" t="s">
        <v>219</v>
      </c>
    </row>
    <row r="203" spans="16:16" x14ac:dyDescent="0.3">
      <c r="P203" t="s">
        <v>220</v>
      </c>
    </row>
    <row r="204" spans="16:16" x14ac:dyDescent="0.3">
      <c r="P204" t="s">
        <v>221</v>
      </c>
    </row>
    <row r="205" spans="16:16" x14ac:dyDescent="0.3">
      <c r="P205" t="s">
        <v>222</v>
      </c>
    </row>
    <row r="206" spans="16:16" x14ac:dyDescent="0.3">
      <c r="P206" t="s">
        <v>223</v>
      </c>
    </row>
    <row r="207" spans="16:16" x14ac:dyDescent="0.3">
      <c r="P207" t="s">
        <v>224</v>
      </c>
    </row>
    <row r="208" spans="16:16" x14ac:dyDescent="0.3">
      <c r="P208" t="s">
        <v>225</v>
      </c>
    </row>
    <row r="209" spans="16:16" x14ac:dyDescent="0.3">
      <c r="P209" t="s">
        <v>226</v>
      </c>
    </row>
    <row r="210" spans="16:16" x14ac:dyDescent="0.3">
      <c r="P210" t="s">
        <v>227</v>
      </c>
    </row>
    <row r="216" spans="16:16" x14ac:dyDescent="0.3">
      <c r="P216">
        <v>18</v>
      </c>
    </row>
    <row r="220" spans="16:16" x14ac:dyDescent="0.3">
      <c r="P220" t="s">
        <v>228</v>
      </c>
    </row>
    <row r="221" spans="16:16" x14ac:dyDescent="0.3">
      <c r="P221" t="s">
        <v>229</v>
      </c>
    </row>
    <row r="222" spans="16:16" x14ac:dyDescent="0.3">
      <c r="P222" t="s">
        <v>230</v>
      </c>
    </row>
    <row r="223" spans="16:16" x14ac:dyDescent="0.3">
      <c r="P223" t="s">
        <v>231</v>
      </c>
    </row>
    <row r="224" spans="16:16" x14ac:dyDescent="0.3">
      <c r="P224" t="s">
        <v>232</v>
      </c>
    </row>
    <row r="225" spans="16:16" x14ac:dyDescent="0.3">
      <c r="P225" t="s">
        <v>233</v>
      </c>
    </row>
    <row r="226" spans="16:16" x14ac:dyDescent="0.3">
      <c r="P226" t="s">
        <v>222</v>
      </c>
    </row>
    <row r="227" spans="16:16" x14ac:dyDescent="0.3">
      <c r="P227" t="s">
        <v>224</v>
      </c>
    </row>
    <row r="228" spans="16:16" x14ac:dyDescent="0.3">
      <c r="P228" t="s">
        <v>234</v>
      </c>
    </row>
    <row r="229" spans="16:16" x14ac:dyDescent="0.3">
      <c r="P229" t="s">
        <v>235</v>
      </c>
    </row>
    <row r="230" spans="16:16" x14ac:dyDescent="0.3">
      <c r="P230" t="s">
        <v>236</v>
      </c>
    </row>
    <row r="236" spans="16:16" x14ac:dyDescent="0.3">
      <c r="P236">
        <v>19</v>
      </c>
    </row>
    <row r="240" spans="16:16" x14ac:dyDescent="0.3">
      <c r="P240" t="s">
        <v>237</v>
      </c>
    </row>
    <row r="241" spans="16:16" x14ac:dyDescent="0.3">
      <c r="P241" t="s">
        <v>238</v>
      </c>
    </row>
    <row r="242" spans="16:16" x14ac:dyDescent="0.3">
      <c r="P242" t="s">
        <v>239</v>
      </c>
    </row>
    <row r="243" spans="16:16" x14ac:dyDescent="0.3">
      <c r="P243" t="s">
        <v>240</v>
      </c>
    </row>
    <row r="244" spans="16:16" x14ac:dyDescent="0.3">
      <c r="P244" t="s">
        <v>241</v>
      </c>
    </row>
    <row r="245" spans="16:16" x14ac:dyDescent="0.3">
      <c r="P245" t="s">
        <v>136</v>
      </c>
    </row>
    <row r="246" spans="16:16" x14ac:dyDescent="0.3">
      <c r="P246" t="s">
        <v>186</v>
      </c>
    </row>
    <row r="247" spans="16:16" x14ac:dyDescent="0.3">
      <c r="P247" t="s">
        <v>242</v>
      </c>
    </row>
    <row r="248" spans="16:16" x14ac:dyDescent="0.3">
      <c r="P248" t="s">
        <v>243</v>
      </c>
    </row>
    <row r="249" spans="16:16" x14ac:dyDescent="0.3">
      <c r="P249" t="s">
        <v>188</v>
      </c>
    </row>
    <row r="250" spans="16:16" x14ac:dyDescent="0.3">
      <c r="P250" t="s">
        <v>179</v>
      </c>
    </row>
    <row r="253" spans="16:16" x14ac:dyDescent="0.3">
      <c r="P253">
        <v>20</v>
      </c>
    </row>
    <row r="257" spans="16:16" x14ac:dyDescent="0.3">
      <c r="P257" t="s">
        <v>244</v>
      </c>
    </row>
    <row r="258" spans="16:16" x14ac:dyDescent="0.3">
      <c r="P258" t="s">
        <v>245</v>
      </c>
    </row>
    <row r="259" spans="16:16" x14ac:dyDescent="0.3">
      <c r="P259" t="s">
        <v>246</v>
      </c>
    </row>
    <row r="260" spans="16:16" x14ac:dyDescent="0.3">
      <c r="P260" t="s">
        <v>247</v>
      </c>
    </row>
    <row r="261" spans="16:16" x14ac:dyDescent="0.3">
      <c r="P261" t="s">
        <v>248</v>
      </c>
    </row>
    <row r="262" spans="16:16" x14ac:dyDescent="0.3">
      <c r="P262" t="s">
        <v>198</v>
      </c>
    </row>
    <row r="263" spans="16:16" x14ac:dyDescent="0.3">
      <c r="P263" t="s">
        <v>249</v>
      </c>
    </row>
    <row r="264" spans="16:16" x14ac:dyDescent="0.3">
      <c r="P264" t="s">
        <v>195</v>
      </c>
    </row>
    <row r="265" spans="16:16" x14ac:dyDescent="0.3">
      <c r="P265" t="s">
        <v>250</v>
      </c>
    </row>
    <row r="266" spans="16:16" x14ac:dyDescent="0.3">
      <c r="P266" t="s">
        <v>251</v>
      </c>
    </row>
    <row r="267" spans="16:16" x14ac:dyDescent="0.3">
      <c r="P267" t="s">
        <v>252</v>
      </c>
    </row>
    <row r="271" spans="16:16" x14ac:dyDescent="0.3">
      <c r="P271">
        <v>21</v>
      </c>
    </row>
    <row r="275" spans="16:16" x14ac:dyDescent="0.3">
      <c r="P275" t="s">
        <v>253</v>
      </c>
    </row>
    <row r="276" spans="16:16" x14ac:dyDescent="0.3">
      <c r="P276" t="s">
        <v>254</v>
      </c>
    </row>
    <row r="277" spans="16:16" x14ac:dyDescent="0.3">
      <c r="P277" t="s">
        <v>255</v>
      </c>
    </row>
    <row r="278" spans="16:16" x14ac:dyDescent="0.3">
      <c r="P278" t="s">
        <v>256</v>
      </c>
    </row>
    <row r="279" spans="16:16" x14ac:dyDescent="0.3">
      <c r="P279" t="s">
        <v>257</v>
      </c>
    </row>
    <row r="280" spans="16:16" x14ac:dyDescent="0.3">
      <c r="P280" t="s">
        <v>187</v>
      </c>
    </row>
    <row r="281" spans="16:16" x14ac:dyDescent="0.3">
      <c r="P281" t="s">
        <v>189</v>
      </c>
    </row>
    <row r="282" spans="16:16" x14ac:dyDescent="0.3">
      <c r="P282" t="s">
        <v>226</v>
      </c>
    </row>
    <row r="283" spans="16:16" x14ac:dyDescent="0.3">
      <c r="P283" t="s">
        <v>258</v>
      </c>
    </row>
    <row r="284" spans="16:16" x14ac:dyDescent="0.3">
      <c r="P284" t="s">
        <v>167</v>
      </c>
    </row>
    <row r="285" spans="16:16" x14ac:dyDescent="0.3">
      <c r="P285" t="s">
        <v>177</v>
      </c>
    </row>
    <row r="288" spans="16:16" x14ac:dyDescent="0.3">
      <c r="P288">
        <v>24</v>
      </c>
    </row>
    <row r="292" spans="16:16" x14ac:dyDescent="0.3">
      <c r="P292" t="s">
        <v>259</v>
      </c>
    </row>
    <row r="293" spans="16:16" x14ac:dyDescent="0.3">
      <c r="P293" t="s">
        <v>260</v>
      </c>
    </row>
    <row r="294" spans="16:16" x14ac:dyDescent="0.3">
      <c r="P294" t="s">
        <v>261</v>
      </c>
    </row>
    <row r="295" spans="16:16" x14ac:dyDescent="0.3">
      <c r="P295" t="s">
        <v>262</v>
      </c>
    </row>
    <row r="296" spans="16:16" x14ac:dyDescent="0.3">
      <c r="P296" t="s">
        <v>263</v>
      </c>
    </row>
    <row r="297" spans="16:16" x14ac:dyDescent="0.3">
      <c r="P297" t="s">
        <v>264</v>
      </c>
    </row>
    <row r="298" spans="16:16" x14ac:dyDescent="0.3">
      <c r="P298" t="s">
        <v>265</v>
      </c>
    </row>
    <row r="299" spans="16:16" x14ac:dyDescent="0.3">
      <c r="P299" t="s">
        <v>222</v>
      </c>
    </row>
    <row r="300" spans="16:16" x14ac:dyDescent="0.3">
      <c r="P300" t="s">
        <v>266</v>
      </c>
    </row>
    <row r="301" spans="16:16" x14ac:dyDescent="0.3">
      <c r="P301" t="s">
        <v>267</v>
      </c>
    </row>
    <row r="302" spans="16:16" x14ac:dyDescent="0.3">
      <c r="P302" t="s">
        <v>234</v>
      </c>
    </row>
    <row r="306" spans="16:16" x14ac:dyDescent="0.3">
      <c r="P306">
        <v>25</v>
      </c>
    </row>
    <row r="309" spans="16:16" x14ac:dyDescent="0.3">
      <c r="P309" t="s">
        <v>268</v>
      </c>
    </row>
    <row r="310" spans="16:16" x14ac:dyDescent="0.3">
      <c r="P310" t="s">
        <v>269</v>
      </c>
    </row>
    <row r="311" spans="16:16" x14ac:dyDescent="0.3">
      <c r="P311" t="s">
        <v>270</v>
      </c>
    </row>
    <row r="312" spans="16:16" x14ac:dyDescent="0.3">
      <c r="P312" t="s">
        <v>271</v>
      </c>
    </row>
    <row r="313" spans="16:16" x14ac:dyDescent="0.3">
      <c r="P313" t="s">
        <v>272</v>
      </c>
    </row>
    <row r="314" spans="16:16" x14ac:dyDescent="0.3">
      <c r="P314" t="s">
        <v>273</v>
      </c>
    </row>
    <row r="315" spans="16:16" x14ac:dyDescent="0.3">
      <c r="P315" t="s">
        <v>177</v>
      </c>
    </row>
    <row r="316" spans="16:16" x14ac:dyDescent="0.3">
      <c r="P316" t="s">
        <v>274</v>
      </c>
    </row>
    <row r="317" spans="16:16" x14ac:dyDescent="0.3">
      <c r="P317" t="s">
        <v>225</v>
      </c>
    </row>
    <row r="318" spans="16:16" x14ac:dyDescent="0.3">
      <c r="P318" t="s">
        <v>235</v>
      </c>
    </row>
    <row r="319" spans="16:16" x14ac:dyDescent="0.3">
      <c r="P319" t="s">
        <v>179</v>
      </c>
    </row>
    <row r="322" spans="16:16" x14ac:dyDescent="0.3">
      <c r="P322">
        <v>26</v>
      </c>
    </row>
    <row r="326" spans="16:16" x14ac:dyDescent="0.3">
      <c r="P326" t="s">
        <v>275</v>
      </c>
    </row>
    <row r="327" spans="16:16" x14ac:dyDescent="0.3">
      <c r="P327" t="s">
        <v>276</v>
      </c>
    </row>
    <row r="328" spans="16:16" x14ac:dyDescent="0.3">
      <c r="P328" t="s">
        <v>277</v>
      </c>
    </row>
    <row r="329" spans="16:16" x14ac:dyDescent="0.3">
      <c r="P329" t="s">
        <v>278</v>
      </c>
    </row>
    <row r="330" spans="16:16" x14ac:dyDescent="0.3">
      <c r="P330" t="s">
        <v>279</v>
      </c>
    </row>
    <row r="331" spans="16:16" x14ac:dyDescent="0.3">
      <c r="P331" t="s">
        <v>243</v>
      </c>
    </row>
    <row r="332" spans="16:16" x14ac:dyDescent="0.3">
      <c r="P332" t="s">
        <v>280</v>
      </c>
    </row>
    <row r="333" spans="16:16" x14ac:dyDescent="0.3">
      <c r="P333" t="s">
        <v>186</v>
      </c>
    </row>
    <row r="334" spans="16:16" x14ac:dyDescent="0.3">
      <c r="P334" t="s">
        <v>281</v>
      </c>
    </row>
    <row r="335" spans="16:16" x14ac:dyDescent="0.3">
      <c r="P335" t="s">
        <v>235</v>
      </c>
    </row>
    <row r="336" spans="16:16" x14ac:dyDescent="0.3">
      <c r="P336" t="s">
        <v>282</v>
      </c>
    </row>
    <row r="342" spans="16:16" x14ac:dyDescent="0.3">
      <c r="P342">
        <v>27</v>
      </c>
    </row>
    <row r="345" spans="16:16" x14ac:dyDescent="0.3">
      <c r="P345" t="s">
        <v>283</v>
      </c>
    </row>
    <row r="346" spans="16:16" x14ac:dyDescent="0.3">
      <c r="P346" t="s">
        <v>284</v>
      </c>
    </row>
    <row r="347" spans="16:16" x14ac:dyDescent="0.3">
      <c r="P347" t="s">
        <v>285</v>
      </c>
    </row>
    <row r="348" spans="16:16" x14ac:dyDescent="0.3">
      <c r="P348" t="s">
        <v>286</v>
      </c>
    </row>
    <row r="349" spans="16:16" x14ac:dyDescent="0.3">
      <c r="P349" t="s">
        <v>287</v>
      </c>
    </row>
    <row r="350" spans="16:16" x14ac:dyDescent="0.3">
      <c r="P350" t="s">
        <v>288</v>
      </c>
    </row>
    <row r="351" spans="16:16" x14ac:dyDescent="0.3">
      <c r="P351" t="s">
        <v>177</v>
      </c>
    </row>
    <row r="352" spans="16:16" x14ac:dyDescent="0.3">
      <c r="P352" t="s">
        <v>186</v>
      </c>
    </row>
    <row r="353" spans="16:16" x14ac:dyDescent="0.3">
      <c r="P353" t="s">
        <v>289</v>
      </c>
    </row>
    <row r="354" spans="16:16" x14ac:dyDescent="0.3">
      <c r="P354" t="s">
        <v>290</v>
      </c>
    </row>
    <row r="355" spans="16:16" x14ac:dyDescent="0.3">
      <c r="P355" t="s">
        <v>235</v>
      </c>
    </row>
    <row r="359" spans="16:16" x14ac:dyDescent="0.3">
      <c r="P359">
        <v>28</v>
      </c>
    </row>
    <row r="362" spans="16:16" x14ac:dyDescent="0.3">
      <c r="P362" t="s">
        <v>291</v>
      </c>
    </row>
    <row r="363" spans="16:16" x14ac:dyDescent="0.3">
      <c r="P363" t="s">
        <v>292</v>
      </c>
    </row>
    <row r="364" spans="16:16" x14ac:dyDescent="0.3">
      <c r="P364" t="s">
        <v>293</v>
      </c>
    </row>
    <row r="365" spans="16:16" x14ac:dyDescent="0.3">
      <c r="P365" t="s">
        <v>294</v>
      </c>
    </row>
    <row r="366" spans="16:16" x14ac:dyDescent="0.3">
      <c r="P366" t="s">
        <v>295</v>
      </c>
    </row>
    <row r="367" spans="16:16" x14ac:dyDescent="0.3">
      <c r="P367" t="s">
        <v>296</v>
      </c>
    </row>
    <row r="368" spans="16:16" x14ac:dyDescent="0.3">
      <c r="P368" t="s">
        <v>297</v>
      </c>
    </row>
    <row r="369" spans="4:16" x14ac:dyDescent="0.3">
      <c r="P369" t="s">
        <v>177</v>
      </c>
    </row>
    <row r="370" spans="4:16" x14ac:dyDescent="0.3">
      <c r="P370" t="s">
        <v>298</v>
      </c>
    </row>
    <row r="371" spans="4:16" x14ac:dyDescent="0.3">
      <c r="P371" t="s">
        <v>186</v>
      </c>
    </row>
    <row r="372" spans="4:16" x14ac:dyDescent="0.3">
      <c r="P372" t="s">
        <v>299</v>
      </c>
    </row>
    <row r="373" spans="4:16" x14ac:dyDescent="0.3">
      <c r="D373">
        <v>1</v>
      </c>
    </row>
    <row r="376" spans="4:16" x14ac:dyDescent="0.3">
      <c r="D376" t="s">
        <v>309</v>
      </c>
    </row>
    <row r="377" spans="4:16" x14ac:dyDescent="0.3">
      <c r="D377" t="s">
        <v>310</v>
      </c>
      <c r="P377">
        <v>31</v>
      </c>
    </row>
    <row r="378" spans="4:16" x14ac:dyDescent="0.3">
      <c r="D378" t="s">
        <v>311</v>
      </c>
    </row>
    <row r="379" spans="4:16" x14ac:dyDescent="0.3">
      <c r="D379" t="s">
        <v>312</v>
      </c>
    </row>
    <row r="380" spans="4:16" x14ac:dyDescent="0.3">
      <c r="D380" t="s">
        <v>313</v>
      </c>
      <c r="P380" t="s">
        <v>300</v>
      </c>
    </row>
    <row r="381" spans="4:16" x14ac:dyDescent="0.3">
      <c r="D381" t="s">
        <v>42</v>
      </c>
      <c r="P381" t="s">
        <v>301</v>
      </c>
    </row>
    <row r="382" spans="4:16" x14ac:dyDescent="0.3">
      <c r="D382" t="s">
        <v>314</v>
      </c>
      <c r="P382" t="s">
        <v>302</v>
      </c>
    </row>
    <row r="383" spans="4:16" x14ac:dyDescent="0.3">
      <c r="D383" t="s">
        <v>315</v>
      </c>
      <c r="P383" t="s">
        <v>303</v>
      </c>
    </row>
    <row r="384" spans="4:16" x14ac:dyDescent="0.3">
      <c r="D384" t="s">
        <v>316</v>
      </c>
      <c r="P384" t="s">
        <v>304</v>
      </c>
    </row>
    <row r="385" spans="4:16" x14ac:dyDescent="0.3">
      <c r="D385" t="s">
        <v>317</v>
      </c>
      <c r="P385" t="s">
        <v>305</v>
      </c>
    </row>
    <row r="386" spans="4:16" x14ac:dyDescent="0.3">
      <c r="D386" t="s">
        <v>318</v>
      </c>
      <c r="P386" t="s">
        <v>179</v>
      </c>
    </row>
    <row r="387" spans="4:16" x14ac:dyDescent="0.3">
      <c r="P387" t="s">
        <v>306</v>
      </c>
    </row>
    <row r="388" spans="4:16" x14ac:dyDescent="0.3">
      <c r="P388" t="s">
        <v>307</v>
      </c>
    </row>
    <row r="389" spans="4:16" x14ac:dyDescent="0.3">
      <c r="D389">
        <v>2</v>
      </c>
      <c r="P389" t="s">
        <v>308</v>
      </c>
    </row>
    <row r="390" spans="4:16" x14ac:dyDescent="0.3">
      <c r="P390" t="s">
        <v>215</v>
      </c>
    </row>
    <row r="392" spans="4:16" x14ac:dyDescent="0.3">
      <c r="D392" t="s">
        <v>319</v>
      </c>
    </row>
    <row r="393" spans="4:16" x14ac:dyDescent="0.3">
      <c r="D393" t="s">
        <v>320</v>
      </c>
    </row>
    <row r="394" spans="4:16" x14ac:dyDescent="0.3">
      <c r="D394" t="s">
        <v>321</v>
      </c>
    </row>
    <row r="395" spans="4:16" x14ac:dyDescent="0.3">
      <c r="D395" t="s">
        <v>322</v>
      </c>
    </row>
    <row r="396" spans="4:16" x14ac:dyDescent="0.3">
      <c r="D396" t="s">
        <v>323</v>
      </c>
    </row>
    <row r="397" spans="4:16" x14ac:dyDescent="0.3">
      <c r="D397" t="s">
        <v>324</v>
      </c>
    </row>
    <row r="398" spans="4:16" x14ac:dyDescent="0.3">
      <c r="D398" t="s">
        <v>42</v>
      </c>
    </row>
    <row r="399" spans="4:16" x14ac:dyDescent="0.3">
      <c r="D399" t="s">
        <v>325</v>
      </c>
    </row>
    <row r="400" spans="4:16" x14ac:dyDescent="0.3">
      <c r="D400" t="s">
        <v>326</v>
      </c>
    </row>
    <row r="401" spans="4:4" x14ac:dyDescent="0.3">
      <c r="D401" t="s">
        <v>327</v>
      </c>
    </row>
    <row r="402" spans="4:4" x14ac:dyDescent="0.3">
      <c r="D402" t="s">
        <v>328</v>
      </c>
    </row>
    <row r="406" spans="4:4" x14ac:dyDescent="0.3">
      <c r="D406">
        <v>3</v>
      </c>
    </row>
    <row r="410" spans="4:4" x14ac:dyDescent="0.3">
      <c r="D410" t="s">
        <v>329</v>
      </c>
    </row>
    <row r="411" spans="4:4" x14ac:dyDescent="0.3">
      <c r="D411" t="s">
        <v>330</v>
      </c>
    </row>
    <row r="412" spans="4:4" x14ac:dyDescent="0.3">
      <c r="D412" t="s">
        <v>331</v>
      </c>
    </row>
    <row r="413" spans="4:4" x14ac:dyDescent="0.3">
      <c r="D413" t="s">
        <v>332</v>
      </c>
    </row>
    <row r="414" spans="4:4" x14ac:dyDescent="0.3">
      <c r="D414" t="s">
        <v>333</v>
      </c>
    </row>
    <row r="415" spans="4:4" x14ac:dyDescent="0.3">
      <c r="D415" t="s">
        <v>334</v>
      </c>
    </row>
    <row r="416" spans="4:4" x14ac:dyDescent="0.3">
      <c r="D416" t="s">
        <v>36</v>
      </c>
    </row>
    <row r="417" spans="4:4" x14ac:dyDescent="0.3">
      <c r="D417" t="s">
        <v>44</v>
      </c>
    </row>
    <row r="418" spans="4:4" x14ac:dyDescent="0.3">
      <c r="D418" t="s">
        <v>335</v>
      </c>
    </row>
    <row r="419" spans="4:4" x14ac:dyDescent="0.3">
      <c r="D419" t="s">
        <v>336</v>
      </c>
    </row>
    <row r="420" spans="4:4" x14ac:dyDescent="0.3">
      <c r="D420" t="s">
        <v>337</v>
      </c>
    </row>
    <row r="423" spans="4:4" x14ac:dyDescent="0.3">
      <c r="D423">
        <v>4</v>
      </c>
    </row>
    <row r="426" spans="4:4" x14ac:dyDescent="0.3">
      <c r="D426" t="s">
        <v>338</v>
      </c>
    </row>
    <row r="427" spans="4:4" x14ac:dyDescent="0.3">
      <c r="D427" t="s">
        <v>339</v>
      </c>
    </row>
    <row r="428" spans="4:4" x14ac:dyDescent="0.3">
      <c r="D428" t="s">
        <v>340</v>
      </c>
    </row>
    <row r="429" spans="4:4" x14ac:dyDescent="0.3">
      <c r="D429" t="s">
        <v>341</v>
      </c>
    </row>
    <row r="430" spans="4:4" x14ac:dyDescent="0.3">
      <c r="D430" t="s">
        <v>342</v>
      </c>
    </row>
    <row r="431" spans="4:4" x14ac:dyDescent="0.3">
      <c r="D431" t="s">
        <v>343</v>
      </c>
    </row>
    <row r="432" spans="4:4" x14ac:dyDescent="0.3">
      <c r="D432" t="s">
        <v>344</v>
      </c>
    </row>
    <row r="433" spans="4:4" x14ac:dyDescent="0.3">
      <c r="D433" t="s">
        <v>345</v>
      </c>
    </row>
    <row r="434" spans="4:4" x14ac:dyDescent="0.3">
      <c r="D434" t="s">
        <v>346</v>
      </c>
    </row>
    <row r="435" spans="4:4" x14ac:dyDescent="0.3">
      <c r="D435" t="s">
        <v>347</v>
      </c>
    </row>
    <row r="436" spans="4:4" x14ac:dyDescent="0.3">
      <c r="D436" t="s">
        <v>348</v>
      </c>
    </row>
    <row r="441" spans="4:4" x14ac:dyDescent="0.3">
      <c r="D441">
        <v>7</v>
      </c>
    </row>
    <row r="445" spans="4:4" x14ac:dyDescent="0.3">
      <c r="D445" t="s">
        <v>349</v>
      </c>
    </row>
    <row r="446" spans="4:4" x14ac:dyDescent="0.3">
      <c r="D446" t="s">
        <v>350</v>
      </c>
    </row>
    <row r="447" spans="4:4" x14ac:dyDescent="0.3">
      <c r="D447" t="s">
        <v>351</v>
      </c>
    </row>
    <row r="448" spans="4:4" x14ac:dyDescent="0.3">
      <c r="D448" t="s">
        <v>352</v>
      </c>
    </row>
    <row r="449" spans="4:4" x14ac:dyDescent="0.3">
      <c r="D449" t="s">
        <v>353</v>
      </c>
    </row>
    <row r="450" spans="4:4" x14ac:dyDescent="0.3">
      <c r="D450" t="s">
        <v>354</v>
      </c>
    </row>
    <row r="451" spans="4:4" x14ac:dyDescent="0.3">
      <c r="D451" t="s">
        <v>355</v>
      </c>
    </row>
    <row r="452" spans="4:4" x14ac:dyDescent="0.3">
      <c r="D452" t="s">
        <v>356</v>
      </c>
    </row>
    <row r="453" spans="4:4" x14ac:dyDescent="0.3">
      <c r="D453" t="s">
        <v>357</v>
      </c>
    </row>
    <row r="454" spans="4:4" x14ac:dyDescent="0.3">
      <c r="D454" t="s">
        <v>38</v>
      </c>
    </row>
    <row r="455" spans="4:4" x14ac:dyDescent="0.3">
      <c r="D455" t="s">
        <v>358</v>
      </c>
    </row>
    <row r="459" spans="4:4" x14ac:dyDescent="0.3">
      <c r="D459">
        <v>8</v>
      </c>
    </row>
    <row r="462" spans="4:4" x14ac:dyDescent="0.3">
      <c r="D462" t="s">
        <v>359</v>
      </c>
    </row>
    <row r="463" spans="4:4" x14ac:dyDescent="0.3">
      <c r="D463" t="s">
        <v>360</v>
      </c>
    </row>
    <row r="464" spans="4:4" x14ac:dyDescent="0.3">
      <c r="D464" t="s">
        <v>361</v>
      </c>
    </row>
    <row r="465" spans="4:4" x14ac:dyDescent="0.3">
      <c r="D465" t="s">
        <v>362</v>
      </c>
    </row>
    <row r="466" spans="4:4" x14ac:dyDescent="0.3">
      <c r="D466" t="s">
        <v>363</v>
      </c>
    </row>
    <row r="467" spans="4:4" x14ac:dyDescent="0.3">
      <c r="D467" t="s">
        <v>364</v>
      </c>
    </row>
    <row r="468" spans="4:4" x14ac:dyDescent="0.3">
      <c r="D468" t="s">
        <v>365</v>
      </c>
    </row>
    <row r="469" spans="4:4" x14ac:dyDescent="0.3">
      <c r="D469" t="s">
        <v>42</v>
      </c>
    </row>
    <row r="470" spans="4:4" x14ac:dyDescent="0.3">
      <c r="D470" t="s">
        <v>32</v>
      </c>
    </row>
    <row r="471" spans="4:4" x14ac:dyDescent="0.3">
      <c r="D471" t="s">
        <v>366</v>
      </c>
    </row>
    <row r="472" spans="4:4" x14ac:dyDescent="0.3">
      <c r="D472" t="s">
        <v>367</v>
      </c>
    </row>
    <row r="477" spans="4:4" x14ac:dyDescent="0.3">
      <c r="D477">
        <v>9</v>
      </c>
    </row>
    <row r="480" spans="4:4" x14ac:dyDescent="0.3">
      <c r="D480" t="s">
        <v>368</v>
      </c>
    </row>
    <row r="481" spans="4:4" x14ac:dyDescent="0.3">
      <c r="D481" t="s">
        <v>369</v>
      </c>
    </row>
    <row r="482" spans="4:4" x14ac:dyDescent="0.3">
      <c r="D482" t="s">
        <v>370</v>
      </c>
    </row>
    <row r="483" spans="4:4" x14ac:dyDescent="0.3">
      <c r="D483" t="s">
        <v>371</v>
      </c>
    </row>
    <row r="484" spans="4:4" x14ac:dyDescent="0.3">
      <c r="D484" t="s">
        <v>372</v>
      </c>
    </row>
    <row r="485" spans="4:4" x14ac:dyDescent="0.3">
      <c r="D485" t="s">
        <v>373</v>
      </c>
    </row>
    <row r="486" spans="4:4" x14ac:dyDescent="0.3">
      <c r="D486" t="s">
        <v>374</v>
      </c>
    </row>
    <row r="487" spans="4:4" x14ac:dyDescent="0.3">
      <c r="D487" t="s">
        <v>375</v>
      </c>
    </row>
    <row r="488" spans="4:4" x14ac:dyDescent="0.3">
      <c r="D488" t="s">
        <v>376</v>
      </c>
    </row>
    <row r="489" spans="4:4" x14ac:dyDescent="0.3">
      <c r="D489" t="s">
        <v>377</v>
      </c>
    </row>
    <row r="490" spans="4:4" x14ac:dyDescent="0.3">
      <c r="D490" t="s">
        <v>30</v>
      </c>
    </row>
    <row r="494" spans="4:4" x14ac:dyDescent="0.3">
      <c r="D494">
        <v>10</v>
      </c>
    </row>
    <row r="497" spans="4:4" x14ac:dyDescent="0.3">
      <c r="D497" t="s">
        <v>378</v>
      </c>
    </row>
    <row r="498" spans="4:4" x14ac:dyDescent="0.3">
      <c r="D498" t="s">
        <v>379</v>
      </c>
    </row>
    <row r="499" spans="4:4" x14ac:dyDescent="0.3">
      <c r="D499" t="s">
        <v>380</v>
      </c>
    </row>
    <row r="500" spans="4:4" x14ac:dyDescent="0.3">
      <c r="D500" t="s">
        <v>381</v>
      </c>
    </row>
    <row r="501" spans="4:4" x14ac:dyDescent="0.3">
      <c r="D501" t="s">
        <v>382</v>
      </c>
    </row>
    <row r="502" spans="4:4" x14ac:dyDescent="0.3">
      <c r="D502" t="s">
        <v>383</v>
      </c>
    </row>
    <row r="503" spans="4:4" x14ac:dyDescent="0.3">
      <c r="D503" t="s">
        <v>384</v>
      </c>
    </row>
    <row r="504" spans="4:4" x14ac:dyDescent="0.3">
      <c r="D504" t="s">
        <v>385</v>
      </c>
    </row>
    <row r="505" spans="4:4" x14ac:dyDescent="0.3">
      <c r="D505" t="s">
        <v>386</v>
      </c>
    </row>
    <row r="506" spans="4:4" x14ac:dyDescent="0.3">
      <c r="D506" t="s">
        <v>387</v>
      </c>
    </row>
    <row r="507" spans="4:4" x14ac:dyDescent="0.3">
      <c r="D507" t="s">
        <v>33</v>
      </c>
    </row>
    <row r="513" spans="4:4" x14ac:dyDescent="0.3">
      <c r="D513">
        <v>11</v>
      </c>
    </row>
    <row r="517" spans="4:4" x14ac:dyDescent="0.3">
      <c r="D517" t="s">
        <v>388</v>
      </c>
    </row>
    <row r="518" spans="4:4" x14ac:dyDescent="0.3">
      <c r="D518" t="s">
        <v>389</v>
      </c>
    </row>
    <row r="519" spans="4:4" x14ac:dyDescent="0.3">
      <c r="D519" t="s">
        <v>390</v>
      </c>
    </row>
    <row r="520" spans="4:4" x14ac:dyDescent="0.3">
      <c r="D520" t="s">
        <v>391</v>
      </c>
    </row>
    <row r="521" spans="4:4" x14ac:dyDescent="0.3">
      <c r="D521" t="s">
        <v>392</v>
      </c>
    </row>
    <row r="522" spans="4:4" x14ac:dyDescent="0.3">
      <c r="D522" t="s">
        <v>393</v>
      </c>
    </row>
    <row r="523" spans="4:4" x14ac:dyDescent="0.3">
      <c r="D523" t="s">
        <v>394</v>
      </c>
    </row>
    <row r="524" spans="4:4" x14ac:dyDescent="0.3">
      <c r="D524" t="s">
        <v>395</v>
      </c>
    </row>
    <row r="525" spans="4:4" x14ac:dyDescent="0.3">
      <c r="D525" t="s">
        <v>38</v>
      </c>
    </row>
    <row r="526" spans="4:4" x14ac:dyDescent="0.3">
      <c r="D526" t="s">
        <v>366</v>
      </c>
    </row>
    <row r="527" spans="4:4" x14ac:dyDescent="0.3">
      <c r="D527" t="s">
        <v>396</v>
      </c>
    </row>
    <row r="532" spans="4:4" x14ac:dyDescent="0.3">
      <c r="D532">
        <v>14</v>
      </c>
    </row>
    <row r="536" spans="4:4" x14ac:dyDescent="0.3">
      <c r="D536" t="s">
        <v>397</v>
      </c>
    </row>
    <row r="537" spans="4:4" x14ac:dyDescent="0.3">
      <c r="D537" t="s">
        <v>398</v>
      </c>
    </row>
    <row r="538" spans="4:4" x14ac:dyDescent="0.3">
      <c r="D538" t="s">
        <v>399</v>
      </c>
    </row>
    <row r="539" spans="4:4" x14ac:dyDescent="0.3">
      <c r="D539" t="s">
        <v>400</v>
      </c>
    </row>
    <row r="540" spans="4:4" x14ac:dyDescent="0.3">
      <c r="D540" t="s">
        <v>401</v>
      </c>
    </row>
    <row r="541" spans="4:4" x14ac:dyDescent="0.3">
      <c r="D541" t="s">
        <v>402</v>
      </c>
    </row>
    <row r="542" spans="4:4" x14ac:dyDescent="0.3">
      <c r="D542" t="s">
        <v>403</v>
      </c>
    </row>
    <row r="543" spans="4:4" x14ac:dyDescent="0.3">
      <c r="D543" t="s">
        <v>404</v>
      </c>
    </row>
    <row r="544" spans="4:4" x14ac:dyDescent="0.3">
      <c r="D544" t="s">
        <v>405</v>
      </c>
    </row>
    <row r="545" spans="4:4" x14ac:dyDescent="0.3">
      <c r="D545" t="s">
        <v>406</v>
      </c>
    </row>
    <row r="546" spans="4:4" x14ac:dyDescent="0.3">
      <c r="D546" t="s">
        <v>343</v>
      </c>
    </row>
    <row r="551" spans="4:4" x14ac:dyDescent="0.3">
      <c r="D551">
        <v>15</v>
      </c>
    </row>
    <row r="554" spans="4:4" x14ac:dyDescent="0.3">
      <c r="D554" t="s">
        <v>407</v>
      </c>
    </row>
    <row r="555" spans="4:4" x14ac:dyDescent="0.3">
      <c r="D555" t="s">
        <v>408</v>
      </c>
    </row>
    <row r="556" spans="4:4" x14ac:dyDescent="0.3">
      <c r="D556" t="s">
        <v>409</v>
      </c>
    </row>
    <row r="557" spans="4:4" x14ac:dyDescent="0.3">
      <c r="D557" t="s">
        <v>410</v>
      </c>
    </row>
    <row r="558" spans="4:4" x14ac:dyDescent="0.3">
      <c r="D558" t="s">
        <v>411</v>
      </c>
    </row>
    <row r="559" spans="4:4" x14ac:dyDescent="0.3">
      <c r="D559" t="s">
        <v>412</v>
      </c>
    </row>
    <row r="560" spans="4:4" x14ac:dyDescent="0.3">
      <c r="D560" t="s">
        <v>31</v>
      </c>
    </row>
    <row r="561" spans="4:4" x14ac:dyDescent="0.3">
      <c r="D561" t="s">
        <v>413</v>
      </c>
    </row>
    <row r="562" spans="4:4" x14ac:dyDescent="0.3">
      <c r="D562" t="s">
        <v>414</v>
      </c>
    </row>
    <row r="563" spans="4:4" x14ac:dyDescent="0.3">
      <c r="D563" t="s">
        <v>415</v>
      </c>
    </row>
    <row r="564" spans="4:4" x14ac:dyDescent="0.3">
      <c r="D564" t="s">
        <v>416</v>
      </c>
    </row>
    <row r="568" spans="4:4" x14ac:dyDescent="0.3">
      <c r="D568" t="s">
        <v>417</v>
      </c>
    </row>
    <row r="569" spans="4:4" x14ac:dyDescent="0.3">
      <c r="D569">
        <v>16</v>
      </c>
    </row>
    <row r="572" spans="4:4" x14ac:dyDescent="0.3">
      <c r="D572" t="s">
        <v>418</v>
      </c>
    </row>
    <row r="573" spans="4:4" x14ac:dyDescent="0.3">
      <c r="D573" t="s">
        <v>419</v>
      </c>
    </row>
    <row r="574" spans="4:4" x14ac:dyDescent="0.3">
      <c r="D574" t="s">
        <v>420</v>
      </c>
    </row>
    <row r="575" spans="4:4" x14ac:dyDescent="0.3">
      <c r="D575" t="s">
        <v>421</v>
      </c>
    </row>
    <row r="576" spans="4:4" x14ac:dyDescent="0.3">
      <c r="D576" t="s">
        <v>422</v>
      </c>
    </row>
    <row r="577" spans="4:4" x14ac:dyDescent="0.3">
      <c r="D577" t="s">
        <v>423</v>
      </c>
    </row>
    <row r="578" spans="4:4" x14ac:dyDescent="0.3">
      <c r="D578" t="s">
        <v>402</v>
      </c>
    </row>
    <row r="579" spans="4:4" x14ac:dyDescent="0.3">
      <c r="D579" t="s">
        <v>424</v>
      </c>
    </row>
    <row r="580" spans="4:4" x14ac:dyDescent="0.3">
      <c r="D580" t="s">
        <v>425</v>
      </c>
    </row>
    <row r="581" spans="4:4" x14ac:dyDescent="0.3">
      <c r="D581" t="s">
        <v>426</v>
      </c>
    </row>
    <row r="582" spans="4:4" x14ac:dyDescent="0.3">
      <c r="D582" t="s">
        <v>30</v>
      </c>
    </row>
    <row r="586" spans="4:4" x14ac:dyDescent="0.3">
      <c r="D586">
        <v>17</v>
      </c>
    </row>
    <row r="589" spans="4:4" x14ac:dyDescent="0.3">
      <c r="D589" t="s">
        <v>427</v>
      </c>
    </row>
    <row r="590" spans="4:4" x14ac:dyDescent="0.3">
      <c r="D590" t="s">
        <v>428</v>
      </c>
    </row>
    <row r="591" spans="4:4" x14ac:dyDescent="0.3">
      <c r="D591" t="s">
        <v>429</v>
      </c>
    </row>
    <row r="592" spans="4:4" x14ac:dyDescent="0.3">
      <c r="D592" t="s">
        <v>430</v>
      </c>
    </row>
    <row r="593" spans="4:4" x14ac:dyDescent="0.3">
      <c r="D593" t="s">
        <v>431</v>
      </c>
    </row>
    <row r="594" spans="4:4" x14ac:dyDescent="0.3">
      <c r="D594" t="s">
        <v>432</v>
      </c>
    </row>
    <row r="595" spans="4:4" x14ac:dyDescent="0.3">
      <c r="D595" t="s">
        <v>433</v>
      </c>
    </row>
    <row r="596" spans="4:4" x14ac:dyDescent="0.3">
      <c r="D596" t="s">
        <v>37</v>
      </c>
    </row>
    <row r="597" spans="4:4" x14ac:dyDescent="0.3">
      <c r="D597" t="s">
        <v>434</v>
      </c>
    </row>
    <row r="598" spans="4:4" x14ac:dyDescent="0.3">
      <c r="D598" t="s">
        <v>435</v>
      </c>
    </row>
    <row r="599" spans="4:4" x14ac:dyDescent="0.3">
      <c r="D599" t="s">
        <v>436</v>
      </c>
    </row>
    <row r="603" spans="4:4" x14ac:dyDescent="0.3">
      <c r="D603">
        <v>18</v>
      </c>
    </row>
    <row r="606" spans="4:4" x14ac:dyDescent="0.3">
      <c r="D606" t="s">
        <v>437</v>
      </c>
    </row>
    <row r="607" spans="4:4" x14ac:dyDescent="0.3">
      <c r="D607" t="s">
        <v>438</v>
      </c>
    </row>
    <row r="608" spans="4:4" x14ac:dyDescent="0.3">
      <c r="D608" t="s">
        <v>439</v>
      </c>
    </row>
    <row r="609" spans="4:4" x14ac:dyDescent="0.3">
      <c r="D609" t="s">
        <v>440</v>
      </c>
    </row>
    <row r="610" spans="4:4" x14ac:dyDescent="0.3">
      <c r="D610" t="s">
        <v>441</v>
      </c>
    </row>
    <row r="611" spans="4:4" x14ac:dyDescent="0.3">
      <c r="D611" t="s">
        <v>442</v>
      </c>
    </row>
    <row r="612" spans="4:4" x14ac:dyDescent="0.3">
      <c r="D612" t="s">
        <v>443</v>
      </c>
    </row>
    <row r="613" spans="4:4" x14ac:dyDescent="0.3">
      <c r="D613" t="s">
        <v>444</v>
      </c>
    </row>
    <row r="614" spans="4:4" x14ac:dyDescent="0.3">
      <c r="D614" t="s">
        <v>30</v>
      </c>
    </row>
    <row r="615" spans="4:4" x14ac:dyDescent="0.3">
      <c r="D615" t="s">
        <v>445</v>
      </c>
    </row>
    <row r="616" spans="4:4" x14ac:dyDescent="0.3">
      <c r="D616" t="s">
        <v>442</v>
      </c>
    </row>
    <row r="621" spans="4:4" x14ac:dyDescent="0.3">
      <c r="D621">
        <v>21</v>
      </c>
    </row>
    <row r="624" spans="4:4" x14ac:dyDescent="0.3">
      <c r="D624" t="s">
        <v>446</v>
      </c>
    </row>
    <row r="625" spans="4:4" x14ac:dyDescent="0.3">
      <c r="D625" t="s">
        <v>447</v>
      </c>
    </row>
    <row r="626" spans="4:4" x14ac:dyDescent="0.3">
      <c r="D626" t="s">
        <v>448</v>
      </c>
    </row>
    <row r="627" spans="4:4" x14ac:dyDescent="0.3">
      <c r="D627" t="s">
        <v>449</v>
      </c>
    </row>
    <row r="628" spans="4:4" x14ac:dyDescent="0.3">
      <c r="D628" t="s">
        <v>450</v>
      </c>
    </row>
    <row r="629" spans="4:4" x14ac:dyDescent="0.3">
      <c r="D629" t="s">
        <v>326</v>
      </c>
    </row>
    <row r="630" spans="4:4" x14ac:dyDescent="0.3">
      <c r="D630" t="s">
        <v>356</v>
      </c>
    </row>
    <row r="631" spans="4:4" x14ac:dyDescent="0.3">
      <c r="D631" t="s">
        <v>451</v>
      </c>
    </row>
    <row r="632" spans="4:4" x14ac:dyDescent="0.3">
      <c r="D632" t="s">
        <v>452</v>
      </c>
    </row>
    <row r="633" spans="4:4" x14ac:dyDescent="0.3">
      <c r="D633" t="s">
        <v>344</v>
      </c>
    </row>
    <row r="634" spans="4:4" x14ac:dyDescent="0.3">
      <c r="D634" t="s">
        <v>453</v>
      </c>
    </row>
    <row r="640" spans="4:4" x14ac:dyDescent="0.3">
      <c r="D640">
        <v>22</v>
      </c>
    </row>
    <row r="643" spans="4:4" x14ac:dyDescent="0.3">
      <c r="D643" t="s">
        <v>454</v>
      </c>
    </row>
    <row r="644" spans="4:4" x14ac:dyDescent="0.3">
      <c r="D644" t="s">
        <v>455</v>
      </c>
    </row>
    <row r="645" spans="4:4" x14ac:dyDescent="0.3">
      <c r="D645" t="s">
        <v>456</v>
      </c>
    </row>
    <row r="646" spans="4:4" x14ac:dyDescent="0.3">
      <c r="D646" t="s">
        <v>457</v>
      </c>
    </row>
    <row r="647" spans="4:4" x14ac:dyDescent="0.3">
      <c r="D647" t="s">
        <v>458</v>
      </c>
    </row>
    <row r="648" spans="4:4" x14ac:dyDescent="0.3">
      <c r="D648" t="s">
        <v>42</v>
      </c>
    </row>
    <row r="649" spans="4:4" x14ac:dyDescent="0.3">
      <c r="D649" t="s">
        <v>459</v>
      </c>
    </row>
    <row r="650" spans="4:4" x14ac:dyDescent="0.3">
      <c r="D650" t="s">
        <v>460</v>
      </c>
    </row>
    <row r="651" spans="4:4" x14ac:dyDescent="0.3">
      <c r="D651" t="s">
        <v>461</v>
      </c>
    </row>
    <row r="652" spans="4:4" x14ac:dyDescent="0.3">
      <c r="D652" t="s">
        <v>445</v>
      </c>
    </row>
    <row r="653" spans="4:4" x14ac:dyDescent="0.3">
      <c r="D653" t="s">
        <v>462</v>
      </c>
    </row>
    <row r="659" spans="4:4" x14ac:dyDescent="0.3">
      <c r="D659">
        <v>23</v>
      </c>
    </row>
    <row r="662" spans="4:4" x14ac:dyDescent="0.3">
      <c r="D662" t="s">
        <v>463</v>
      </c>
    </row>
    <row r="663" spans="4:4" x14ac:dyDescent="0.3">
      <c r="D663" t="s">
        <v>464</v>
      </c>
    </row>
    <row r="664" spans="4:4" x14ac:dyDescent="0.3">
      <c r="D664" t="s">
        <v>465</v>
      </c>
    </row>
    <row r="665" spans="4:4" x14ac:dyDescent="0.3">
      <c r="D665" t="s">
        <v>466</v>
      </c>
    </row>
    <row r="666" spans="4:4" x14ac:dyDescent="0.3">
      <c r="D666" t="s">
        <v>467</v>
      </c>
    </row>
    <row r="667" spans="4:4" x14ac:dyDescent="0.3">
      <c r="D667" t="s">
        <v>39</v>
      </c>
    </row>
    <row r="668" spans="4:4" x14ac:dyDescent="0.3">
      <c r="D668" t="s">
        <v>468</v>
      </c>
    </row>
    <row r="669" spans="4:4" x14ac:dyDescent="0.3">
      <c r="D669" t="s">
        <v>402</v>
      </c>
    </row>
    <row r="670" spans="4:4" x14ac:dyDescent="0.3">
      <c r="D670" t="s">
        <v>35</v>
      </c>
    </row>
    <row r="671" spans="4:4" x14ac:dyDescent="0.3">
      <c r="D671" t="s">
        <v>34</v>
      </c>
    </row>
    <row r="672" spans="4:4" x14ac:dyDescent="0.3">
      <c r="D672" t="s">
        <v>32</v>
      </c>
    </row>
    <row r="677" spans="4:4" x14ac:dyDescent="0.3">
      <c r="D677">
        <v>24</v>
      </c>
    </row>
    <row r="680" spans="4:4" x14ac:dyDescent="0.3">
      <c r="D680" t="s">
        <v>469</v>
      </c>
    </row>
    <row r="681" spans="4:4" x14ac:dyDescent="0.3">
      <c r="D681" t="s">
        <v>470</v>
      </c>
    </row>
    <row r="682" spans="4:4" x14ac:dyDescent="0.3">
      <c r="D682" t="s">
        <v>471</v>
      </c>
    </row>
    <row r="683" spans="4:4" x14ac:dyDescent="0.3">
      <c r="D683" t="s">
        <v>472</v>
      </c>
    </row>
    <row r="684" spans="4:4" x14ac:dyDescent="0.3">
      <c r="D684" t="s">
        <v>473</v>
      </c>
    </row>
    <row r="685" spans="4:4" x14ac:dyDescent="0.3">
      <c r="D685" t="s">
        <v>474</v>
      </c>
    </row>
    <row r="686" spans="4:4" x14ac:dyDescent="0.3">
      <c r="D686" t="s">
        <v>475</v>
      </c>
    </row>
    <row r="687" spans="4:4" x14ac:dyDescent="0.3">
      <c r="D687" t="s">
        <v>366</v>
      </c>
    </row>
    <row r="688" spans="4:4" x14ac:dyDescent="0.3">
      <c r="D688" t="s">
        <v>476</v>
      </c>
    </row>
    <row r="689" spans="4:4" x14ac:dyDescent="0.3">
      <c r="D689" t="s">
        <v>477</v>
      </c>
    </row>
    <row r="690" spans="4:4" x14ac:dyDescent="0.3">
      <c r="D690" t="s">
        <v>478</v>
      </c>
    </row>
    <row r="695" spans="4:4" x14ac:dyDescent="0.3">
      <c r="D695">
        <v>25</v>
      </c>
    </row>
    <row r="699" spans="4:4" x14ac:dyDescent="0.3">
      <c r="D699" t="s">
        <v>479</v>
      </c>
    </row>
    <row r="700" spans="4:4" x14ac:dyDescent="0.3">
      <c r="D700" t="s">
        <v>480</v>
      </c>
    </row>
    <row r="701" spans="4:4" x14ac:dyDescent="0.3">
      <c r="D701" t="s">
        <v>481</v>
      </c>
    </row>
    <row r="702" spans="4:4" x14ac:dyDescent="0.3">
      <c r="D702" t="s">
        <v>482</v>
      </c>
    </row>
    <row r="703" spans="4:4" x14ac:dyDescent="0.3">
      <c r="D703" t="s">
        <v>483</v>
      </c>
    </row>
    <row r="704" spans="4:4" x14ac:dyDescent="0.3">
      <c r="D704" t="s">
        <v>484</v>
      </c>
    </row>
    <row r="705" spans="4:4" x14ac:dyDescent="0.3">
      <c r="D705" t="s">
        <v>41</v>
      </c>
    </row>
    <row r="706" spans="4:4" x14ac:dyDescent="0.3">
      <c r="D706" t="s">
        <v>485</v>
      </c>
    </row>
    <row r="707" spans="4:4" x14ac:dyDescent="0.3">
      <c r="D707" t="s">
        <v>461</v>
      </c>
    </row>
    <row r="708" spans="4:4" x14ac:dyDescent="0.3">
      <c r="D708" t="s">
        <v>486</v>
      </c>
    </row>
    <row r="709" spans="4:4" x14ac:dyDescent="0.3">
      <c r="D709" t="s">
        <v>43</v>
      </c>
    </row>
    <row r="715" spans="4:4" x14ac:dyDescent="0.3">
      <c r="D715">
        <v>28</v>
      </c>
    </row>
    <row r="719" spans="4:4" x14ac:dyDescent="0.3">
      <c r="D719" t="s">
        <v>487</v>
      </c>
    </row>
    <row r="720" spans="4:4" x14ac:dyDescent="0.3">
      <c r="D720" t="s">
        <v>488</v>
      </c>
    </row>
    <row r="721" spans="4:4" x14ac:dyDescent="0.3">
      <c r="D721" t="s">
        <v>489</v>
      </c>
    </row>
    <row r="722" spans="4:4" x14ac:dyDescent="0.3">
      <c r="D722" t="s">
        <v>490</v>
      </c>
    </row>
    <row r="723" spans="4:4" x14ac:dyDescent="0.3">
      <c r="D723" t="s">
        <v>491</v>
      </c>
    </row>
    <row r="724" spans="4:4" x14ac:dyDescent="0.3">
      <c r="D724" t="s">
        <v>492</v>
      </c>
    </row>
    <row r="725" spans="4:4" x14ac:dyDescent="0.3">
      <c r="D725" t="s">
        <v>493</v>
      </c>
    </row>
    <row r="726" spans="4:4" x14ac:dyDescent="0.3">
      <c r="D726" t="s">
        <v>494</v>
      </c>
    </row>
    <row r="727" spans="4:4" x14ac:dyDescent="0.3">
      <c r="D727" t="s">
        <v>43</v>
      </c>
    </row>
    <row r="728" spans="4:4" x14ac:dyDescent="0.3">
      <c r="D728" t="s">
        <v>394</v>
      </c>
    </row>
    <row r="729" spans="4:4" x14ac:dyDescent="0.3">
      <c r="D729" t="s">
        <v>40</v>
      </c>
    </row>
    <row r="733" spans="4:4" x14ac:dyDescent="0.3">
      <c r="D733">
        <v>29</v>
      </c>
    </row>
    <row r="736" spans="4:4" x14ac:dyDescent="0.3">
      <c r="D736" t="s">
        <v>495</v>
      </c>
    </row>
    <row r="737" spans="4:4" x14ac:dyDescent="0.3">
      <c r="D737" t="s">
        <v>496</v>
      </c>
    </row>
    <row r="738" spans="4:4" x14ac:dyDescent="0.3">
      <c r="D738" t="s">
        <v>497</v>
      </c>
    </row>
    <row r="739" spans="4:4" x14ac:dyDescent="0.3">
      <c r="D739" t="s">
        <v>498</v>
      </c>
    </row>
    <row r="740" spans="4:4" x14ac:dyDescent="0.3">
      <c r="D740" t="s">
        <v>499</v>
      </c>
    </row>
    <row r="741" spans="4:4" x14ac:dyDescent="0.3">
      <c r="D741" t="s">
        <v>500</v>
      </c>
    </row>
    <row r="742" spans="4:4" x14ac:dyDescent="0.3">
      <c r="D742" t="s">
        <v>501</v>
      </c>
    </row>
    <row r="743" spans="4:4" x14ac:dyDescent="0.3">
      <c r="D743" t="s">
        <v>43</v>
      </c>
    </row>
    <row r="744" spans="4:4" x14ac:dyDescent="0.3">
      <c r="D744" t="s">
        <v>502</v>
      </c>
    </row>
    <row r="745" spans="4:4" x14ac:dyDescent="0.3">
      <c r="D745" t="s">
        <v>503</v>
      </c>
    </row>
    <row r="746" spans="4:4" x14ac:dyDescent="0.3">
      <c r="D746" t="s">
        <v>504</v>
      </c>
    </row>
    <row r="750" spans="4:4" x14ac:dyDescent="0.3">
      <c r="D750">
        <v>30</v>
      </c>
    </row>
    <row r="753" spans="4:16" x14ac:dyDescent="0.3">
      <c r="D753" t="s">
        <v>505</v>
      </c>
    </row>
    <row r="754" spans="4:16" x14ac:dyDescent="0.3">
      <c r="D754" t="s">
        <v>506</v>
      </c>
    </row>
    <row r="755" spans="4:16" x14ac:dyDescent="0.3">
      <c r="D755" t="s">
        <v>507</v>
      </c>
      <c r="P755" t="s">
        <v>514</v>
      </c>
    </row>
    <row r="756" spans="4:16" x14ac:dyDescent="0.3">
      <c r="D756" t="s">
        <v>508</v>
      </c>
      <c r="P756" t="s">
        <v>515</v>
      </c>
    </row>
    <row r="757" spans="4:16" x14ac:dyDescent="0.3">
      <c r="D757" t="s">
        <v>509</v>
      </c>
    </row>
    <row r="758" spans="4:16" x14ac:dyDescent="0.3">
      <c r="D758" t="s">
        <v>510</v>
      </c>
      <c r="P758" t="s">
        <v>516</v>
      </c>
    </row>
    <row r="759" spans="4:16" x14ac:dyDescent="0.3">
      <c r="D759" t="s">
        <v>38</v>
      </c>
      <c r="P759" t="s">
        <v>517</v>
      </c>
    </row>
    <row r="760" spans="4:16" x14ac:dyDescent="0.3">
      <c r="D760" t="s">
        <v>511</v>
      </c>
      <c r="P760" t="s">
        <v>518</v>
      </c>
    </row>
    <row r="761" spans="4:16" x14ac:dyDescent="0.3">
      <c r="D761" t="s">
        <v>512</v>
      </c>
      <c r="P761" t="s">
        <v>519</v>
      </c>
    </row>
    <row r="762" spans="4:16" x14ac:dyDescent="0.3">
      <c r="D762" t="s">
        <v>513</v>
      </c>
      <c r="P762" t="s">
        <v>520</v>
      </c>
    </row>
    <row r="763" spans="4:16" x14ac:dyDescent="0.3">
      <c r="D763" t="s">
        <v>459</v>
      </c>
      <c r="P763" t="s">
        <v>521</v>
      </c>
    </row>
    <row r="764" spans="4:16" x14ac:dyDescent="0.3">
      <c r="P764" t="s">
        <v>522</v>
      </c>
    </row>
    <row r="765" spans="4:16" x14ac:dyDescent="0.3">
      <c r="P765" t="s">
        <v>523</v>
      </c>
    </row>
    <row r="766" spans="4:16" x14ac:dyDescent="0.3">
      <c r="P766" t="s">
        <v>524</v>
      </c>
    </row>
    <row r="767" spans="4:16" x14ac:dyDescent="0.3">
      <c r="P767" t="s">
        <v>525</v>
      </c>
    </row>
    <row r="768" spans="4:16" x14ac:dyDescent="0.3">
      <c r="P768" t="s">
        <v>526</v>
      </c>
    </row>
    <row r="770" spans="16:16" x14ac:dyDescent="0.3">
      <c r="P770" s="20">
        <v>44867</v>
      </c>
    </row>
    <row r="771" spans="16:16" x14ac:dyDescent="0.3">
      <c r="P771" t="s">
        <v>527</v>
      </c>
    </row>
    <row r="773" spans="16:16" x14ac:dyDescent="0.3">
      <c r="P773" t="s">
        <v>528</v>
      </c>
    </row>
    <row r="774" spans="16:16" x14ac:dyDescent="0.3">
      <c r="P774" t="s">
        <v>529</v>
      </c>
    </row>
    <row r="775" spans="16:16" x14ac:dyDescent="0.3">
      <c r="P775" t="s">
        <v>530</v>
      </c>
    </row>
    <row r="776" spans="16:16" x14ac:dyDescent="0.3">
      <c r="P776" t="s">
        <v>531</v>
      </c>
    </row>
    <row r="777" spans="16:16" x14ac:dyDescent="0.3">
      <c r="P777" t="s">
        <v>532</v>
      </c>
    </row>
    <row r="778" spans="16:16" x14ac:dyDescent="0.3">
      <c r="P778" t="s">
        <v>53</v>
      </c>
    </row>
    <row r="779" spans="16:16" x14ac:dyDescent="0.3">
      <c r="P779" t="s">
        <v>533</v>
      </c>
    </row>
    <row r="780" spans="16:16" x14ac:dyDescent="0.3">
      <c r="P780" t="s">
        <v>534</v>
      </c>
    </row>
    <row r="781" spans="16:16" x14ac:dyDescent="0.3">
      <c r="P781" t="s">
        <v>535</v>
      </c>
    </row>
    <row r="782" spans="16:16" x14ac:dyDescent="0.3">
      <c r="P782" t="s">
        <v>47</v>
      </c>
    </row>
    <row r="783" spans="16:16" x14ac:dyDescent="0.3">
      <c r="P783" t="s">
        <v>536</v>
      </c>
    </row>
    <row r="785" spans="16:16" x14ac:dyDescent="0.3">
      <c r="P785" s="20">
        <v>44868</v>
      </c>
    </row>
    <row r="786" spans="16:16" x14ac:dyDescent="0.3">
      <c r="P786" t="s">
        <v>527</v>
      </c>
    </row>
    <row r="788" spans="16:16" x14ac:dyDescent="0.3">
      <c r="P788" t="s">
        <v>537</v>
      </c>
    </row>
    <row r="789" spans="16:16" x14ac:dyDescent="0.3">
      <c r="P789" t="s">
        <v>538</v>
      </c>
    </row>
    <row r="790" spans="16:16" x14ac:dyDescent="0.3">
      <c r="P790" t="s">
        <v>539</v>
      </c>
    </row>
    <row r="791" spans="16:16" x14ac:dyDescent="0.3">
      <c r="P791" t="s">
        <v>540</v>
      </c>
    </row>
    <row r="792" spans="16:16" x14ac:dyDescent="0.3">
      <c r="P792" t="s">
        <v>541</v>
      </c>
    </row>
    <row r="793" spans="16:16" x14ac:dyDescent="0.3">
      <c r="P793" t="s">
        <v>542</v>
      </c>
    </row>
    <row r="794" spans="16:16" x14ac:dyDescent="0.3">
      <c r="P794" t="s">
        <v>543</v>
      </c>
    </row>
    <row r="795" spans="16:16" x14ac:dyDescent="0.3">
      <c r="P795" t="s">
        <v>544</v>
      </c>
    </row>
    <row r="796" spans="16:16" x14ac:dyDescent="0.3">
      <c r="P796" t="s">
        <v>545</v>
      </c>
    </row>
    <row r="797" spans="16:16" x14ac:dyDescent="0.3">
      <c r="P797" t="s">
        <v>546</v>
      </c>
    </row>
    <row r="798" spans="16:16" x14ac:dyDescent="0.3">
      <c r="P798" t="s">
        <v>547</v>
      </c>
    </row>
    <row r="800" spans="16:16" x14ac:dyDescent="0.3">
      <c r="P800" s="20">
        <v>44869</v>
      </c>
    </row>
    <row r="801" spans="16:16" x14ac:dyDescent="0.3">
      <c r="P801" t="s">
        <v>527</v>
      </c>
    </row>
    <row r="803" spans="16:16" x14ac:dyDescent="0.3">
      <c r="P803" t="s">
        <v>548</v>
      </c>
    </row>
    <row r="804" spans="16:16" x14ac:dyDescent="0.3">
      <c r="P804" t="s">
        <v>549</v>
      </c>
    </row>
    <row r="805" spans="16:16" x14ac:dyDescent="0.3">
      <c r="P805" t="s">
        <v>550</v>
      </c>
    </row>
    <row r="806" spans="16:16" x14ac:dyDescent="0.3">
      <c r="P806" t="s">
        <v>551</v>
      </c>
    </row>
    <row r="807" spans="16:16" x14ac:dyDescent="0.3">
      <c r="P807" t="s">
        <v>552</v>
      </c>
    </row>
    <row r="808" spans="16:16" x14ac:dyDescent="0.3">
      <c r="P808" t="s">
        <v>553</v>
      </c>
    </row>
    <row r="809" spans="16:16" x14ac:dyDescent="0.3">
      <c r="P809" t="s">
        <v>554</v>
      </c>
    </row>
    <row r="810" spans="16:16" x14ac:dyDescent="0.3">
      <c r="P810" t="s">
        <v>555</v>
      </c>
    </row>
    <row r="811" spans="16:16" x14ac:dyDescent="0.3">
      <c r="P811" t="s">
        <v>556</v>
      </c>
    </row>
    <row r="812" spans="16:16" x14ac:dyDescent="0.3">
      <c r="P812" t="s">
        <v>50</v>
      </c>
    </row>
    <row r="813" spans="16:16" x14ac:dyDescent="0.3">
      <c r="P813" t="s">
        <v>47</v>
      </c>
    </row>
    <row r="815" spans="16:16" x14ac:dyDescent="0.3">
      <c r="P815" s="20">
        <v>44872</v>
      </c>
    </row>
    <row r="816" spans="16:16" x14ac:dyDescent="0.3">
      <c r="P816" t="s">
        <v>527</v>
      </c>
    </row>
    <row r="818" spans="16:16" x14ac:dyDescent="0.3">
      <c r="P818" t="s">
        <v>557</v>
      </c>
    </row>
    <row r="819" spans="16:16" x14ac:dyDescent="0.3">
      <c r="P819" t="s">
        <v>558</v>
      </c>
    </row>
    <row r="820" spans="16:16" x14ac:dyDescent="0.3">
      <c r="P820" t="s">
        <v>559</v>
      </c>
    </row>
    <row r="821" spans="16:16" x14ac:dyDescent="0.3">
      <c r="P821" t="s">
        <v>560</v>
      </c>
    </row>
    <row r="822" spans="16:16" x14ac:dyDescent="0.3">
      <c r="P822" t="s">
        <v>561</v>
      </c>
    </row>
    <row r="823" spans="16:16" x14ac:dyDescent="0.3">
      <c r="P823" t="s">
        <v>562</v>
      </c>
    </row>
    <row r="824" spans="16:16" x14ac:dyDescent="0.3">
      <c r="P824" t="s">
        <v>563</v>
      </c>
    </row>
    <row r="825" spans="16:16" x14ac:dyDescent="0.3">
      <c r="P825" t="s">
        <v>564</v>
      </c>
    </row>
    <row r="826" spans="16:16" x14ac:dyDescent="0.3">
      <c r="P826" t="s">
        <v>565</v>
      </c>
    </row>
    <row r="827" spans="16:16" x14ac:dyDescent="0.3">
      <c r="P827" t="s">
        <v>542</v>
      </c>
    </row>
    <row r="828" spans="16:16" x14ac:dyDescent="0.3">
      <c r="P828" t="s">
        <v>566</v>
      </c>
    </row>
    <row r="830" spans="16:16" x14ac:dyDescent="0.3">
      <c r="P830" s="20">
        <v>44873</v>
      </c>
    </row>
    <row r="831" spans="16:16" x14ac:dyDescent="0.3">
      <c r="P831" t="s">
        <v>527</v>
      </c>
    </row>
    <row r="833" spans="16:16" x14ac:dyDescent="0.3">
      <c r="P833" t="s">
        <v>567</v>
      </c>
    </row>
    <row r="834" spans="16:16" x14ac:dyDescent="0.3">
      <c r="P834" t="s">
        <v>568</v>
      </c>
    </row>
    <row r="835" spans="16:16" x14ac:dyDescent="0.3">
      <c r="P835" t="s">
        <v>569</v>
      </c>
    </row>
    <row r="836" spans="16:16" x14ac:dyDescent="0.3">
      <c r="P836" t="s">
        <v>570</v>
      </c>
    </row>
    <row r="837" spans="16:16" x14ac:dyDescent="0.3">
      <c r="P837" t="s">
        <v>571</v>
      </c>
    </row>
    <row r="838" spans="16:16" x14ac:dyDescent="0.3">
      <c r="P838" t="s">
        <v>572</v>
      </c>
    </row>
    <row r="839" spans="16:16" x14ac:dyDescent="0.3">
      <c r="P839" t="s">
        <v>573</v>
      </c>
    </row>
    <row r="840" spans="16:16" x14ac:dyDescent="0.3">
      <c r="P840" t="s">
        <v>574</v>
      </c>
    </row>
    <row r="841" spans="16:16" x14ac:dyDescent="0.3">
      <c r="P841" t="s">
        <v>575</v>
      </c>
    </row>
    <row r="842" spans="16:16" x14ac:dyDescent="0.3">
      <c r="P842" t="s">
        <v>576</v>
      </c>
    </row>
    <row r="843" spans="16:16" x14ac:dyDescent="0.3">
      <c r="P843" t="s">
        <v>577</v>
      </c>
    </row>
    <row r="845" spans="16:16" x14ac:dyDescent="0.3">
      <c r="P845" s="20">
        <v>44874</v>
      </c>
    </row>
    <row r="846" spans="16:16" x14ac:dyDescent="0.3">
      <c r="P846" t="s">
        <v>527</v>
      </c>
    </row>
    <row r="848" spans="16:16" x14ac:dyDescent="0.3">
      <c r="P848" t="s">
        <v>578</v>
      </c>
    </row>
    <row r="849" spans="16:16" x14ac:dyDescent="0.3">
      <c r="P849" t="s">
        <v>579</v>
      </c>
    </row>
    <row r="850" spans="16:16" x14ac:dyDescent="0.3">
      <c r="P850" t="s">
        <v>580</v>
      </c>
    </row>
    <row r="851" spans="16:16" x14ac:dyDescent="0.3">
      <c r="P851" t="s">
        <v>581</v>
      </c>
    </row>
    <row r="852" spans="16:16" x14ac:dyDescent="0.3">
      <c r="P852" t="s">
        <v>582</v>
      </c>
    </row>
    <row r="853" spans="16:16" x14ac:dyDescent="0.3">
      <c r="P853" t="s">
        <v>583</v>
      </c>
    </row>
    <row r="854" spans="16:16" x14ac:dyDescent="0.3">
      <c r="P854" t="s">
        <v>55</v>
      </c>
    </row>
    <row r="855" spans="16:16" x14ac:dyDescent="0.3">
      <c r="P855" t="s">
        <v>584</v>
      </c>
    </row>
    <row r="856" spans="16:16" x14ac:dyDescent="0.3">
      <c r="P856" t="s">
        <v>585</v>
      </c>
    </row>
    <row r="857" spans="16:16" x14ac:dyDescent="0.3">
      <c r="P857" t="s">
        <v>586</v>
      </c>
    </row>
    <row r="858" spans="16:16" x14ac:dyDescent="0.3">
      <c r="P858" t="s">
        <v>53</v>
      </c>
    </row>
    <row r="860" spans="16:16" x14ac:dyDescent="0.3">
      <c r="P860" s="20">
        <v>44875</v>
      </c>
    </row>
    <row r="861" spans="16:16" x14ac:dyDescent="0.3">
      <c r="P861" t="s">
        <v>527</v>
      </c>
    </row>
    <row r="863" spans="16:16" x14ac:dyDescent="0.3">
      <c r="P863" t="s">
        <v>587</v>
      </c>
    </row>
    <row r="864" spans="16:16" x14ac:dyDescent="0.3">
      <c r="P864" t="s">
        <v>588</v>
      </c>
    </row>
    <row r="865" spans="16:16" x14ac:dyDescent="0.3">
      <c r="P865" t="s">
        <v>589</v>
      </c>
    </row>
    <row r="866" spans="16:16" x14ac:dyDescent="0.3">
      <c r="P866" t="s">
        <v>590</v>
      </c>
    </row>
    <row r="867" spans="16:16" x14ac:dyDescent="0.3">
      <c r="P867" t="s">
        <v>591</v>
      </c>
    </row>
    <row r="868" spans="16:16" x14ac:dyDescent="0.3">
      <c r="P868" t="s">
        <v>592</v>
      </c>
    </row>
    <row r="869" spans="16:16" x14ac:dyDescent="0.3">
      <c r="P869" t="s">
        <v>593</v>
      </c>
    </row>
    <row r="870" spans="16:16" x14ac:dyDescent="0.3">
      <c r="P870" t="s">
        <v>58</v>
      </c>
    </row>
    <row r="871" spans="16:16" x14ac:dyDescent="0.3">
      <c r="P871" t="s">
        <v>594</v>
      </c>
    </row>
    <row r="872" spans="16:16" x14ac:dyDescent="0.3">
      <c r="P872" t="s">
        <v>595</v>
      </c>
    </row>
    <row r="873" spans="16:16" x14ac:dyDescent="0.3">
      <c r="P873" t="s">
        <v>566</v>
      </c>
    </row>
    <row r="875" spans="16:16" x14ac:dyDescent="0.3">
      <c r="P875" s="20">
        <v>44876</v>
      </c>
    </row>
    <row r="876" spans="16:16" x14ac:dyDescent="0.3">
      <c r="P876" t="s">
        <v>527</v>
      </c>
    </row>
    <row r="878" spans="16:16" x14ac:dyDescent="0.3">
      <c r="P878" t="s">
        <v>596</v>
      </c>
    </row>
    <row r="879" spans="16:16" x14ac:dyDescent="0.3">
      <c r="P879" t="s">
        <v>597</v>
      </c>
    </row>
    <row r="880" spans="16:16" x14ac:dyDescent="0.3">
      <c r="P880" t="s">
        <v>598</v>
      </c>
    </row>
    <row r="881" spans="16:16" x14ac:dyDescent="0.3">
      <c r="P881" t="s">
        <v>599</v>
      </c>
    </row>
    <row r="882" spans="16:16" x14ac:dyDescent="0.3">
      <c r="P882" t="s">
        <v>600</v>
      </c>
    </row>
    <row r="883" spans="16:16" x14ac:dyDescent="0.3">
      <c r="P883" t="s">
        <v>52</v>
      </c>
    </row>
    <row r="884" spans="16:16" x14ac:dyDescent="0.3">
      <c r="P884" t="s">
        <v>601</v>
      </c>
    </row>
    <row r="885" spans="16:16" x14ac:dyDescent="0.3">
      <c r="P885" t="s">
        <v>602</v>
      </c>
    </row>
    <row r="886" spans="16:16" x14ac:dyDescent="0.3">
      <c r="P886" t="s">
        <v>603</v>
      </c>
    </row>
    <row r="887" spans="16:16" x14ac:dyDescent="0.3">
      <c r="P887" t="s">
        <v>604</v>
      </c>
    </row>
    <row r="888" spans="16:16" x14ac:dyDescent="0.3">
      <c r="P888" t="s">
        <v>605</v>
      </c>
    </row>
    <row r="890" spans="16:16" x14ac:dyDescent="0.3">
      <c r="P890" s="20">
        <v>44879</v>
      </c>
    </row>
    <row r="891" spans="16:16" x14ac:dyDescent="0.3">
      <c r="P891" t="s">
        <v>527</v>
      </c>
    </row>
    <row r="893" spans="16:16" x14ac:dyDescent="0.3">
      <c r="P893" t="s">
        <v>606</v>
      </c>
    </row>
    <row r="894" spans="16:16" x14ac:dyDescent="0.3">
      <c r="P894" t="s">
        <v>607</v>
      </c>
    </row>
    <row r="895" spans="16:16" x14ac:dyDescent="0.3">
      <c r="P895" t="s">
        <v>608</v>
      </c>
    </row>
    <row r="896" spans="16:16" x14ac:dyDescent="0.3">
      <c r="P896" t="s">
        <v>609</v>
      </c>
    </row>
    <row r="897" spans="16:16" x14ac:dyDescent="0.3">
      <c r="P897" t="s">
        <v>610</v>
      </c>
    </row>
    <row r="898" spans="16:16" x14ac:dyDescent="0.3">
      <c r="P898" t="s">
        <v>611</v>
      </c>
    </row>
    <row r="899" spans="16:16" x14ac:dyDescent="0.3">
      <c r="P899" t="s">
        <v>612</v>
      </c>
    </row>
    <row r="900" spans="16:16" x14ac:dyDescent="0.3">
      <c r="P900" t="s">
        <v>51</v>
      </c>
    </row>
    <row r="901" spans="16:16" x14ac:dyDescent="0.3">
      <c r="P901" t="s">
        <v>613</v>
      </c>
    </row>
    <row r="902" spans="16:16" x14ac:dyDescent="0.3">
      <c r="P902" t="s">
        <v>614</v>
      </c>
    </row>
    <row r="905" spans="16:16" x14ac:dyDescent="0.3">
      <c r="P905" t="s">
        <v>615</v>
      </c>
    </row>
    <row r="906" spans="16:16" x14ac:dyDescent="0.3">
      <c r="P906" t="s">
        <v>527</v>
      </c>
    </row>
    <row r="908" spans="16:16" x14ac:dyDescent="0.3">
      <c r="P908" t="s">
        <v>616</v>
      </c>
    </row>
    <row r="909" spans="16:16" x14ac:dyDescent="0.3">
      <c r="P909" t="s">
        <v>617</v>
      </c>
    </row>
    <row r="910" spans="16:16" x14ac:dyDescent="0.3">
      <c r="P910" t="s">
        <v>618</v>
      </c>
    </row>
    <row r="911" spans="16:16" x14ac:dyDescent="0.3">
      <c r="P911" t="s">
        <v>619</v>
      </c>
    </row>
    <row r="912" spans="16:16" x14ac:dyDescent="0.3">
      <c r="P912" t="s">
        <v>620</v>
      </c>
    </row>
    <row r="913" spans="16:16" x14ac:dyDescent="0.3">
      <c r="P913" t="s">
        <v>621</v>
      </c>
    </row>
    <row r="914" spans="16:16" x14ac:dyDescent="0.3">
      <c r="P914" t="s">
        <v>622</v>
      </c>
    </row>
    <row r="915" spans="16:16" x14ac:dyDescent="0.3">
      <c r="P915" t="s">
        <v>623</v>
      </c>
    </row>
    <row r="916" spans="16:16" x14ac:dyDescent="0.3">
      <c r="P916" t="s">
        <v>624</v>
      </c>
    </row>
    <row r="917" spans="16:16" x14ac:dyDescent="0.3">
      <c r="P917" t="s">
        <v>57</v>
      </c>
    </row>
    <row r="918" spans="16:16" x14ac:dyDescent="0.3">
      <c r="P918" t="s">
        <v>625</v>
      </c>
    </row>
    <row r="920" spans="16:16" x14ac:dyDescent="0.3">
      <c r="P920" s="20">
        <v>44881</v>
      </c>
    </row>
    <row r="921" spans="16:16" x14ac:dyDescent="0.3">
      <c r="P921" t="s">
        <v>527</v>
      </c>
    </row>
    <row r="923" spans="16:16" x14ac:dyDescent="0.3">
      <c r="P923" t="s">
        <v>626</v>
      </c>
    </row>
    <row r="924" spans="16:16" x14ac:dyDescent="0.3">
      <c r="P924" t="s">
        <v>627</v>
      </c>
    </row>
    <row r="925" spans="16:16" x14ac:dyDescent="0.3">
      <c r="P925" t="s">
        <v>628</v>
      </c>
    </row>
    <row r="926" spans="16:16" x14ac:dyDescent="0.3">
      <c r="P926" t="s">
        <v>629</v>
      </c>
    </row>
    <row r="927" spans="16:16" x14ac:dyDescent="0.3">
      <c r="P927" t="s">
        <v>630</v>
      </c>
    </row>
    <row r="928" spans="16:16" x14ac:dyDescent="0.3">
      <c r="P928" t="s">
        <v>631</v>
      </c>
    </row>
    <row r="929" spans="16:16" x14ac:dyDescent="0.3">
      <c r="P929" t="s">
        <v>632</v>
      </c>
    </row>
    <row r="930" spans="16:16" x14ac:dyDescent="0.3">
      <c r="P930" t="s">
        <v>633</v>
      </c>
    </row>
    <row r="931" spans="16:16" x14ac:dyDescent="0.3">
      <c r="P931" t="s">
        <v>634</v>
      </c>
    </row>
    <row r="932" spans="16:16" x14ac:dyDescent="0.3">
      <c r="P932" t="s">
        <v>535</v>
      </c>
    </row>
    <row r="934" spans="16:16" x14ac:dyDescent="0.3">
      <c r="P934" s="20">
        <v>44882</v>
      </c>
    </row>
    <row r="935" spans="16:16" x14ac:dyDescent="0.3">
      <c r="P935" t="s">
        <v>527</v>
      </c>
    </row>
    <row r="937" spans="16:16" x14ac:dyDescent="0.3">
      <c r="P937" t="s">
        <v>635</v>
      </c>
    </row>
    <row r="938" spans="16:16" x14ac:dyDescent="0.3">
      <c r="P938" t="s">
        <v>636</v>
      </c>
    </row>
    <row r="939" spans="16:16" x14ac:dyDescent="0.3">
      <c r="P939" t="s">
        <v>637</v>
      </c>
    </row>
    <row r="940" spans="16:16" x14ac:dyDescent="0.3">
      <c r="P940" t="s">
        <v>638</v>
      </c>
    </row>
    <row r="941" spans="16:16" x14ac:dyDescent="0.3">
      <c r="P941" t="s">
        <v>639</v>
      </c>
    </row>
    <row r="942" spans="16:16" x14ac:dyDescent="0.3">
      <c r="P942" t="s">
        <v>640</v>
      </c>
    </row>
    <row r="943" spans="16:16" x14ac:dyDescent="0.3">
      <c r="P943" t="s">
        <v>641</v>
      </c>
    </row>
    <row r="944" spans="16:16" x14ac:dyDescent="0.3">
      <c r="P944" t="s">
        <v>642</v>
      </c>
    </row>
    <row r="945" spans="16:16" x14ac:dyDescent="0.3">
      <c r="P945" t="s">
        <v>643</v>
      </c>
    </row>
    <row r="946" spans="16:16" x14ac:dyDescent="0.3">
      <c r="P946" t="s">
        <v>593</v>
      </c>
    </row>
    <row r="947" spans="16:16" x14ac:dyDescent="0.3">
      <c r="P947" t="s">
        <v>644</v>
      </c>
    </row>
    <row r="949" spans="16:16" x14ac:dyDescent="0.3">
      <c r="P949" s="20">
        <v>44883</v>
      </c>
    </row>
    <row r="950" spans="16:16" x14ac:dyDescent="0.3">
      <c r="P950" t="s">
        <v>527</v>
      </c>
    </row>
    <row r="952" spans="16:16" x14ac:dyDescent="0.3">
      <c r="P952" t="s">
        <v>645</v>
      </c>
    </row>
    <row r="953" spans="16:16" x14ac:dyDescent="0.3">
      <c r="P953" t="s">
        <v>646</v>
      </c>
    </row>
    <row r="954" spans="16:16" x14ac:dyDescent="0.3">
      <c r="P954" t="s">
        <v>647</v>
      </c>
    </row>
    <row r="955" spans="16:16" x14ac:dyDescent="0.3">
      <c r="P955" t="s">
        <v>648</v>
      </c>
    </row>
    <row r="956" spans="16:16" x14ac:dyDescent="0.3">
      <c r="P956" t="s">
        <v>649</v>
      </c>
    </row>
    <row r="957" spans="16:16" x14ac:dyDescent="0.3">
      <c r="P957" t="s">
        <v>592</v>
      </c>
    </row>
    <row r="958" spans="16:16" x14ac:dyDescent="0.3">
      <c r="P958" t="s">
        <v>650</v>
      </c>
    </row>
    <row r="959" spans="16:16" x14ac:dyDescent="0.3">
      <c r="P959" t="s">
        <v>54</v>
      </c>
    </row>
    <row r="960" spans="16:16" x14ac:dyDescent="0.3">
      <c r="P960" t="s">
        <v>651</v>
      </c>
    </row>
    <row r="961" spans="16:16" x14ac:dyDescent="0.3">
      <c r="P961" t="s">
        <v>604</v>
      </c>
    </row>
    <row r="962" spans="16:16" x14ac:dyDescent="0.3">
      <c r="P962" t="s">
        <v>49</v>
      </c>
    </row>
    <row r="964" spans="16:16" x14ac:dyDescent="0.3">
      <c r="P964" s="20">
        <v>44886</v>
      </c>
    </row>
    <row r="965" spans="16:16" x14ac:dyDescent="0.3">
      <c r="P965" t="s">
        <v>527</v>
      </c>
    </row>
    <row r="967" spans="16:16" x14ac:dyDescent="0.3">
      <c r="P967" t="s">
        <v>652</v>
      </c>
    </row>
    <row r="968" spans="16:16" x14ac:dyDescent="0.3">
      <c r="P968" t="s">
        <v>653</v>
      </c>
    </row>
    <row r="969" spans="16:16" x14ac:dyDescent="0.3">
      <c r="P969" t="s">
        <v>654</v>
      </c>
    </row>
    <row r="970" spans="16:16" x14ac:dyDescent="0.3">
      <c r="P970" t="s">
        <v>655</v>
      </c>
    </row>
    <row r="971" spans="16:16" x14ac:dyDescent="0.3">
      <c r="P971" t="s">
        <v>656</v>
      </c>
    </row>
    <row r="972" spans="16:16" x14ac:dyDescent="0.3">
      <c r="P972" t="s">
        <v>657</v>
      </c>
    </row>
    <row r="973" spans="16:16" x14ac:dyDescent="0.3">
      <c r="P973" t="s">
        <v>658</v>
      </c>
    </row>
    <row r="974" spans="16:16" x14ac:dyDescent="0.3">
      <c r="P974" t="s">
        <v>659</v>
      </c>
    </row>
    <row r="975" spans="16:16" x14ac:dyDescent="0.3">
      <c r="P975" t="s">
        <v>660</v>
      </c>
    </row>
    <row r="976" spans="16:16" x14ac:dyDescent="0.3">
      <c r="P976" t="s">
        <v>661</v>
      </c>
    </row>
    <row r="977" spans="16:16" x14ac:dyDescent="0.3">
      <c r="P977" t="s">
        <v>662</v>
      </c>
    </row>
    <row r="979" spans="16:16" x14ac:dyDescent="0.3">
      <c r="P979" s="20">
        <v>44887</v>
      </c>
    </row>
    <row r="980" spans="16:16" x14ac:dyDescent="0.3">
      <c r="P980" t="s">
        <v>527</v>
      </c>
    </row>
    <row r="982" spans="16:16" x14ac:dyDescent="0.3">
      <c r="P982" t="s">
        <v>663</v>
      </c>
    </row>
    <row r="983" spans="16:16" x14ac:dyDescent="0.3">
      <c r="P983" t="s">
        <v>664</v>
      </c>
    </row>
    <row r="984" spans="16:16" x14ac:dyDescent="0.3">
      <c r="P984" t="s">
        <v>665</v>
      </c>
    </row>
    <row r="985" spans="16:16" x14ac:dyDescent="0.3">
      <c r="P985" t="s">
        <v>666</v>
      </c>
    </row>
    <row r="986" spans="16:16" x14ac:dyDescent="0.3">
      <c r="P986" t="s">
        <v>667</v>
      </c>
    </row>
    <row r="987" spans="16:16" x14ac:dyDescent="0.3">
      <c r="P987" t="s">
        <v>46</v>
      </c>
    </row>
    <row r="988" spans="16:16" x14ac:dyDescent="0.3">
      <c r="P988" t="s">
        <v>668</v>
      </c>
    </row>
    <row r="989" spans="16:16" x14ac:dyDescent="0.3">
      <c r="P989" t="s">
        <v>669</v>
      </c>
    </row>
    <row r="990" spans="16:16" x14ac:dyDescent="0.3">
      <c r="P990" t="s">
        <v>670</v>
      </c>
    </row>
    <row r="991" spans="16:16" x14ac:dyDescent="0.3">
      <c r="P991" t="s">
        <v>671</v>
      </c>
    </row>
    <row r="992" spans="16:16" x14ac:dyDescent="0.3">
      <c r="P992" t="s">
        <v>672</v>
      </c>
    </row>
    <row r="994" spans="16:16" x14ac:dyDescent="0.3">
      <c r="P994" s="20">
        <v>44888</v>
      </c>
    </row>
    <row r="995" spans="16:16" x14ac:dyDescent="0.3">
      <c r="P995" t="s">
        <v>527</v>
      </c>
    </row>
    <row r="997" spans="16:16" x14ac:dyDescent="0.3">
      <c r="P997" t="s">
        <v>673</v>
      </c>
    </row>
    <row r="998" spans="16:16" x14ac:dyDescent="0.3">
      <c r="P998" t="s">
        <v>674</v>
      </c>
    </row>
    <row r="999" spans="16:16" x14ac:dyDescent="0.3">
      <c r="P999" t="s">
        <v>675</v>
      </c>
    </row>
    <row r="1000" spans="16:16" x14ac:dyDescent="0.3">
      <c r="P1000" t="s">
        <v>676</v>
      </c>
    </row>
    <row r="1001" spans="16:16" x14ac:dyDescent="0.3">
      <c r="P1001" t="s">
        <v>677</v>
      </c>
    </row>
    <row r="1002" spans="16:16" x14ac:dyDescent="0.3">
      <c r="P1002" t="s">
        <v>678</v>
      </c>
    </row>
    <row r="1003" spans="16:16" x14ac:dyDescent="0.3">
      <c r="P1003" t="s">
        <v>679</v>
      </c>
    </row>
    <row r="1004" spans="16:16" x14ac:dyDescent="0.3">
      <c r="P1004" t="s">
        <v>680</v>
      </c>
    </row>
    <row r="1005" spans="16:16" x14ac:dyDescent="0.3">
      <c r="P1005" t="s">
        <v>681</v>
      </c>
    </row>
    <row r="1006" spans="16:16" x14ac:dyDescent="0.3">
      <c r="P1006" t="s">
        <v>682</v>
      </c>
    </row>
    <row r="1007" spans="16:16" x14ac:dyDescent="0.3">
      <c r="P1007" t="s">
        <v>683</v>
      </c>
    </row>
    <row r="1009" spans="16:16" x14ac:dyDescent="0.3">
      <c r="P1009" s="20">
        <v>44889</v>
      </c>
    </row>
    <row r="1010" spans="16:16" x14ac:dyDescent="0.3">
      <c r="P1010" t="s">
        <v>527</v>
      </c>
    </row>
    <row r="1012" spans="16:16" x14ac:dyDescent="0.3">
      <c r="P1012" t="s">
        <v>684</v>
      </c>
    </row>
    <row r="1013" spans="16:16" x14ac:dyDescent="0.3">
      <c r="P1013" t="s">
        <v>685</v>
      </c>
    </row>
    <row r="1014" spans="16:16" x14ac:dyDescent="0.3">
      <c r="P1014" t="s">
        <v>686</v>
      </c>
    </row>
    <row r="1015" spans="16:16" x14ac:dyDescent="0.3">
      <c r="P1015" t="s">
        <v>687</v>
      </c>
    </row>
    <row r="1016" spans="16:16" x14ac:dyDescent="0.3">
      <c r="P1016" t="s">
        <v>688</v>
      </c>
    </row>
    <row r="1017" spans="16:16" x14ac:dyDescent="0.3">
      <c r="P1017" t="s">
        <v>689</v>
      </c>
    </row>
    <row r="1018" spans="16:16" x14ac:dyDescent="0.3">
      <c r="P1018" t="s">
        <v>690</v>
      </c>
    </row>
    <row r="1019" spans="16:16" x14ac:dyDescent="0.3">
      <c r="P1019" t="s">
        <v>691</v>
      </c>
    </row>
    <row r="1020" spans="16:16" x14ac:dyDescent="0.3">
      <c r="P1020" t="s">
        <v>47</v>
      </c>
    </row>
    <row r="1021" spans="16:16" x14ac:dyDescent="0.3">
      <c r="P1021" t="s">
        <v>48</v>
      </c>
    </row>
    <row r="1022" spans="16:16" x14ac:dyDescent="0.3">
      <c r="P1022" t="s">
        <v>692</v>
      </c>
    </row>
    <row r="1024" spans="16:16" x14ac:dyDescent="0.3">
      <c r="P1024" s="20">
        <v>44890</v>
      </c>
    </row>
    <row r="1025" spans="16:16" x14ac:dyDescent="0.3">
      <c r="P1025" t="s">
        <v>527</v>
      </c>
    </row>
    <row r="1027" spans="16:16" x14ac:dyDescent="0.3">
      <c r="P1027" t="s">
        <v>693</v>
      </c>
    </row>
    <row r="1028" spans="16:16" x14ac:dyDescent="0.3">
      <c r="P1028" t="s">
        <v>694</v>
      </c>
    </row>
    <row r="1029" spans="16:16" x14ac:dyDescent="0.3">
      <c r="P1029" t="s">
        <v>695</v>
      </c>
    </row>
    <row r="1030" spans="16:16" x14ac:dyDescent="0.3">
      <c r="P1030" t="s">
        <v>696</v>
      </c>
    </row>
    <row r="1031" spans="16:16" x14ac:dyDescent="0.3">
      <c r="P1031" t="s">
        <v>697</v>
      </c>
    </row>
    <row r="1032" spans="16:16" x14ac:dyDescent="0.3">
      <c r="P1032" t="s">
        <v>698</v>
      </c>
    </row>
    <row r="1033" spans="16:16" x14ac:dyDescent="0.3">
      <c r="P1033" t="s">
        <v>48</v>
      </c>
    </row>
    <row r="1034" spans="16:16" x14ac:dyDescent="0.3">
      <c r="P1034" t="s">
        <v>692</v>
      </c>
    </row>
    <row r="1035" spans="16:16" x14ac:dyDescent="0.3">
      <c r="P1035" t="s">
        <v>699</v>
      </c>
    </row>
    <row r="1036" spans="16:16" x14ac:dyDescent="0.3">
      <c r="P1036" t="s">
        <v>536</v>
      </c>
    </row>
    <row r="1037" spans="16:16" x14ac:dyDescent="0.3">
      <c r="P1037" t="s">
        <v>700</v>
      </c>
    </row>
    <row r="1039" spans="16:16" x14ac:dyDescent="0.3">
      <c r="P1039" s="20">
        <v>44893</v>
      </c>
    </row>
    <row r="1040" spans="16:16" x14ac:dyDescent="0.3">
      <c r="P1040" t="s">
        <v>527</v>
      </c>
    </row>
    <row r="1042" spans="16:16" x14ac:dyDescent="0.3">
      <c r="P1042" t="s">
        <v>701</v>
      </c>
    </row>
    <row r="1043" spans="16:16" x14ac:dyDescent="0.3">
      <c r="P1043" t="s">
        <v>702</v>
      </c>
    </row>
    <row r="1044" spans="16:16" x14ac:dyDescent="0.3">
      <c r="P1044" t="s">
        <v>703</v>
      </c>
    </row>
    <row r="1045" spans="16:16" x14ac:dyDescent="0.3">
      <c r="P1045" t="s">
        <v>704</v>
      </c>
    </row>
    <row r="1046" spans="16:16" x14ac:dyDescent="0.3">
      <c r="P1046" t="s">
        <v>705</v>
      </c>
    </row>
    <row r="1047" spans="16:16" x14ac:dyDescent="0.3">
      <c r="P1047" t="s">
        <v>706</v>
      </c>
    </row>
    <row r="1048" spans="16:16" x14ac:dyDescent="0.3">
      <c r="P1048" t="s">
        <v>661</v>
      </c>
    </row>
    <row r="1049" spans="16:16" x14ac:dyDescent="0.3">
      <c r="P1049" t="s">
        <v>658</v>
      </c>
    </row>
    <row r="1050" spans="16:16" x14ac:dyDescent="0.3">
      <c r="P1050" t="s">
        <v>45</v>
      </c>
    </row>
    <row r="1051" spans="16:16" x14ac:dyDescent="0.3">
      <c r="P1051" t="s">
        <v>707</v>
      </c>
    </row>
    <row r="1052" spans="16:16" x14ac:dyDescent="0.3">
      <c r="P1052" t="s">
        <v>708</v>
      </c>
    </row>
    <row r="1054" spans="16:16" x14ac:dyDescent="0.3">
      <c r="P1054" s="20">
        <v>44894</v>
      </c>
    </row>
    <row r="1055" spans="16:16" x14ac:dyDescent="0.3">
      <c r="P1055" t="s">
        <v>527</v>
      </c>
    </row>
    <row r="1057" spans="6:16" x14ac:dyDescent="0.3">
      <c r="P1057" t="s">
        <v>709</v>
      </c>
    </row>
    <row r="1058" spans="6:16" x14ac:dyDescent="0.3">
      <c r="P1058" t="s">
        <v>710</v>
      </c>
    </row>
    <row r="1059" spans="6:16" x14ac:dyDescent="0.3">
      <c r="P1059" t="s">
        <v>711</v>
      </c>
    </row>
    <row r="1060" spans="6:16" x14ac:dyDescent="0.3">
      <c r="P1060" t="s">
        <v>712</v>
      </c>
    </row>
    <row r="1061" spans="6:16" x14ac:dyDescent="0.3">
      <c r="P1061" t="s">
        <v>713</v>
      </c>
    </row>
    <row r="1062" spans="6:16" x14ac:dyDescent="0.3">
      <c r="P1062" t="s">
        <v>46</v>
      </c>
    </row>
    <row r="1063" spans="6:16" x14ac:dyDescent="0.3">
      <c r="P1063" t="s">
        <v>714</v>
      </c>
    </row>
    <row r="1064" spans="6:16" x14ac:dyDescent="0.3">
      <c r="P1064" t="s">
        <v>715</v>
      </c>
    </row>
    <row r="1065" spans="6:16" x14ac:dyDescent="0.3">
      <c r="P1065" t="s">
        <v>716</v>
      </c>
    </row>
    <row r="1066" spans="6:16" x14ac:dyDescent="0.3">
      <c r="F1066">
        <v>1</v>
      </c>
      <c r="P1066" t="s">
        <v>717</v>
      </c>
    </row>
    <row r="1067" spans="6:16" x14ac:dyDescent="0.3">
      <c r="P1067" t="s">
        <v>672</v>
      </c>
    </row>
    <row r="1069" spans="6:16" x14ac:dyDescent="0.3">
      <c r="F1069" t="s">
        <v>726</v>
      </c>
      <c r="P1069" s="20">
        <v>44895</v>
      </c>
    </row>
    <row r="1070" spans="6:16" x14ac:dyDescent="0.3">
      <c r="F1070" t="s">
        <v>727</v>
      </c>
      <c r="P1070" t="s">
        <v>527</v>
      </c>
    </row>
    <row r="1071" spans="6:16" x14ac:dyDescent="0.3">
      <c r="F1071" t="s">
        <v>728</v>
      </c>
    </row>
    <row r="1072" spans="6:16" x14ac:dyDescent="0.3">
      <c r="F1072" t="s">
        <v>729</v>
      </c>
      <c r="P1072" t="s">
        <v>718</v>
      </c>
    </row>
    <row r="1073" spans="6:16" x14ac:dyDescent="0.3">
      <c r="F1073" t="s">
        <v>730</v>
      </c>
      <c r="P1073" t="s">
        <v>719</v>
      </c>
    </row>
    <row r="1074" spans="6:16" x14ac:dyDescent="0.3">
      <c r="F1074" t="s">
        <v>56</v>
      </c>
      <c r="P1074" t="s">
        <v>720</v>
      </c>
    </row>
    <row r="1075" spans="6:16" x14ac:dyDescent="0.3">
      <c r="F1075" t="s">
        <v>63</v>
      </c>
      <c r="P1075" t="s">
        <v>721</v>
      </c>
    </row>
    <row r="1076" spans="6:16" x14ac:dyDescent="0.3">
      <c r="F1076" t="s">
        <v>731</v>
      </c>
      <c r="P1076" t="s">
        <v>722</v>
      </c>
    </row>
    <row r="1077" spans="6:16" x14ac:dyDescent="0.3">
      <c r="F1077" t="s">
        <v>732</v>
      </c>
      <c r="P1077" t="s">
        <v>52</v>
      </c>
    </row>
    <row r="1078" spans="6:16" x14ac:dyDescent="0.3">
      <c r="F1078" t="s">
        <v>68</v>
      </c>
      <c r="P1078" t="s">
        <v>723</v>
      </c>
    </row>
    <row r="1079" spans="6:16" x14ac:dyDescent="0.3">
      <c r="F1079" t="s">
        <v>733</v>
      </c>
      <c r="P1079" t="s">
        <v>683</v>
      </c>
    </row>
    <row r="1080" spans="6:16" x14ac:dyDescent="0.3">
      <c r="P1080" t="s">
        <v>724</v>
      </c>
    </row>
    <row r="1081" spans="6:16" x14ac:dyDescent="0.3">
      <c r="P1081" t="s">
        <v>53</v>
      </c>
    </row>
    <row r="1082" spans="6:16" x14ac:dyDescent="0.3">
      <c r="P1082" t="s">
        <v>725</v>
      </c>
    </row>
    <row r="1085" spans="6:16" x14ac:dyDescent="0.3">
      <c r="F1085">
        <v>2</v>
      </c>
    </row>
    <row r="1088" spans="6:16" x14ac:dyDescent="0.3">
      <c r="F1088" t="s">
        <v>734</v>
      </c>
    </row>
    <row r="1089" spans="6:6" x14ac:dyDescent="0.3">
      <c r="F1089" t="s">
        <v>735</v>
      </c>
    </row>
    <row r="1090" spans="6:6" x14ac:dyDescent="0.3">
      <c r="F1090" t="s">
        <v>736</v>
      </c>
    </row>
    <row r="1091" spans="6:6" x14ac:dyDescent="0.3">
      <c r="F1091" t="s">
        <v>737</v>
      </c>
    </row>
    <row r="1092" spans="6:6" x14ac:dyDescent="0.3">
      <c r="F1092" t="s">
        <v>738</v>
      </c>
    </row>
    <row r="1093" spans="6:6" x14ac:dyDescent="0.3">
      <c r="F1093" t="s">
        <v>739</v>
      </c>
    </row>
    <row r="1094" spans="6:6" x14ac:dyDescent="0.3">
      <c r="F1094" t="s">
        <v>740</v>
      </c>
    </row>
    <row r="1095" spans="6:6" x14ac:dyDescent="0.3">
      <c r="F1095" t="s">
        <v>741</v>
      </c>
    </row>
    <row r="1096" spans="6:6" x14ac:dyDescent="0.3">
      <c r="F1096" t="s">
        <v>742</v>
      </c>
    </row>
    <row r="1097" spans="6:6" x14ac:dyDescent="0.3">
      <c r="F1097" t="s">
        <v>743</v>
      </c>
    </row>
    <row r="1098" spans="6:6" x14ac:dyDescent="0.3">
      <c r="F1098" t="s">
        <v>66</v>
      </c>
    </row>
    <row r="1103" spans="6:6" x14ac:dyDescent="0.3">
      <c r="F1103">
        <v>3</v>
      </c>
    </row>
    <row r="1107" spans="6:6" x14ac:dyDescent="0.3">
      <c r="F1107" t="s">
        <v>744</v>
      </c>
    </row>
    <row r="1108" spans="6:6" x14ac:dyDescent="0.3">
      <c r="F1108" t="s">
        <v>745</v>
      </c>
    </row>
    <row r="1109" spans="6:6" x14ac:dyDescent="0.3">
      <c r="F1109" t="s">
        <v>746</v>
      </c>
    </row>
    <row r="1110" spans="6:6" x14ac:dyDescent="0.3">
      <c r="F1110" t="s">
        <v>747</v>
      </c>
    </row>
    <row r="1111" spans="6:6" x14ac:dyDescent="0.3">
      <c r="F1111" t="s">
        <v>748</v>
      </c>
    </row>
    <row r="1112" spans="6:6" x14ac:dyDescent="0.3">
      <c r="F1112" t="s">
        <v>61</v>
      </c>
    </row>
    <row r="1113" spans="6:6" x14ac:dyDescent="0.3">
      <c r="F1113" t="s">
        <v>70</v>
      </c>
    </row>
    <row r="1114" spans="6:6" x14ac:dyDescent="0.3">
      <c r="F1114" t="s">
        <v>749</v>
      </c>
    </row>
    <row r="1115" spans="6:6" x14ac:dyDescent="0.3">
      <c r="F1115" t="s">
        <v>750</v>
      </c>
    </row>
    <row r="1116" spans="6:6" x14ac:dyDescent="0.3">
      <c r="F1116" t="s">
        <v>59</v>
      </c>
    </row>
    <row r="1117" spans="6:6" x14ac:dyDescent="0.3">
      <c r="F1117" t="s">
        <v>751</v>
      </c>
    </row>
    <row r="1121" spans="6:6" x14ac:dyDescent="0.3">
      <c r="F1121">
        <v>4</v>
      </c>
    </row>
    <row r="1124" spans="6:6" x14ac:dyDescent="0.3">
      <c r="F1124" t="s">
        <v>752</v>
      </c>
    </row>
    <row r="1125" spans="6:6" x14ac:dyDescent="0.3">
      <c r="F1125" t="s">
        <v>753</v>
      </c>
    </row>
    <row r="1126" spans="6:6" x14ac:dyDescent="0.3">
      <c r="F1126" t="s">
        <v>754</v>
      </c>
    </row>
    <row r="1127" spans="6:6" x14ac:dyDescent="0.3">
      <c r="F1127" t="s">
        <v>755</v>
      </c>
    </row>
    <row r="1128" spans="6:6" x14ac:dyDescent="0.3">
      <c r="F1128" t="s">
        <v>756</v>
      </c>
    </row>
    <row r="1129" spans="6:6" x14ac:dyDescent="0.3">
      <c r="F1129" t="s">
        <v>757</v>
      </c>
    </row>
    <row r="1130" spans="6:6" x14ac:dyDescent="0.3">
      <c r="F1130" t="s">
        <v>739</v>
      </c>
    </row>
    <row r="1131" spans="6:6" x14ac:dyDescent="0.3">
      <c r="F1131" t="s">
        <v>70</v>
      </c>
    </row>
    <row r="1132" spans="6:6" x14ac:dyDescent="0.3">
      <c r="F1132" t="s">
        <v>59</v>
      </c>
    </row>
    <row r="1133" spans="6:6" x14ac:dyDescent="0.3">
      <c r="F1133" t="s">
        <v>68</v>
      </c>
    </row>
    <row r="1134" spans="6:6" x14ac:dyDescent="0.3">
      <c r="F1134" t="s">
        <v>758</v>
      </c>
    </row>
    <row r="1139" spans="6:6" x14ac:dyDescent="0.3">
      <c r="F1139">
        <v>7</v>
      </c>
    </row>
    <row r="1143" spans="6:6" x14ac:dyDescent="0.3">
      <c r="F1143" t="s">
        <v>759</v>
      </c>
    </row>
    <row r="1144" spans="6:6" x14ac:dyDescent="0.3">
      <c r="F1144" t="s">
        <v>760</v>
      </c>
    </row>
    <row r="1145" spans="6:6" x14ac:dyDescent="0.3">
      <c r="F1145" t="s">
        <v>761</v>
      </c>
    </row>
    <row r="1146" spans="6:6" x14ac:dyDescent="0.3">
      <c r="F1146" t="s">
        <v>762</v>
      </c>
    </row>
    <row r="1147" spans="6:6" x14ac:dyDescent="0.3">
      <c r="F1147" t="s">
        <v>763</v>
      </c>
    </row>
    <row r="1148" spans="6:6" x14ac:dyDescent="0.3">
      <c r="F1148" t="s">
        <v>732</v>
      </c>
    </row>
    <row r="1149" spans="6:6" x14ac:dyDescent="0.3">
      <c r="F1149" t="s">
        <v>764</v>
      </c>
    </row>
    <row r="1150" spans="6:6" x14ac:dyDescent="0.3">
      <c r="F1150" t="s">
        <v>765</v>
      </c>
    </row>
    <row r="1151" spans="6:6" x14ac:dyDescent="0.3">
      <c r="F1151" t="s">
        <v>766</v>
      </c>
    </row>
    <row r="1152" spans="6:6" x14ac:dyDescent="0.3">
      <c r="F1152" t="s">
        <v>767</v>
      </c>
    </row>
    <row r="1153" spans="6:6" x14ac:dyDescent="0.3">
      <c r="F1153" t="s">
        <v>768</v>
      </c>
    </row>
    <row r="1158" spans="6:6" x14ac:dyDescent="0.3">
      <c r="F1158">
        <v>8</v>
      </c>
    </row>
    <row r="1161" spans="6:6" x14ac:dyDescent="0.3">
      <c r="F1161" t="s">
        <v>769</v>
      </c>
    </row>
    <row r="1162" spans="6:6" x14ac:dyDescent="0.3">
      <c r="F1162" t="s">
        <v>770</v>
      </c>
    </row>
    <row r="1163" spans="6:6" x14ac:dyDescent="0.3">
      <c r="F1163" t="s">
        <v>771</v>
      </c>
    </row>
    <row r="1164" spans="6:6" x14ac:dyDescent="0.3">
      <c r="F1164" t="s">
        <v>772</v>
      </c>
    </row>
    <row r="1165" spans="6:6" x14ac:dyDescent="0.3">
      <c r="F1165" t="s">
        <v>773</v>
      </c>
    </row>
    <row r="1166" spans="6:6" x14ac:dyDescent="0.3">
      <c r="F1166" t="s">
        <v>66</v>
      </c>
    </row>
    <row r="1167" spans="6:6" x14ac:dyDescent="0.3">
      <c r="F1167" t="s">
        <v>774</v>
      </c>
    </row>
    <row r="1168" spans="6:6" x14ac:dyDescent="0.3">
      <c r="F1168" t="s">
        <v>79</v>
      </c>
    </row>
    <row r="1169" spans="6:6" x14ac:dyDescent="0.3">
      <c r="F1169" t="s">
        <v>64</v>
      </c>
    </row>
    <row r="1170" spans="6:6" x14ac:dyDescent="0.3">
      <c r="F1170" t="s">
        <v>775</v>
      </c>
    </row>
    <row r="1171" spans="6:6" x14ac:dyDescent="0.3">
      <c r="F1171" t="s">
        <v>65</v>
      </c>
    </row>
    <row r="1176" spans="6:6" x14ac:dyDescent="0.3">
      <c r="F1176">
        <v>9</v>
      </c>
    </row>
    <row r="1179" spans="6:6" x14ac:dyDescent="0.3">
      <c r="F1179" t="s">
        <v>773</v>
      </c>
    </row>
    <row r="1180" spans="6:6" x14ac:dyDescent="0.3">
      <c r="F1180" t="s">
        <v>776</v>
      </c>
    </row>
    <row r="1181" spans="6:6" x14ac:dyDescent="0.3">
      <c r="F1181" t="s">
        <v>777</v>
      </c>
    </row>
    <row r="1182" spans="6:6" x14ac:dyDescent="0.3">
      <c r="F1182" t="s">
        <v>778</v>
      </c>
    </row>
    <row r="1183" spans="6:6" x14ac:dyDescent="0.3">
      <c r="F1183" t="s">
        <v>779</v>
      </c>
    </row>
    <row r="1184" spans="6:6" x14ac:dyDescent="0.3">
      <c r="F1184" t="s">
        <v>775</v>
      </c>
    </row>
    <row r="1185" spans="6:6" x14ac:dyDescent="0.3">
      <c r="F1185" t="s">
        <v>780</v>
      </c>
    </row>
    <row r="1186" spans="6:6" x14ac:dyDescent="0.3">
      <c r="F1186" t="s">
        <v>62</v>
      </c>
    </row>
    <row r="1187" spans="6:6" x14ac:dyDescent="0.3">
      <c r="F1187" t="s">
        <v>56</v>
      </c>
    </row>
    <row r="1188" spans="6:6" x14ac:dyDescent="0.3">
      <c r="F1188" t="s">
        <v>781</v>
      </c>
    </row>
    <row r="1189" spans="6:6" x14ac:dyDescent="0.3">
      <c r="F1189" t="s">
        <v>782</v>
      </c>
    </row>
    <row r="1193" spans="6:6" x14ac:dyDescent="0.3">
      <c r="F1193">
        <v>10</v>
      </c>
    </row>
    <row r="1197" spans="6:6" x14ac:dyDescent="0.3">
      <c r="F1197" t="s">
        <v>783</v>
      </c>
    </row>
    <row r="1198" spans="6:6" x14ac:dyDescent="0.3">
      <c r="F1198" t="s">
        <v>784</v>
      </c>
    </row>
    <row r="1199" spans="6:6" x14ac:dyDescent="0.3">
      <c r="F1199" t="s">
        <v>785</v>
      </c>
    </row>
    <row r="1200" spans="6:6" x14ac:dyDescent="0.3">
      <c r="F1200" t="s">
        <v>786</v>
      </c>
    </row>
    <row r="1201" spans="6:6" x14ac:dyDescent="0.3">
      <c r="F1201" t="s">
        <v>787</v>
      </c>
    </row>
    <row r="1202" spans="6:6" x14ac:dyDescent="0.3">
      <c r="F1202" t="s">
        <v>788</v>
      </c>
    </row>
    <row r="1203" spans="6:6" x14ac:dyDescent="0.3">
      <c r="F1203" t="s">
        <v>65</v>
      </c>
    </row>
    <row r="1204" spans="6:6" x14ac:dyDescent="0.3">
      <c r="F1204" t="s">
        <v>789</v>
      </c>
    </row>
    <row r="1205" spans="6:6" x14ac:dyDescent="0.3">
      <c r="F1205" t="s">
        <v>790</v>
      </c>
    </row>
    <row r="1206" spans="6:6" x14ac:dyDescent="0.3">
      <c r="F1206" t="s">
        <v>782</v>
      </c>
    </row>
    <row r="1207" spans="6:6" x14ac:dyDescent="0.3">
      <c r="F1207" t="s">
        <v>791</v>
      </c>
    </row>
    <row r="1211" spans="6:6" x14ac:dyDescent="0.3">
      <c r="F1211" t="s">
        <v>792</v>
      </c>
    </row>
    <row r="1214" spans="6:6" x14ac:dyDescent="0.3">
      <c r="F1214" t="s">
        <v>793</v>
      </c>
    </row>
    <row r="1215" spans="6:6" x14ac:dyDescent="0.3">
      <c r="F1215" t="s">
        <v>794</v>
      </c>
    </row>
    <row r="1216" spans="6:6" x14ac:dyDescent="0.3">
      <c r="F1216" t="s">
        <v>795</v>
      </c>
    </row>
    <row r="1217" spans="6:6" x14ac:dyDescent="0.3">
      <c r="F1217" t="s">
        <v>796</v>
      </c>
    </row>
    <row r="1218" spans="6:6" x14ac:dyDescent="0.3">
      <c r="F1218" t="s">
        <v>797</v>
      </c>
    </row>
    <row r="1219" spans="6:6" x14ac:dyDescent="0.3">
      <c r="F1219" t="s">
        <v>798</v>
      </c>
    </row>
    <row r="1220" spans="6:6" x14ac:dyDescent="0.3">
      <c r="F1220" t="s">
        <v>799</v>
      </c>
    </row>
    <row r="1221" spans="6:6" x14ac:dyDescent="0.3">
      <c r="F1221" t="s">
        <v>82</v>
      </c>
    </row>
    <row r="1222" spans="6:6" x14ac:dyDescent="0.3">
      <c r="F1222" t="s">
        <v>800</v>
      </c>
    </row>
    <row r="1223" spans="6:6" x14ac:dyDescent="0.3">
      <c r="F1223" t="s">
        <v>801</v>
      </c>
    </row>
    <row r="1224" spans="6:6" x14ac:dyDescent="0.3">
      <c r="F1224" t="s">
        <v>84</v>
      </c>
    </row>
    <row r="1228" spans="6:6" x14ac:dyDescent="0.3">
      <c r="F1228">
        <v>14</v>
      </c>
    </row>
    <row r="1231" spans="6:6" x14ac:dyDescent="0.3">
      <c r="F1231" t="s">
        <v>802</v>
      </c>
    </row>
    <row r="1232" spans="6:6" x14ac:dyDescent="0.3">
      <c r="F1232" t="s">
        <v>803</v>
      </c>
    </row>
    <row r="1233" spans="6:6" x14ac:dyDescent="0.3">
      <c r="F1233" t="s">
        <v>804</v>
      </c>
    </row>
    <row r="1234" spans="6:6" x14ac:dyDescent="0.3">
      <c r="F1234" t="s">
        <v>805</v>
      </c>
    </row>
    <row r="1235" spans="6:6" x14ac:dyDescent="0.3">
      <c r="F1235" t="s">
        <v>806</v>
      </c>
    </row>
    <row r="1236" spans="6:6" x14ac:dyDescent="0.3">
      <c r="F1236" t="s">
        <v>71</v>
      </c>
    </row>
    <row r="1237" spans="6:6" x14ac:dyDescent="0.3">
      <c r="F1237" t="s">
        <v>749</v>
      </c>
    </row>
    <row r="1238" spans="6:6" x14ac:dyDescent="0.3">
      <c r="F1238" t="s">
        <v>807</v>
      </c>
    </row>
    <row r="1239" spans="6:6" x14ac:dyDescent="0.3">
      <c r="F1239" t="s">
        <v>60</v>
      </c>
    </row>
    <row r="1240" spans="6:6" x14ac:dyDescent="0.3">
      <c r="F1240" t="s">
        <v>739</v>
      </c>
    </row>
    <row r="1241" spans="6:6" x14ac:dyDescent="0.3">
      <c r="F1241" t="s">
        <v>808</v>
      </c>
    </row>
    <row r="1247" spans="6:6" x14ac:dyDescent="0.3">
      <c r="F1247">
        <v>15</v>
      </c>
    </row>
    <row r="1251" spans="6:6" x14ac:dyDescent="0.3">
      <c r="F1251" t="s">
        <v>809</v>
      </c>
    </row>
    <row r="1252" spans="6:6" x14ac:dyDescent="0.3">
      <c r="F1252" t="s">
        <v>810</v>
      </c>
    </row>
    <row r="1253" spans="6:6" x14ac:dyDescent="0.3">
      <c r="F1253" t="s">
        <v>811</v>
      </c>
    </row>
    <row r="1254" spans="6:6" x14ac:dyDescent="0.3">
      <c r="F1254" t="s">
        <v>812</v>
      </c>
    </row>
    <row r="1255" spans="6:6" x14ac:dyDescent="0.3">
      <c r="F1255" t="s">
        <v>813</v>
      </c>
    </row>
    <row r="1256" spans="6:6" x14ac:dyDescent="0.3">
      <c r="F1256" t="s">
        <v>731</v>
      </c>
    </row>
    <row r="1257" spans="6:6" x14ac:dyDescent="0.3">
      <c r="F1257" t="s">
        <v>69</v>
      </c>
    </row>
    <row r="1258" spans="6:6" x14ac:dyDescent="0.3">
      <c r="F1258" t="s">
        <v>78</v>
      </c>
    </row>
    <row r="1259" spans="6:6" x14ac:dyDescent="0.3">
      <c r="F1259" t="s">
        <v>790</v>
      </c>
    </row>
    <row r="1260" spans="6:6" x14ac:dyDescent="0.3">
      <c r="F1260" t="s">
        <v>72</v>
      </c>
    </row>
    <row r="1261" spans="6:6" x14ac:dyDescent="0.3">
      <c r="F1261" t="s">
        <v>814</v>
      </c>
    </row>
    <row r="1265" spans="6:6" x14ac:dyDescent="0.3">
      <c r="F1265">
        <v>16</v>
      </c>
    </row>
    <row r="1268" spans="6:6" x14ac:dyDescent="0.3">
      <c r="F1268" t="s">
        <v>815</v>
      </c>
    </row>
    <row r="1269" spans="6:6" x14ac:dyDescent="0.3">
      <c r="F1269" t="s">
        <v>816</v>
      </c>
    </row>
    <row r="1270" spans="6:6" x14ac:dyDescent="0.3">
      <c r="F1270" t="s">
        <v>817</v>
      </c>
    </row>
    <row r="1271" spans="6:6" x14ac:dyDescent="0.3">
      <c r="F1271" t="s">
        <v>818</v>
      </c>
    </row>
    <row r="1272" spans="6:6" x14ac:dyDescent="0.3">
      <c r="F1272" t="s">
        <v>819</v>
      </c>
    </row>
    <row r="1273" spans="6:6" x14ac:dyDescent="0.3">
      <c r="F1273" t="s">
        <v>76</v>
      </c>
    </row>
    <row r="1274" spans="6:6" x14ac:dyDescent="0.3">
      <c r="F1274" t="s">
        <v>77</v>
      </c>
    </row>
    <row r="1275" spans="6:6" x14ac:dyDescent="0.3">
      <c r="F1275" t="s">
        <v>56</v>
      </c>
    </row>
    <row r="1276" spans="6:6" x14ac:dyDescent="0.3">
      <c r="F1276" t="s">
        <v>75</v>
      </c>
    </row>
    <row r="1277" spans="6:6" x14ac:dyDescent="0.3">
      <c r="F1277" t="s">
        <v>820</v>
      </c>
    </row>
    <row r="1278" spans="6:6" x14ac:dyDescent="0.3">
      <c r="F1278" t="s">
        <v>821</v>
      </c>
    </row>
    <row r="1283" spans="6:6" x14ac:dyDescent="0.3">
      <c r="F1283">
        <v>17</v>
      </c>
    </row>
    <row r="1286" spans="6:6" x14ac:dyDescent="0.3">
      <c r="F1286" t="s">
        <v>822</v>
      </c>
    </row>
    <row r="1287" spans="6:6" x14ac:dyDescent="0.3">
      <c r="F1287" t="s">
        <v>823</v>
      </c>
    </row>
    <row r="1288" spans="6:6" x14ac:dyDescent="0.3">
      <c r="F1288" t="s">
        <v>824</v>
      </c>
    </row>
    <row r="1289" spans="6:6" x14ac:dyDescent="0.3">
      <c r="F1289" t="s">
        <v>825</v>
      </c>
    </row>
    <row r="1290" spans="6:6" x14ac:dyDescent="0.3">
      <c r="F1290" t="s">
        <v>826</v>
      </c>
    </row>
    <row r="1291" spans="6:6" x14ac:dyDescent="0.3">
      <c r="F1291" t="s">
        <v>739</v>
      </c>
    </row>
    <row r="1292" spans="6:6" x14ac:dyDescent="0.3">
      <c r="F1292" t="s">
        <v>72</v>
      </c>
    </row>
    <row r="1293" spans="6:6" x14ac:dyDescent="0.3">
      <c r="F1293" t="s">
        <v>814</v>
      </c>
    </row>
    <row r="1294" spans="6:6" x14ac:dyDescent="0.3">
      <c r="F1294" t="s">
        <v>59</v>
      </c>
    </row>
    <row r="1295" spans="6:6" x14ac:dyDescent="0.3">
      <c r="F1295" t="s">
        <v>73</v>
      </c>
    </row>
    <row r="1296" spans="6:6" x14ac:dyDescent="0.3">
      <c r="F1296" t="s">
        <v>70</v>
      </c>
    </row>
    <row r="1301" spans="6:6" x14ac:dyDescent="0.3">
      <c r="F1301" t="s">
        <v>827</v>
      </c>
    </row>
    <row r="1305" spans="6:6" x14ac:dyDescent="0.3">
      <c r="F1305" t="s">
        <v>828</v>
      </c>
    </row>
    <row r="1306" spans="6:6" x14ac:dyDescent="0.3">
      <c r="F1306" t="s">
        <v>829</v>
      </c>
    </row>
    <row r="1307" spans="6:6" x14ac:dyDescent="0.3">
      <c r="F1307" t="s">
        <v>830</v>
      </c>
    </row>
    <row r="1308" spans="6:6" x14ac:dyDescent="0.3">
      <c r="F1308" t="s">
        <v>831</v>
      </c>
    </row>
    <row r="1309" spans="6:6" x14ac:dyDescent="0.3">
      <c r="F1309" t="s">
        <v>832</v>
      </c>
    </row>
    <row r="1310" spans="6:6" x14ac:dyDescent="0.3">
      <c r="F1310" t="s">
        <v>833</v>
      </c>
    </row>
    <row r="1311" spans="6:6" x14ac:dyDescent="0.3">
      <c r="F1311" t="s">
        <v>834</v>
      </c>
    </row>
    <row r="1312" spans="6:6" x14ac:dyDescent="0.3">
      <c r="F1312" t="s">
        <v>835</v>
      </c>
    </row>
    <row r="1313" spans="6:6" x14ac:dyDescent="0.3">
      <c r="F1313" t="s">
        <v>836</v>
      </c>
    </row>
    <row r="1314" spans="6:6" x14ac:dyDescent="0.3">
      <c r="F1314" t="s">
        <v>837</v>
      </c>
    </row>
    <row r="1315" spans="6:6" x14ac:dyDescent="0.3">
      <c r="F1315" t="s">
        <v>838</v>
      </c>
    </row>
    <row r="1319" spans="6:6" x14ac:dyDescent="0.3">
      <c r="F1319">
        <v>21</v>
      </c>
    </row>
    <row r="1323" spans="6:6" x14ac:dyDescent="0.3">
      <c r="F1323" t="s">
        <v>839</v>
      </c>
    </row>
    <row r="1324" spans="6:6" x14ac:dyDescent="0.3">
      <c r="F1324" t="s">
        <v>840</v>
      </c>
    </row>
    <row r="1325" spans="6:6" x14ac:dyDescent="0.3">
      <c r="F1325" t="s">
        <v>841</v>
      </c>
    </row>
    <row r="1326" spans="6:6" x14ac:dyDescent="0.3">
      <c r="F1326" t="s">
        <v>842</v>
      </c>
    </row>
    <row r="1327" spans="6:6" x14ac:dyDescent="0.3">
      <c r="F1327" t="s">
        <v>843</v>
      </c>
    </row>
    <row r="1328" spans="6:6" x14ac:dyDescent="0.3">
      <c r="F1328" t="s">
        <v>72</v>
      </c>
    </row>
    <row r="1329" spans="6:6" x14ac:dyDescent="0.3">
      <c r="F1329" t="s">
        <v>844</v>
      </c>
    </row>
    <row r="1330" spans="6:6" x14ac:dyDescent="0.3">
      <c r="F1330" t="s">
        <v>70</v>
      </c>
    </row>
    <row r="1331" spans="6:6" x14ac:dyDescent="0.3">
      <c r="F1331" t="s">
        <v>845</v>
      </c>
    </row>
    <row r="1332" spans="6:6" x14ac:dyDescent="0.3">
      <c r="F1332" t="s">
        <v>74</v>
      </c>
    </row>
    <row r="1333" spans="6:6" x14ac:dyDescent="0.3">
      <c r="F1333" t="s">
        <v>846</v>
      </c>
    </row>
    <row r="1338" spans="6:6" x14ac:dyDescent="0.3">
      <c r="F1338">
        <v>22</v>
      </c>
    </row>
    <row r="1341" spans="6:6" x14ac:dyDescent="0.3">
      <c r="F1341" t="s">
        <v>847</v>
      </c>
    </row>
    <row r="1342" spans="6:6" x14ac:dyDescent="0.3">
      <c r="F1342" t="s">
        <v>848</v>
      </c>
    </row>
    <row r="1343" spans="6:6" x14ac:dyDescent="0.3">
      <c r="F1343" t="s">
        <v>849</v>
      </c>
    </row>
    <row r="1344" spans="6:6" x14ac:dyDescent="0.3">
      <c r="F1344" t="s">
        <v>850</v>
      </c>
    </row>
    <row r="1345" spans="6:6" x14ac:dyDescent="0.3">
      <c r="F1345" t="s">
        <v>851</v>
      </c>
    </row>
    <row r="1346" spans="6:6" x14ac:dyDescent="0.3">
      <c r="F1346" t="s">
        <v>852</v>
      </c>
    </row>
    <row r="1347" spans="6:6" x14ac:dyDescent="0.3">
      <c r="F1347" t="s">
        <v>853</v>
      </c>
    </row>
    <row r="1348" spans="6:6" x14ac:dyDescent="0.3">
      <c r="F1348" t="s">
        <v>72</v>
      </c>
    </row>
    <row r="1349" spans="6:6" x14ac:dyDescent="0.3">
      <c r="F1349" t="s">
        <v>854</v>
      </c>
    </row>
    <row r="1350" spans="6:6" x14ac:dyDescent="0.3">
      <c r="F1350" t="s">
        <v>740</v>
      </c>
    </row>
    <row r="1351" spans="6:6" x14ac:dyDescent="0.3">
      <c r="F1351" t="s">
        <v>774</v>
      </c>
    </row>
    <row r="1357" spans="6:6" x14ac:dyDescent="0.3">
      <c r="F1357" t="s">
        <v>855</v>
      </c>
    </row>
    <row r="1361" spans="6:6" x14ac:dyDescent="0.3">
      <c r="F1361" t="s">
        <v>856</v>
      </c>
    </row>
    <row r="1362" spans="6:6" x14ac:dyDescent="0.3">
      <c r="F1362" t="s">
        <v>857</v>
      </c>
    </row>
    <row r="1363" spans="6:6" x14ac:dyDescent="0.3">
      <c r="F1363" t="s">
        <v>858</v>
      </c>
    </row>
    <row r="1364" spans="6:6" x14ac:dyDescent="0.3">
      <c r="F1364" t="s">
        <v>859</v>
      </c>
    </row>
    <row r="1365" spans="6:6" x14ac:dyDescent="0.3">
      <c r="F1365" t="s">
        <v>860</v>
      </c>
    </row>
    <row r="1366" spans="6:6" x14ac:dyDescent="0.3">
      <c r="F1366" t="s">
        <v>861</v>
      </c>
    </row>
    <row r="1367" spans="6:6" x14ac:dyDescent="0.3">
      <c r="F1367" t="s">
        <v>862</v>
      </c>
    </row>
    <row r="1368" spans="6:6" x14ac:dyDescent="0.3">
      <c r="F1368" t="s">
        <v>863</v>
      </c>
    </row>
    <row r="1369" spans="6:6" x14ac:dyDescent="0.3">
      <c r="F1369" t="s">
        <v>864</v>
      </c>
    </row>
    <row r="1370" spans="6:6" x14ac:dyDescent="0.3">
      <c r="F1370" t="s">
        <v>83</v>
      </c>
    </row>
    <row r="1371" spans="6:6" x14ac:dyDescent="0.3">
      <c r="F1371" t="s">
        <v>82</v>
      </c>
    </row>
    <row r="1377" spans="6:6" x14ac:dyDescent="0.3">
      <c r="F1377">
        <v>24</v>
      </c>
    </row>
    <row r="1380" spans="6:6" x14ac:dyDescent="0.3">
      <c r="F1380" t="s">
        <v>865</v>
      </c>
    </row>
    <row r="1381" spans="6:6" x14ac:dyDescent="0.3">
      <c r="F1381" t="s">
        <v>866</v>
      </c>
    </row>
    <row r="1382" spans="6:6" x14ac:dyDescent="0.3">
      <c r="F1382" t="s">
        <v>867</v>
      </c>
    </row>
    <row r="1383" spans="6:6" x14ac:dyDescent="0.3">
      <c r="F1383" t="s">
        <v>868</v>
      </c>
    </row>
    <row r="1384" spans="6:6" x14ac:dyDescent="0.3">
      <c r="F1384" t="s">
        <v>869</v>
      </c>
    </row>
    <row r="1385" spans="6:6" x14ac:dyDescent="0.3">
      <c r="F1385" t="s">
        <v>870</v>
      </c>
    </row>
    <row r="1386" spans="6:6" x14ac:dyDescent="0.3">
      <c r="F1386" t="s">
        <v>814</v>
      </c>
    </row>
    <row r="1387" spans="6:6" x14ac:dyDescent="0.3">
      <c r="F1387" t="s">
        <v>69</v>
      </c>
    </row>
    <row r="1388" spans="6:6" x14ac:dyDescent="0.3">
      <c r="F1388" t="s">
        <v>789</v>
      </c>
    </row>
    <row r="1389" spans="6:6" x14ac:dyDescent="0.3">
      <c r="F1389" t="s">
        <v>807</v>
      </c>
    </row>
    <row r="1390" spans="6:6" x14ac:dyDescent="0.3">
      <c r="F1390" t="s">
        <v>68</v>
      </c>
    </row>
    <row r="1395" spans="6:6" x14ac:dyDescent="0.3">
      <c r="F1395">
        <v>25</v>
      </c>
    </row>
    <row r="1398" spans="6:6" x14ac:dyDescent="0.3">
      <c r="F1398" t="s">
        <v>871</v>
      </c>
    </row>
    <row r="1399" spans="6:6" x14ac:dyDescent="0.3">
      <c r="F1399" t="s">
        <v>872</v>
      </c>
    </row>
    <row r="1400" spans="6:6" x14ac:dyDescent="0.3">
      <c r="F1400" t="s">
        <v>873</v>
      </c>
    </row>
    <row r="1401" spans="6:6" x14ac:dyDescent="0.3">
      <c r="F1401" t="s">
        <v>874</v>
      </c>
    </row>
    <row r="1402" spans="6:6" x14ac:dyDescent="0.3">
      <c r="F1402" t="s">
        <v>875</v>
      </c>
    </row>
    <row r="1403" spans="6:6" x14ac:dyDescent="0.3">
      <c r="F1403" t="s">
        <v>80</v>
      </c>
    </row>
    <row r="1404" spans="6:6" x14ac:dyDescent="0.3">
      <c r="F1404" t="s">
        <v>876</v>
      </c>
    </row>
    <row r="1405" spans="6:6" x14ac:dyDescent="0.3">
      <c r="F1405" t="s">
        <v>67</v>
      </c>
    </row>
    <row r="1406" spans="6:6" x14ac:dyDescent="0.3">
      <c r="F1406" t="s">
        <v>877</v>
      </c>
    </row>
    <row r="1407" spans="6:6" x14ac:dyDescent="0.3">
      <c r="F1407" t="s">
        <v>878</v>
      </c>
    </row>
    <row r="1408" spans="6:6" x14ac:dyDescent="0.3">
      <c r="F1408" t="s">
        <v>81</v>
      </c>
    </row>
    <row r="1414" spans="6:6" x14ac:dyDescent="0.3">
      <c r="F1414">
        <v>28</v>
      </c>
    </row>
    <row r="1418" spans="6:6" x14ac:dyDescent="0.3">
      <c r="F1418" t="s">
        <v>879</v>
      </c>
    </row>
    <row r="1419" spans="6:6" x14ac:dyDescent="0.3">
      <c r="F1419" t="s">
        <v>880</v>
      </c>
    </row>
    <row r="1420" spans="6:6" x14ac:dyDescent="0.3">
      <c r="F1420" t="s">
        <v>881</v>
      </c>
    </row>
    <row r="1421" spans="6:6" x14ac:dyDescent="0.3">
      <c r="F1421" t="s">
        <v>882</v>
      </c>
    </row>
    <row r="1422" spans="6:6" x14ac:dyDescent="0.3">
      <c r="F1422" t="s">
        <v>883</v>
      </c>
    </row>
    <row r="1423" spans="6:6" x14ac:dyDescent="0.3">
      <c r="F1423" t="s">
        <v>790</v>
      </c>
    </row>
    <row r="1424" spans="6:6" x14ac:dyDescent="0.3">
      <c r="F1424" t="s">
        <v>884</v>
      </c>
    </row>
    <row r="1425" spans="6:6" x14ac:dyDescent="0.3">
      <c r="F1425" t="s">
        <v>789</v>
      </c>
    </row>
    <row r="1426" spans="6:6" x14ac:dyDescent="0.3">
      <c r="F1426" t="s">
        <v>732</v>
      </c>
    </row>
    <row r="1427" spans="6:6" x14ac:dyDescent="0.3">
      <c r="F1427" t="s">
        <v>774</v>
      </c>
    </row>
    <row r="1428" spans="6:6" x14ac:dyDescent="0.3">
      <c r="F1428" t="s">
        <v>885</v>
      </c>
    </row>
    <row r="1432" spans="6:6" x14ac:dyDescent="0.3">
      <c r="F1432">
        <v>29</v>
      </c>
    </row>
    <row r="1435" spans="6:6" x14ac:dyDescent="0.3">
      <c r="F1435" t="s">
        <v>886</v>
      </c>
    </row>
    <row r="1436" spans="6:6" x14ac:dyDescent="0.3">
      <c r="F1436" t="s">
        <v>887</v>
      </c>
    </row>
    <row r="1437" spans="6:6" x14ac:dyDescent="0.3">
      <c r="F1437" t="s">
        <v>888</v>
      </c>
    </row>
    <row r="1438" spans="6:6" x14ac:dyDescent="0.3">
      <c r="F1438" t="s">
        <v>889</v>
      </c>
    </row>
    <row r="1439" spans="6:6" x14ac:dyDescent="0.3">
      <c r="F1439" t="s">
        <v>890</v>
      </c>
    </row>
    <row r="1440" spans="6:6" x14ac:dyDescent="0.3">
      <c r="F1440" t="s">
        <v>70</v>
      </c>
    </row>
    <row r="1441" spans="6:16" x14ac:dyDescent="0.3">
      <c r="F1441" t="s">
        <v>740</v>
      </c>
    </row>
    <row r="1442" spans="6:16" x14ac:dyDescent="0.3">
      <c r="F1442" t="s">
        <v>68</v>
      </c>
    </row>
    <row r="1443" spans="6:16" x14ac:dyDescent="0.3">
      <c r="F1443" t="s">
        <v>72</v>
      </c>
    </row>
    <row r="1444" spans="6:16" x14ac:dyDescent="0.3">
      <c r="F1444" t="s">
        <v>59</v>
      </c>
    </row>
    <row r="1445" spans="6:16" x14ac:dyDescent="0.3">
      <c r="F1445" t="s">
        <v>891</v>
      </c>
    </row>
    <row r="1449" spans="6:16" x14ac:dyDescent="0.3">
      <c r="F1449" t="s">
        <v>892</v>
      </c>
    </row>
    <row r="1450" spans="6:16" x14ac:dyDescent="0.3">
      <c r="P1450" s="20">
        <v>44866</v>
      </c>
    </row>
    <row r="1452" spans="6:16" x14ac:dyDescent="0.3">
      <c r="P1452" t="s">
        <v>901</v>
      </c>
    </row>
    <row r="1453" spans="6:16" x14ac:dyDescent="0.3">
      <c r="P1453" t="s">
        <v>902</v>
      </c>
    </row>
    <row r="1454" spans="6:16" x14ac:dyDescent="0.3">
      <c r="P1454" t="s">
        <v>903</v>
      </c>
    </row>
    <row r="1455" spans="6:16" x14ac:dyDescent="0.3">
      <c r="F1455" t="s">
        <v>893</v>
      </c>
      <c r="P1455" t="s">
        <v>904</v>
      </c>
    </row>
    <row r="1456" spans="6:16" x14ac:dyDescent="0.3">
      <c r="F1456" t="s">
        <v>894</v>
      </c>
      <c r="P1456" t="s">
        <v>905</v>
      </c>
    </row>
    <row r="1457" spans="6:16" x14ac:dyDescent="0.3">
      <c r="F1457" t="s">
        <v>895</v>
      </c>
      <c r="P1457" t="s">
        <v>94</v>
      </c>
    </row>
    <row r="1458" spans="6:16" x14ac:dyDescent="0.3">
      <c r="F1458" t="s">
        <v>896</v>
      </c>
      <c r="P1458" t="s">
        <v>906</v>
      </c>
    </row>
    <row r="1459" spans="6:16" x14ac:dyDescent="0.3">
      <c r="F1459" t="s">
        <v>897</v>
      </c>
      <c r="P1459" t="s">
        <v>907</v>
      </c>
    </row>
    <row r="1460" spans="6:16" x14ac:dyDescent="0.3">
      <c r="F1460" t="s">
        <v>861</v>
      </c>
      <c r="P1460" t="s">
        <v>908</v>
      </c>
    </row>
    <row r="1461" spans="6:16" x14ac:dyDescent="0.3">
      <c r="F1461" t="s">
        <v>898</v>
      </c>
      <c r="P1461" t="s">
        <v>93</v>
      </c>
    </row>
    <row r="1462" spans="6:16" x14ac:dyDescent="0.3">
      <c r="F1462" t="s">
        <v>899</v>
      </c>
      <c r="P1462" t="s">
        <v>95</v>
      </c>
    </row>
    <row r="1463" spans="6:16" x14ac:dyDescent="0.3">
      <c r="F1463" t="s">
        <v>82</v>
      </c>
    </row>
    <row r="1464" spans="6:16" x14ac:dyDescent="0.3">
      <c r="F1464" t="s">
        <v>83</v>
      </c>
      <c r="P1464" s="20">
        <v>44867</v>
      </c>
    </row>
    <row r="1465" spans="6:16" x14ac:dyDescent="0.3">
      <c r="F1465" t="s">
        <v>900</v>
      </c>
      <c r="P1465" t="s">
        <v>909</v>
      </c>
    </row>
    <row r="1466" spans="6:16" x14ac:dyDescent="0.3">
      <c r="P1466" t="s">
        <v>910</v>
      </c>
    </row>
    <row r="1467" spans="6:16" x14ac:dyDescent="0.3">
      <c r="P1467" t="s">
        <v>911</v>
      </c>
    </row>
    <row r="1468" spans="6:16" x14ac:dyDescent="0.3">
      <c r="P1468" t="s">
        <v>912</v>
      </c>
    </row>
    <row r="1469" spans="6:16" x14ac:dyDescent="0.3">
      <c r="P1469" t="s">
        <v>913</v>
      </c>
    </row>
    <row r="1470" spans="6:16" x14ac:dyDescent="0.3">
      <c r="P1470" t="s">
        <v>914</v>
      </c>
    </row>
    <row r="1471" spans="6:16" x14ac:dyDescent="0.3">
      <c r="P1471" t="s">
        <v>915</v>
      </c>
    </row>
    <row r="1472" spans="6:16" x14ac:dyDescent="0.3">
      <c r="P1472" t="s">
        <v>916</v>
      </c>
    </row>
    <row r="1473" spans="16:16" x14ac:dyDescent="0.3">
      <c r="P1473" t="s">
        <v>917</v>
      </c>
    </row>
    <row r="1474" spans="16:16" x14ac:dyDescent="0.3">
      <c r="P1474" t="s">
        <v>918</v>
      </c>
    </row>
    <row r="1475" spans="16:16" x14ac:dyDescent="0.3">
      <c r="P1475" t="s">
        <v>919</v>
      </c>
    </row>
    <row r="1476" spans="16:16" x14ac:dyDescent="0.3">
      <c r="P1476" t="s">
        <v>920</v>
      </c>
    </row>
    <row r="1478" spans="16:16" x14ac:dyDescent="0.3">
      <c r="P1478" s="20">
        <v>44868</v>
      </c>
    </row>
    <row r="1479" spans="16:16" x14ac:dyDescent="0.3">
      <c r="P1479" t="s">
        <v>909</v>
      </c>
    </row>
    <row r="1480" spans="16:16" x14ac:dyDescent="0.3">
      <c r="P1480" t="s">
        <v>921</v>
      </c>
    </row>
    <row r="1481" spans="16:16" x14ac:dyDescent="0.3">
      <c r="P1481" t="s">
        <v>922</v>
      </c>
    </row>
    <row r="1482" spans="16:16" x14ac:dyDescent="0.3">
      <c r="P1482" t="s">
        <v>923</v>
      </c>
    </row>
    <row r="1483" spans="16:16" x14ac:dyDescent="0.3">
      <c r="P1483" t="s">
        <v>924</v>
      </c>
    </row>
    <row r="1484" spans="16:16" x14ac:dyDescent="0.3">
      <c r="P1484" t="s">
        <v>925</v>
      </c>
    </row>
    <row r="1485" spans="16:16" x14ac:dyDescent="0.3">
      <c r="P1485" t="s">
        <v>926</v>
      </c>
    </row>
    <row r="1486" spans="16:16" x14ac:dyDescent="0.3">
      <c r="P1486" t="s">
        <v>927</v>
      </c>
    </row>
    <row r="1487" spans="16:16" x14ac:dyDescent="0.3">
      <c r="P1487" t="s">
        <v>928</v>
      </c>
    </row>
    <row r="1488" spans="16:16" x14ac:dyDescent="0.3">
      <c r="P1488" t="s">
        <v>929</v>
      </c>
    </row>
    <row r="1489" spans="16:16" x14ac:dyDescent="0.3">
      <c r="P1489" t="s">
        <v>930</v>
      </c>
    </row>
    <row r="1490" spans="16:16" x14ac:dyDescent="0.3">
      <c r="P1490" t="s">
        <v>931</v>
      </c>
    </row>
    <row r="1492" spans="16:16" x14ac:dyDescent="0.3">
      <c r="P1492" s="20">
        <v>44869</v>
      </c>
    </row>
    <row r="1493" spans="16:16" x14ac:dyDescent="0.3">
      <c r="P1493" t="s">
        <v>909</v>
      </c>
    </row>
    <row r="1494" spans="16:16" x14ac:dyDescent="0.3">
      <c r="P1494" t="s">
        <v>932</v>
      </c>
    </row>
    <row r="1495" spans="16:16" x14ac:dyDescent="0.3">
      <c r="P1495" t="s">
        <v>933</v>
      </c>
    </row>
    <row r="1496" spans="16:16" x14ac:dyDescent="0.3">
      <c r="P1496" t="s">
        <v>934</v>
      </c>
    </row>
    <row r="1497" spans="16:16" x14ac:dyDescent="0.3">
      <c r="P1497" t="s">
        <v>935</v>
      </c>
    </row>
    <row r="1498" spans="16:16" x14ac:dyDescent="0.3">
      <c r="P1498" t="s">
        <v>936</v>
      </c>
    </row>
    <row r="1499" spans="16:16" x14ac:dyDescent="0.3">
      <c r="P1499" t="s">
        <v>937</v>
      </c>
    </row>
    <row r="1500" spans="16:16" x14ac:dyDescent="0.3">
      <c r="P1500" t="s">
        <v>938</v>
      </c>
    </row>
    <row r="1501" spans="16:16" x14ac:dyDescent="0.3">
      <c r="P1501" t="s">
        <v>939</v>
      </c>
    </row>
    <row r="1502" spans="16:16" x14ac:dyDescent="0.3">
      <c r="P1502" t="s">
        <v>940</v>
      </c>
    </row>
    <row r="1503" spans="16:16" x14ac:dyDescent="0.3">
      <c r="P1503" t="s">
        <v>941</v>
      </c>
    </row>
    <row r="1504" spans="16:16" x14ac:dyDescent="0.3">
      <c r="P1504" t="s">
        <v>942</v>
      </c>
    </row>
    <row r="1506" spans="16:16" x14ac:dyDescent="0.3">
      <c r="P1506" s="20">
        <v>44872</v>
      </c>
    </row>
    <row r="1507" spans="16:16" x14ac:dyDescent="0.3">
      <c r="P1507" t="s">
        <v>909</v>
      </c>
    </row>
    <row r="1508" spans="16:16" x14ac:dyDescent="0.3">
      <c r="P1508" t="s">
        <v>943</v>
      </c>
    </row>
    <row r="1509" spans="16:16" x14ac:dyDescent="0.3">
      <c r="P1509" t="s">
        <v>944</v>
      </c>
    </row>
    <row r="1510" spans="16:16" x14ac:dyDescent="0.3">
      <c r="P1510" t="s">
        <v>945</v>
      </c>
    </row>
    <row r="1511" spans="16:16" x14ac:dyDescent="0.3">
      <c r="P1511" t="s">
        <v>946</v>
      </c>
    </row>
    <row r="1512" spans="16:16" x14ac:dyDescent="0.3">
      <c r="P1512" t="s">
        <v>947</v>
      </c>
    </row>
    <row r="1513" spans="16:16" x14ac:dyDescent="0.3">
      <c r="P1513" t="s">
        <v>94</v>
      </c>
    </row>
    <row r="1514" spans="16:16" x14ac:dyDescent="0.3">
      <c r="P1514" t="s">
        <v>948</v>
      </c>
    </row>
    <row r="1515" spans="16:16" x14ac:dyDescent="0.3">
      <c r="P1515" t="s">
        <v>949</v>
      </c>
    </row>
    <row r="1516" spans="16:16" x14ac:dyDescent="0.3">
      <c r="P1516" t="s">
        <v>950</v>
      </c>
    </row>
    <row r="1517" spans="16:16" x14ac:dyDescent="0.3">
      <c r="P1517" t="s">
        <v>951</v>
      </c>
    </row>
    <row r="1518" spans="16:16" x14ac:dyDescent="0.3">
      <c r="P1518" t="s">
        <v>952</v>
      </c>
    </row>
    <row r="1520" spans="16:16" x14ac:dyDescent="0.3">
      <c r="P1520" s="20">
        <v>44873</v>
      </c>
    </row>
    <row r="1521" spans="16:16" x14ac:dyDescent="0.3">
      <c r="P1521" t="s">
        <v>909</v>
      </c>
    </row>
    <row r="1522" spans="16:16" x14ac:dyDescent="0.3">
      <c r="P1522" t="s">
        <v>953</v>
      </c>
    </row>
    <row r="1523" spans="16:16" x14ac:dyDescent="0.3">
      <c r="P1523" t="s">
        <v>954</v>
      </c>
    </row>
    <row r="1524" spans="16:16" x14ac:dyDescent="0.3">
      <c r="P1524" t="s">
        <v>955</v>
      </c>
    </row>
    <row r="1525" spans="16:16" x14ac:dyDescent="0.3">
      <c r="P1525" t="s">
        <v>956</v>
      </c>
    </row>
    <row r="1526" spans="16:16" x14ac:dyDescent="0.3">
      <c r="P1526" t="s">
        <v>957</v>
      </c>
    </row>
    <row r="1527" spans="16:16" x14ac:dyDescent="0.3">
      <c r="P1527" t="s">
        <v>915</v>
      </c>
    </row>
    <row r="1528" spans="16:16" x14ac:dyDescent="0.3">
      <c r="P1528" t="s">
        <v>958</v>
      </c>
    </row>
    <row r="1529" spans="16:16" x14ac:dyDescent="0.3">
      <c r="P1529" t="s">
        <v>959</v>
      </c>
    </row>
    <row r="1530" spans="16:16" x14ac:dyDescent="0.3">
      <c r="P1530" t="s">
        <v>960</v>
      </c>
    </row>
    <row r="1531" spans="16:16" x14ac:dyDescent="0.3">
      <c r="P1531" t="s">
        <v>961</v>
      </c>
    </row>
    <row r="1532" spans="16:16" x14ac:dyDescent="0.3">
      <c r="P1532" t="s">
        <v>962</v>
      </c>
    </row>
    <row r="1534" spans="16:16" x14ac:dyDescent="0.3">
      <c r="P1534" s="20">
        <v>44874</v>
      </c>
    </row>
    <row r="1535" spans="16:16" x14ac:dyDescent="0.3">
      <c r="P1535" t="s">
        <v>963</v>
      </c>
    </row>
    <row r="1536" spans="16:16" x14ac:dyDescent="0.3">
      <c r="P1536" t="s">
        <v>964</v>
      </c>
    </row>
    <row r="1537" spans="16:16" x14ac:dyDescent="0.3">
      <c r="P1537" t="s">
        <v>965</v>
      </c>
    </row>
    <row r="1538" spans="16:16" x14ac:dyDescent="0.3">
      <c r="P1538" t="s">
        <v>966</v>
      </c>
    </row>
    <row r="1539" spans="16:16" x14ac:dyDescent="0.3">
      <c r="P1539" t="s">
        <v>967</v>
      </c>
    </row>
    <row r="1540" spans="16:16" x14ac:dyDescent="0.3">
      <c r="P1540" t="s">
        <v>968</v>
      </c>
    </row>
    <row r="1541" spans="16:16" x14ac:dyDescent="0.3">
      <c r="P1541" t="s">
        <v>969</v>
      </c>
    </row>
    <row r="1542" spans="16:16" x14ac:dyDescent="0.3">
      <c r="P1542" t="s">
        <v>970</v>
      </c>
    </row>
    <row r="1543" spans="16:16" x14ac:dyDescent="0.3">
      <c r="P1543" t="s">
        <v>971</v>
      </c>
    </row>
    <row r="1544" spans="16:16" x14ac:dyDescent="0.3">
      <c r="P1544" t="s">
        <v>972</v>
      </c>
    </row>
    <row r="1545" spans="16:16" x14ac:dyDescent="0.3">
      <c r="P1545" t="s">
        <v>973</v>
      </c>
    </row>
    <row r="1546" spans="16:16" x14ac:dyDescent="0.3">
      <c r="P1546" t="s">
        <v>974</v>
      </c>
    </row>
    <row r="1548" spans="16:16" x14ac:dyDescent="0.3">
      <c r="P1548" s="20">
        <v>44875</v>
      </c>
    </row>
    <row r="1549" spans="16:16" x14ac:dyDescent="0.3">
      <c r="P1549" t="s">
        <v>963</v>
      </c>
    </row>
    <row r="1550" spans="16:16" x14ac:dyDescent="0.3">
      <c r="P1550" t="s">
        <v>975</v>
      </c>
    </row>
    <row r="1551" spans="16:16" x14ac:dyDescent="0.3">
      <c r="P1551" t="s">
        <v>976</v>
      </c>
    </row>
    <row r="1552" spans="16:16" x14ac:dyDescent="0.3">
      <c r="P1552" t="s">
        <v>977</v>
      </c>
    </row>
    <row r="1553" spans="16:16" x14ac:dyDescent="0.3">
      <c r="P1553" t="s">
        <v>978</v>
      </c>
    </row>
    <row r="1554" spans="16:16" x14ac:dyDescent="0.3">
      <c r="P1554" t="s">
        <v>979</v>
      </c>
    </row>
    <row r="1555" spans="16:16" x14ac:dyDescent="0.3">
      <c r="P1555" t="s">
        <v>980</v>
      </c>
    </row>
    <row r="1556" spans="16:16" x14ac:dyDescent="0.3">
      <c r="P1556" t="s">
        <v>915</v>
      </c>
    </row>
    <row r="1557" spans="16:16" x14ac:dyDescent="0.3">
      <c r="P1557" t="s">
        <v>981</v>
      </c>
    </row>
    <row r="1558" spans="16:16" x14ac:dyDescent="0.3">
      <c r="P1558" t="s">
        <v>982</v>
      </c>
    </row>
    <row r="1559" spans="16:16" x14ac:dyDescent="0.3">
      <c r="P1559" t="s">
        <v>983</v>
      </c>
    </row>
    <row r="1560" spans="16:16" x14ac:dyDescent="0.3">
      <c r="P1560" t="s">
        <v>984</v>
      </c>
    </row>
    <row r="1562" spans="16:16" x14ac:dyDescent="0.3">
      <c r="P1562" s="20">
        <v>44876</v>
      </c>
    </row>
    <row r="1563" spans="16:16" x14ac:dyDescent="0.3">
      <c r="P1563" t="s">
        <v>963</v>
      </c>
    </row>
    <row r="1564" spans="16:16" x14ac:dyDescent="0.3">
      <c r="P1564" t="s">
        <v>985</v>
      </c>
    </row>
    <row r="1565" spans="16:16" x14ac:dyDescent="0.3">
      <c r="P1565" t="s">
        <v>986</v>
      </c>
    </row>
    <row r="1566" spans="16:16" x14ac:dyDescent="0.3">
      <c r="P1566" t="s">
        <v>987</v>
      </c>
    </row>
    <row r="1567" spans="16:16" x14ac:dyDescent="0.3">
      <c r="P1567" t="s">
        <v>988</v>
      </c>
    </row>
    <row r="1568" spans="16:16" x14ac:dyDescent="0.3">
      <c r="P1568" t="s">
        <v>989</v>
      </c>
    </row>
    <row r="1569" spans="16:16" x14ac:dyDescent="0.3">
      <c r="P1569" t="s">
        <v>94</v>
      </c>
    </row>
    <row r="1570" spans="16:16" x14ac:dyDescent="0.3">
      <c r="P1570" t="s">
        <v>990</v>
      </c>
    </row>
    <row r="1571" spans="16:16" x14ac:dyDescent="0.3">
      <c r="P1571" t="s">
        <v>91</v>
      </c>
    </row>
    <row r="1572" spans="16:16" x14ac:dyDescent="0.3">
      <c r="P1572" t="s">
        <v>87</v>
      </c>
    </row>
    <row r="1573" spans="16:16" x14ac:dyDescent="0.3">
      <c r="P1573" t="s">
        <v>991</v>
      </c>
    </row>
    <row r="1574" spans="16:16" x14ac:dyDescent="0.3">
      <c r="P1574" t="s">
        <v>992</v>
      </c>
    </row>
    <row r="1576" spans="16:16" x14ac:dyDescent="0.3">
      <c r="P1576" s="20">
        <v>44879</v>
      </c>
    </row>
    <row r="1577" spans="16:16" x14ac:dyDescent="0.3">
      <c r="P1577" t="s">
        <v>909</v>
      </c>
    </row>
    <row r="1578" spans="16:16" x14ac:dyDescent="0.3">
      <c r="P1578" t="s">
        <v>993</v>
      </c>
    </row>
    <row r="1579" spans="16:16" x14ac:dyDescent="0.3">
      <c r="P1579" t="s">
        <v>994</v>
      </c>
    </row>
    <row r="1580" spans="16:16" x14ac:dyDescent="0.3">
      <c r="P1580" t="s">
        <v>995</v>
      </c>
    </row>
    <row r="1581" spans="16:16" x14ac:dyDescent="0.3">
      <c r="P1581" t="s">
        <v>996</v>
      </c>
    </row>
    <row r="1582" spans="16:16" x14ac:dyDescent="0.3">
      <c r="P1582" t="s">
        <v>997</v>
      </c>
    </row>
    <row r="1583" spans="16:16" x14ac:dyDescent="0.3">
      <c r="P1583" t="s">
        <v>998</v>
      </c>
    </row>
    <row r="1584" spans="16:16" x14ac:dyDescent="0.3">
      <c r="P1584" t="s">
        <v>999</v>
      </c>
    </row>
    <row r="1585" spans="16:16" x14ac:dyDescent="0.3">
      <c r="P1585" t="s">
        <v>1000</v>
      </c>
    </row>
    <row r="1586" spans="16:16" x14ac:dyDescent="0.3">
      <c r="P1586" t="s">
        <v>1001</v>
      </c>
    </row>
    <row r="1587" spans="16:16" x14ac:dyDescent="0.3">
      <c r="P1587" t="s">
        <v>1002</v>
      </c>
    </row>
    <row r="1588" spans="16:16" x14ac:dyDescent="0.3">
      <c r="P1588" t="s">
        <v>94</v>
      </c>
    </row>
    <row r="1590" spans="16:16" x14ac:dyDescent="0.3">
      <c r="P1590" s="20">
        <v>44880</v>
      </c>
    </row>
    <row r="1591" spans="16:16" x14ac:dyDescent="0.3">
      <c r="P1591" t="s">
        <v>909</v>
      </c>
    </row>
    <row r="1592" spans="16:16" x14ac:dyDescent="0.3">
      <c r="P1592" t="s">
        <v>1003</v>
      </c>
    </row>
    <row r="1593" spans="16:16" x14ac:dyDescent="0.3">
      <c r="P1593" t="s">
        <v>1004</v>
      </c>
    </row>
    <row r="1594" spans="16:16" x14ac:dyDescent="0.3">
      <c r="P1594" t="s">
        <v>1005</v>
      </c>
    </row>
    <row r="1595" spans="16:16" x14ac:dyDescent="0.3">
      <c r="P1595" t="s">
        <v>1006</v>
      </c>
    </row>
    <row r="1596" spans="16:16" x14ac:dyDescent="0.3">
      <c r="P1596" t="s">
        <v>1007</v>
      </c>
    </row>
    <row r="1597" spans="16:16" x14ac:dyDescent="0.3">
      <c r="P1597" t="s">
        <v>1008</v>
      </c>
    </row>
    <row r="1598" spans="16:16" x14ac:dyDescent="0.3">
      <c r="P1598" t="s">
        <v>1009</v>
      </c>
    </row>
    <row r="1599" spans="16:16" x14ac:dyDescent="0.3">
      <c r="P1599" t="s">
        <v>1010</v>
      </c>
    </row>
    <row r="1600" spans="16:16" x14ac:dyDescent="0.3">
      <c r="P1600" t="s">
        <v>1011</v>
      </c>
    </row>
    <row r="1601" spans="16:16" x14ac:dyDescent="0.3">
      <c r="P1601" t="s">
        <v>1012</v>
      </c>
    </row>
    <row r="1602" spans="16:16" x14ac:dyDescent="0.3">
      <c r="P1602" t="s">
        <v>1013</v>
      </c>
    </row>
    <row r="1604" spans="16:16" x14ac:dyDescent="0.3">
      <c r="P1604" s="20">
        <v>44881</v>
      </c>
    </row>
    <row r="1605" spans="16:16" x14ac:dyDescent="0.3">
      <c r="P1605" t="s">
        <v>963</v>
      </c>
    </row>
    <row r="1606" spans="16:16" x14ac:dyDescent="0.3">
      <c r="P1606" t="s">
        <v>1014</v>
      </c>
    </row>
    <row r="1607" spans="16:16" x14ac:dyDescent="0.3">
      <c r="P1607" t="s">
        <v>1015</v>
      </c>
    </row>
    <row r="1608" spans="16:16" x14ac:dyDescent="0.3">
      <c r="P1608" t="s">
        <v>1016</v>
      </c>
    </row>
    <row r="1609" spans="16:16" x14ac:dyDescent="0.3">
      <c r="P1609" t="s">
        <v>1017</v>
      </c>
    </row>
    <row r="1610" spans="16:16" x14ac:dyDescent="0.3">
      <c r="P1610" t="s">
        <v>1018</v>
      </c>
    </row>
    <row r="1611" spans="16:16" x14ac:dyDescent="0.3">
      <c r="P1611" t="s">
        <v>915</v>
      </c>
    </row>
    <row r="1612" spans="16:16" x14ac:dyDescent="0.3">
      <c r="P1612" t="s">
        <v>1019</v>
      </c>
    </row>
    <row r="1613" spans="16:16" x14ac:dyDescent="0.3">
      <c r="P1613" t="s">
        <v>85</v>
      </c>
    </row>
    <row r="1614" spans="16:16" x14ac:dyDescent="0.3">
      <c r="P1614" t="s">
        <v>90</v>
      </c>
    </row>
    <row r="1615" spans="16:16" x14ac:dyDescent="0.3">
      <c r="P1615" t="s">
        <v>983</v>
      </c>
    </row>
    <row r="1616" spans="16:16" x14ac:dyDescent="0.3">
      <c r="P1616" t="s">
        <v>94</v>
      </c>
    </row>
    <row r="1618" spans="16:16" x14ac:dyDescent="0.3">
      <c r="P1618" s="20">
        <v>44882</v>
      </c>
    </row>
    <row r="1619" spans="16:16" x14ac:dyDescent="0.3">
      <c r="P1619" t="s">
        <v>963</v>
      </c>
    </row>
    <row r="1620" spans="16:16" x14ac:dyDescent="0.3">
      <c r="P1620" t="s">
        <v>1020</v>
      </c>
    </row>
    <row r="1621" spans="16:16" x14ac:dyDescent="0.3">
      <c r="P1621" t="s">
        <v>1021</v>
      </c>
    </row>
    <row r="1622" spans="16:16" x14ac:dyDescent="0.3">
      <c r="P1622" t="s">
        <v>1022</v>
      </c>
    </row>
    <row r="1623" spans="16:16" x14ac:dyDescent="0.3">
      <c r="P1623" t="s">
        <v>1023</v>
      </c>
    </row>
    <row r="1624" spans="16:16" x14ac:dyDescent="0.3">
      <c r="P1624" t="s">
        <v>1024</v>
      </c>
    </row>
    <row r="1625" spans="16:16" x14ac:dyDescent="0.3">
      <c r="P1625" t="s">
        <v>915</v>
      </c>
    </row>
    <row r="1626" spans="16:16" x14ac:dyDescent="0.3">
      <c r="P1626" t="s">
        <v>1025</v>
      </c>
    </row>
    <row r="1627" spans="16:16" x14ac:dyDescent="0.3">
      <c r="P1627" t="s">
        <v>1026</v>
      </c>
    </row>
    <row r="1628" spans="16:16" x14ac:dyDescent="0.3">
      <c r="P1628" t="s">
        <v>1027</v>
      </c>
    </row>
    <row r="1629" spans="16:16" x14ac:dyDescent="0.3">
      <c r="P1629" t="s">
        <v>983</v>
      </c>
    </row>
    <row r="1630" spans="16:16" x14ac:dyDescent="0.3">
      <c r="P1630" t="s">
        <v>1028</v>
      </c>
    </row>
    <row r="1632" spans="16:16" x14ac:dyDescent="0.3">
      <c r="P1632" s="20">
        <v>44883</v>
      </c>
    </row>
    <row r="1633" spans="16:16" x14ac:dyDescent="0.3">
      <c r="P1633" t="s">
        <v>963</v>
      </c>
    </row>
    <row r="1634" spans="16:16" x14ac:dyDescent="0.3">
      <c r="P1634" t="s">
        <v>1029</v>
      </c>
    </row>
    <row r="1635" spans="16:16" x14ac:dyDescent="0.3">
      <c r="P1635" t="s">
        <v>1030</v>
      </c>
    </row>
    <row r="1636" spans="16:16" x14ac:dyDescent="0.3">
      <c r="P1636" t="s">
        <v>1031</v>
      </c>
    </row>
    <row r="1637" spans="16:16" x14ac:dyDescent="0.3">
      <c r="P1637" t="s">
        <v>1032</v>
      </c>
    </row>
    <row r="1638" spans="16:16" x14ac:dyDescent="0.3">
      <c r="P1638" t="s">
        <v>1033</v>
      </c>
    </row>
    <row r="1639" spans="16:16" x14ac:dyDescent="0.3">
      <c r="P1639" t="s">
        <v>1034</v>
      </c>
    </row>
    <row r="1640" spans="16:16" x14ac:dyDescent="0.3">
      <c r="P1640" t="s">
        <v>983</v>
      </c>
    </row>
    <row r="1641" spans="16:16" x14ac:dyDescent="0.3">
      <c r="P1641" t="s">
        <v>1035</v>
      </c>
    </row>
    <row r="1642" spans="16:16" x14ac:dyDescent="0.3">
      <c r="P1642" t="s">
        <v>969</v>
      </c>
    </row>
    <row r="1643" spans="16:16" x14ac:dyDescent="0.3">
      <c r="P1643" t="s">
        <v>1036</v>
      </c>
    </row>
    <row r="1644" spans="16:16" x14ac:dyDescent="0.3">
      <c r="P1644" t="s">
        <v>980</v>
      </c>
    </row>
    <row r="1646" spans="16:16" x14ac:dyDescent="0.3">
      <c r="P1646" s="20">
        <v>44886</v>
      </c>
    </row>
    <row r="1647" spans="16:16" x14ac:dyDescent="0.3">
      <c r="P1647" t="s">
        <v>909</v>
      </c>
    </row>
    <row r="1648" spans="16:16" x14ac:dyDescent="0.3">
      <c r="P1648" t="s">
        <v>1037</v>
      </c>
    </row>
    <row r="1649" spans="16:16" x14ac:dyDescent="0.3">
      <c r="P1649" t="s">
        <v>1038</v>
      </c>
    </row>
    <row r="1650" spans="16:16" x14ac:dyDescent="0.3">
      <c r="P1650" t="s">
        <v>1039</v>
      </c>
    </row>
    <row r="1651" spans="16:16" x14ac:dyDescent="0.3">
      <c r="P1651" t="s">
        <v>1040</v>
      </c>
    </row>
    <row r="1652" spans="16:16" x14ac:dyDescent="0.3">
      <c r="P1652" t="s">
        <v>1041</v>
      </c>
    </row>
    <row r="1653" spans="16:16" x14ac:dyDescent="0.3">
      <c r="P1653" t="s">
        <v>1042</v>
      </c>
    </row>
    <row r="1654" spans="16:16" x14ac:dyDescent="0.3">
      <c r="P1654" t="s">
        <v>1043</v>
      </c>
    </row>
    <row r="1655" spans="16:16" x14ac:dyDescent="0.3">
      <c r="P1655" t="s">
        <v>1044</v>
      </c>
    </row>
    <row r="1656" spans="16:16" x14ac:dyDescent="0.3">
      <c r="P1656" t="s">
        <v>1045</v>
      </c>
    </row>
    <row r="1657" spans="16:16" x14ac:dyDescent="0.3">
      <c r="P1657" t="s">
        <v>1046</v>
      </c>
    </row>
    <row r="1658" spans="16:16" x14ac:dyDescent="0.3">
      <c r="P1658" t="s">
        <v>1047</v>
      </c>
    </row>
    <row r="1660" spans="16:16" x14ac:dyDescent="0.3">
      <c r="P1660" s="20">
        <v>44887</v>
      </c>
    </row>
    <row r="1661" spans="16:16" x14ac:dyDescent="0.3">
      <c r="P1661" t="s">
        <v>909</v>
      </c>
    </row>
    <row r="1662" spans="16:16" x14ac:dyDescent="0.3">
      <c r="P1662" t="s">
        <v>1048</v>
      </c>
    </row>
    <row r="1663" spans="16:16" x14ac:dyDescent="0.3">
      <c r="P1663" t="s">
        <v>1049</v>
      </c>
    </row>
    <row r="1664" spans="16:16" x14ac:dyDescent="0.3">
      <c r="P1664" t="s">
        <v>1050</v>
      </c>
    </row>
    <row r="1665" spans="16:16" x14ac:dyDescent="0.3">
      <c r="P1665" t="s">
        <v>1051</v>
      </c>
    </row>
    <row r="1666" spans="16:16" x14ac:dyDescent="0.3">
      <c r="P1666" t="s">
        <v>1052</v>
      </c>
    </row>
    <row r="1667" spans="16:16" x14ac:dyDescent="0.3">
      <c r="P1667" t="s">
        <v>96</v>
      </c>
    </row>
    <row r="1668" spans="16:16" x14ac:dyDescent="0.3">
      <c r="P1668" t="s">
        <v>1053</v>
      </c>
    </row>
    <row r="1669" spans="16:16" x14ac:dyDescent="0.3">
      <c r="P1669" t="s">
        <v>1054</v>
      </c>
    </row>
    <row r="1670" spans="16:16" x14ac:dyDescent="0.3">
      <c r="P1670" t="s">
        <v>88</v>
      </c>
    </row>
    <row r="1671" spans="16:16" x14ac:dyDescent="0.3">
      <c r="P1671" t="s">
        <v>1055</v>
      </c>
    </row>
    <row r="1672" spans="16:16" x14ac:dyDescent="0.3">
      <c r="P1672" t="s">
        <v>92</v>
      </c>
    </row>
    <row r="1674" spans="16:16" x14ac:dyDescent="0.3">
      <c r="P1674" s="20">
        <v>44888</v>
      </c>
    </row>
    <row r="1675" spans="16:16" x14ac:dyDescent="0.3">
      <c r="P1675" t="s">
        <v>909</v>
      </c>
    </row>
    <row r="1676" spans="16:16" x14ac:dyDescent="0.3">
      <c r="P1676" t="s">
        <v>1056</v>
      </c>
    </row>
    <row r="1677" spans="16:16" x14ac:dyDescent="0.3">
      <c r="P1677" t="s">
        <v>1057</v>
      </c>
    </row>
    <row r="1678" spans="16:16" x14ac:dyDescent="0.3">
      <c r="P1678" t="s">
        <v>1058</v>
      </c>
    </row>
    <row r="1679" spans="16:16" x14ac:dyDescent="0.3">
      <c r="P1679" t="s">
        <v>1059</v>
      </c>
    </row>
    <row r="1680" spans="16:16" x14ac:dyDescent="0.3">
      <c r="P1680" t="s">
        <v>1060</v>
      </c>
    </row>
    <row r="1681" spans="16:16" x14ac:dyDescent="0.3">
      <c r="P1681" t="s">
        <v>1061</v>
      </c>
    </row>
    <row r="1682" spans="16:16" x14ac:dyDescent="0.3">
      <c r="P1682" t="s">
        <v>1062</v>
      </c>
    </row>
    <row r="1683" spans="16:16" x14ac:dyDescent="0.3">
      <c r="P1683" t="s">
        <v>1063</v>
      </c>
    </row>
    <row r="1684" spans="16:16" x14ac:dyDescent="0.3">
      <c r="P1684" t="s">
        <v>1064</v>
      </c>
    </row>
    <row r="1685" spans="16:16" x14ac:dyDescent="0.3">
      <c r="P1685" t="s">
        <v>1065</v>
      </c>
    </row>
    <row r="1686" spans="16:16" x14ac:dyDescent="0.3">
      <c r="P1686" t="s">
        <v>89</v>
      </c>
    </row>
    <row r="1688" spans="16:16" x14ac:dyDescent="0.3">
      <c r="P1688" s="20">
        <v>44889</v>
      </c>
    </row>
    <row r="1689" spans="16:16" x14ac:dyDescent="0.3">
      <c r="P1689" t="s">
        <v>909</v>
      </c>
    </row>
    <row r="1690" spans="16:16" x14ac:dyDescent="0.3">
      <c r="P1690" t="s">
        <v>1066</v>
      </c>
    </row>
    <row r="1691" spans="16:16" x14ac:dyDescent="0.3">
      <c r="P1691" t="s">
        <v>1067</v>
      </c>
    </row>
    <row r="1692" spans="16:16" x14ac:dyDescent="0.3">
      <c r="P1692" t="s">
        <v>1068</v>
      </c>
    </row>
    <row r="1693" spans="16:16" x14ac:dyDescent="0.3">
      <c r="P1693" t="s">
        <v>1069</v>
      </c>
    </row>
    <row r="1694" spans="16:16" x14ac:dyDescent="0.3">
      <c r="P1694" t="s">
        <v>1070</v>
      </c>
    </row>
    <row r="1695" spans="16:16" x14ac:dyDescent="0.3">
      <c r="P1695" t="s">
        <v>906</v>
      </c>
    </row>
    <row r="1696" spans="16:16" x14ac:dyDescent="0.3">
      <c r="P1696" t="s">
        <v>1071</v>
      </c>
    </row>
    <row r="1697" spans="16:16" x14ac:dyDescent="0.3">
      <c r="P1697" t="s">
        <v>1072</v>
      </c>
    </row>
    <row r="1698" spans="16:16" x14ac:dyDescent="0.3">
      <c r="P1698" t="s">
        <v>999</v>
      </c>
    </row>
    <row r="1699" spans="16:16" x14ac:dyDescent="0.3">
      <c r="P1699" t="s">
        <v>1073</v>
      </c>
    </row>
    <row r="1700" spans="16:16" x14ac:dyDescent="0.3">
      <c r="P1700" t="s">
        <v>1074</v>
      </c>
    </row>
    <row r="1702" spans="16:16" x14ac:dyDescent="0.3">
      <c r="P1702" s="20">
        <v>44890</v>
      </c>
    </row>
    <row r="1703" spans="16:16" x14ac:dyDescent="0.3">
      <c r="P1703" t="s">
        <v>1075</v>
      </c>
    </row>
    <row r="1704" spans="16:16" x14ac:dyDescent="0.3">
      <c r="P1704" t="s">
        <v>1076</v>
      </c>
    </row>
    <row r="1705" spans="16:16" x14ac:dyDescent="0.3">
      <c r="P1705" t="s">
        <v>1077</v>
      </c>
    </row>
    <row r="1706" spans="16:16" x14ac:dyDescent="0.3">
      <c r="P1706" t="s">
        <v>1078</v>
      </c>
    </row>
    <row r="1707" spans="16:16" x14ac:dyDescent="0.3">
      <c r="P1707" t="s">
        <v>1079</v>
      </c>
    </row>
    <row r="1708" spans="16:16" x14ac:dyDescent="0.3">
      <c r="P1708" t="s">
        <v>1080</v>
      </c>
    </row>
    <row r="1709" spans="16:16" x14ac:dyDescent="0.3">
      <c r="P1709" t="s">
        <v>1047</v>
      </c>
    </row>
    <row r="1710" spans="16:16" x14ac:dyDescent="0.3">
      <c r="P1710" t="s">
        <v>1081</v>
      </c>
    </row>
    <row r="1711" spans="16:16" x14ac:dyDescent="0.3">
      <c r="P1711" t="s">
        <v>1082</v>
      </c>
    </row>
    <row r="1712" spans="16:16" x14ac:dyDescent="0.3">
      <c r="P1712" t="s">
        <v>1083</v>
      </c>
    </row>
    <row r="1713" spans="16:16" x14ac:dyDescent="0.3">
      <c r="P1713" t="s">
        <v>94</v>
      </c>
    </row>
    <row r="1714" spans="16:16" x14ac:dyDescent="0.3">
      <c r="P1714" t="s">
        <v>1084</v>
      </c>
    </row>
    <row r="1716" spans="16:16" x14ac:dyDescent="0.3">
      <c r="P1716" s="20">
        <v>44893</v>
      </c>
    </row>
    <row r="1717" spans="16:16" x14ac:dyDescent="0.3">
      <c r="P1717" t="s">
        <v>963</v>
      </c>
    </row>
    <row r="1718" spans="16:16" x14ac:dyDescent="0.3">
      <c r="P1718" t="s">
        <v>1085</v>
      </c>
    </row>
    <row r="1719" spans="16:16" x14ac:dyDescent="0.3">
      <c r="P1719" t="s">
        <v>1086</v>
      </c>
    </row>
    <row r="1720" spans="16:16" x14ac:dyDescent="0.3">
      <c r="P1720" t="s">
        <v>1087</v>
      </c>
    </row>
    <row r="1721" spans="16:16" x14ac:dyDescent="0.3">
      <c r="P1721" t="s">
        <v>1088</v>
      </c>
    </row>
    <row r="1722" spans="16:16" x14ac:dyDescent="0.3">
      <c r="P1722" t="s">
        <v>1089</v>
      </c>
    </row>
    <row r="1723" spans="16:16" x14ac:dyDescent="0.3">
      <c r="P1723" t="s">
        <v>1090</v>
      </c>
    </row>
    <row r="1724" spans="16:16" x14ac:dyDescent="0.3">
      <c r="P1724" t="s">
        <v>1091</v>
      </c>
    </row>
    <row r="1725" spans="16:16" x14ac:dyDescent="0.3">
      <c r="P1725" t="s">
        <v>1092</v>
      </c>
    </row>
    <row r="1726" spans="16:16" x14ac:dyDescent="0.3">
      <c r="P1726" t="s">
        <v>94</v>
      </c>
    </row>
    <row r="1727" spans="16:16" x14ac:dyDescent="0.3">
      <c r="P1727" t="s">
        <v>1093</v>
      </c>
    </row>
    <row r="1728" spans="16:16" x14ac:dyDescent="0.3">
      <c r="P1728" t="s">
        <v>1094</v>
      </c>
    </row>
    <row r="1730" spans="16:16" x14ac:dyDescent="0.3">
      <c r="P1730" s="20">
        <v>44894</v>
      </c>
    </row>
    <row r="1731" spans="16:16" x14ac:dyDescent="0.3">
      <c r="P1731" t="s">
        <v>963</v>
      </c>
    </row>
    <row r="1732" spans="16:16" x14ac:dyDescent="0.3">
      <c r="P1732" t="s">
        <v>1095</v>
      </c>
    </row>
    <row r="1733" spans="16:16" x14ac:dyDescent="0.3">
      <c r="P1733" t="s">
        <v>1096</v>
      </c>
    </row>
    <row r="1734" spans="16:16" x14ac:dyDescent="0.3">
      <c r="P1734" t="s">
        <v>1097</v>
      </c>
    </row>
    <row r="1735" spans="16:16" x14ac:dyDescent="0.3">
      <c r="P1735" t="s">
        <v>1098</v>
      </c>
    </row>
    <row r="1736" spans="16:16" x14ac:dyDescent="0.3">
      <c r="P1736" t="s">
        <v>1099</v>
      </c>
    </row>
    <row r="1737" spans="16:16" x14ac:dyDescent="0.3">
      <c r="P1737" t="s">
        <v>1002</v>
      </c>
    </row>
    <row r="1738" spans="16:16" x14ac:dyDescent="0.3">
      <c r="P1738" t="s">
        <v>1100</v>
      </c>
    </row>
    <row r="1739" spans="16:16" x14ac:dyDescent="0.3">
      <c r="P1739" t="s">
        <v>1101</v>
      </c>
    </row>
    <row r="1740" spans="16:16" x14ac:dyDescent="0.3">
      <c r="P1740" t="s">
        <v>1102</v>
      </c>
    </row>
    <row r="1741" spans="16:16" x14ac:dyDescent="0.3">
      <c r="P1741" t="s">
        <v>1103</v>
      </c>
    </row>
    <row r="1742" spans="16:16" x14ac:dyDescent="0.3">
      <c r="P1742" t="s">
        <v>85</v>
      </c>
    </row>
    <row r="1744" spans="16:16" x14ac:dyDescent="0.3">
      <c r="P1744" s="20">
        <v>44895</v>
      </c>
    </row>
    <row r="1745" spans="6:16" x14ac:dyDescent="0.3">
      <c r="P1745" t="s">
        <v>909</v>
      </c>
    </row>
    <row r="1746" spans="6:16" x14ac:dyDescent="0.3">
      <c r="P1746" t="s">
        <v>1104</v>
      </c>
    </row>
    <row r="1747" spans="6:16" x14ac:dyDescent="0.3">
      <c r="P1747" t="s">
        <v>1105</v>
      </c>
    </row>
    <row r="1748" spans="6:16" x14ac:dyDescent="0.3">
      <c r="P1748" t="s">
        <v>1106</v>
      </c>
    </row>
    <row r="1749" spans="6:16" x14ac:dyDescent="0.3">
      <c r="P1749" t="s">
        <v>1107</v>
      </c>
    </row>
    <row r="1750" spans="6:16" x14ac:dyDescent="0.3">
      <c r="P1750" t="s">
        <v>1108</v>
      </c>
    </row>
    <row r="1751" spans="6:16" x14ac:dyDescent="0.3">
      <c r="P1751" t="s">
        <v>97</v>
      </c>
    </row>
    <row r="1752" spans="6:16" x14ac:dyDescent="0.3">
      <c r="P1752" t="s">
        <v>88</v>
      </c>
    </row>
    <row r="1753" spans="6:16" x14ac:dyDescent="0.3">
      <c r="F1753" t="s">
        <v>1112</v>
      </c>
      <c r="P1753" t="s">
        <v>1109</v>
      </c>
    </row>
    <row r="1754" spans="6:16" x14ac:dyDescent="0.3">
      <c r="P1754" t="s">
        <v>1110</v>
      </c>
    </row>
    <row r="1755" spans="6:16" x14ac:dyDescent="0.3">
      <c r="F1755" t="s">
        <v>1113</v>
      </c>
      <c r="P1755" t="s">
        <v>1111</v>
      </c>
    </row>
    <row r="1756" spans="6:16" x14ac:dyDescent="0.3">
      <c r="F1756" t="s">
        <v>1114</v>
      </c>
      <c r="P1756" t="s">
        <v>1045</v>
      </c>
    </row>
    <row r="1757" spans="6:16" x14ac:dyDescent="0.3">
      <c r="F1757" t="s">
        <v>1115</v>
      </c>
    </row>
    <row r="1758" spans="6:16" x14ac:dyDescent="0.3">
      <c r="F1758" t="s">
        <v>1116</v>
      </c>
    </row>
    <row r="1759" spans="6:16" x14ac:dyDescent="0.3">
      <c r="F1759" t="s">
        <v>1117</v>
      </c>
    </row>
    <row r="1760" spans="6:16" x14ac:dyDescent="0.3">
      <c r="F1760" t="s">
        <v>1118</v>
      </c>
    </row>
    <row r="1761" spans="6:6" x14ac:dyDescent="0.3">
      <c r="F1761" t="s">
        <v>1119</v>
      </c>
    </row>
    <row r="1762" spans="6:6" x14ac:dyDescent="0.3">
      <c r="F1762" t="s">
        <v>1120</v>
      </c>
    </row>
    <row r="1763" spans="6:6" x14ac:dyDescent="0.3">
      <c r="F1763" t="s">
        <v>1121</v>
      </c>
    </row>
    <row r="1764" spans="6:6" x14ac:dyDescent="0.3">
      <c r="F1764" t="s">
        <v>1122</v>
      </c>
    </row>
    <row r="1765" spans="6:6" x14ac:dyDescent="0.3">
      <c r="F1765" t="s">
        <v>1123</v>
      </c>
    </row>
    <row r="1767" spans="6:6" x14ac:dyDescent="0.3">
      <c r="F1767" t="s">
        <v>1124</v>
      </c>
    </row>
    <row r="1769" spans="6:6" x14ac:dyDescent="0.3">
      <c r="F1769" t="s">
        <v>1125</v>
      </c>
    </row>
    <row r="1771" spans="6:6" x14ac:dyDescent="0.3">
      <c r="F1771" t="s">
        <v>1126</v>
      </c>
    </row>
    <row r="1772" spans="6:6" x14ac:dyDescent="0.3">
      <c r="F1772" t="s">
        <v>1127</v>
      </c>
    </row>
    <row r="1773" spans="6:6" x14ac:dyDescent="0.3">
      <c r="F1773" t="s">
        <v>1128</v>
      </c>
    </row>
    <row r="1774" spans="6:6" x14ac:dyDescent="0.3">
      <c r="F1774" t="s">
        <v>1129</v>
      </c>
    </row>
    <row r="1775" spans="6:6" x14ac:dyDescent="0.3">
      <c r="F1775" t="s">
        <v>1130</v>
      </c>
    </row>
    <row r="1776" spans="6:6" x14ac:dyDescent="0.3">
      <c r="F1776" t="s">
        <v>1131</v>
      </c>
    </row>
    <row r="1777" spans="6:6" x14ac:dyDescent="0.3">
      <c r="F1777" t="s">
        <v>1132</v>
      </c>
    </row>
    <row r="1778" spans="6:6" x14ac:dyDescent="0.3">
      <c r="F1778" t="s">
        <v>98</v>
      </c>
    </row>
    <row r="1779" spans="6:6" x14ac:dyDescent="0.3">
      <c r="F1779" t="s">
        <v>1133</v>
      </c>
    </row>
    <row r="1780" spans="6:6" x14ac:dyDescent="0.3">
      <c r="F1780" t="s">
        <v>1134</v>
      </c>
    </row>
    <row r="1781" spans="6:6" x14ac:dyDescent="0.3">
      <c r="F1781" t="s">
        <v>1135</v>
      </c>
    </row>
    <row r="1783" spans="6:6" x14ac:dyDescent="0.3">
      <c r="F1783" t="s">
        <v>1124</v>
      </c>
    </row>
    <row r="1785" spans="6:6" x14ac:dyDescent="0.3">
      <c r="F1785" t="s">
        <v>1136</v>
      </c>
    </row>
    <row r="1787" spans="6:6" x14ac:dyDescent="0.3">
      <c r="F1787" t="s">
        <v>1137</v>
      </c>
    </row>
    <row r="1788" spans="6:6" x14ac:dyDescent="0.3">
      <c r="F1788" t="s">
        <v>1138</v>
      </c>
    </row>
    <row r="1789" spans="6:6" x14ac:dyDescent="0.3">
      <c r="F1789" t="s">
        <v>1139</v>
      </c>
    </row>
    <row r="1790" spans="6:6" x14ac:dyDescent="0.3">
      <c r="F1790" t="s">
        <v>1140</v>
      </c>
    </row>
    <row r="1791" spans="6:6" x14ac:dyDescent="0.3">
      <c r="F1791" t="s">
        <v>1141</v>
      </c>
    </row>
    <row r="1792" spans="6:6" x14ac:dyDescent="0.3">
      <c r="F1792" t="s">
        <v>1142</v>
      </c>
    </row>
    <row r="1793" spans="6:6" x14ac:dyDescent="0.3">
      <c r="F1793" t="s">
        <v>104</v>
      </c>
    </row>
    <row r="1794" spans="6:6" x14ac:dyDescent="0.3">
      <c r="F1794" t="s">
        <v>1143</v>
      </c>
    </row>
    <row r="1795" spans="6:6" x14ac:dyDescent="0.3">
      <c r="F1795" t="s">
        <v>1144</v>
      </c>
    </row>
    <row r="1796" spans="6:6" x14ac:dyDescent="0.3">
      <c r="F1796" t="s">
        <v>106</v>
      </c>
    </row>
    <row r="1797" spans="6:6" x14ac:dyDescent="0.3">
      <c r="F1797" t="s">
        <v>1145</v>
      </c>
    </row>
    <row r="1799" spans="6:6" x14ac:dyDescent="0.3">
      <c r="F1799" t="s">
        <v>1124</v>
      </c>
    </row>
    <row r="1801" spans="6:6" x14ac:dyDescent="0.3">
      <c r="F1801" t="s">
        <v>1146</v>
      </c>
    </row>
    <row r="1803" spans="6:6" x14ac:dyDescent="0.3">
      <c r="F1803" t="s">
        <v>1147</v>
      </c>
    </row>
    <row r="1804" spans="6:6" x14ac:dyDescent="0.3">
      <c r="F1804" t="s">
        <v>1148</v>
      </c>
    </row>
    <row r="1805" spans="6:6" x14ac:dyDescent="0.3">
      <c r="F1805" t="s">
        <v>1149</v>
      </c>
    </row>
    <row r="1806" spans="6:6" x14ac:dyDescent="0.3">
      <c r="F1806" t="s">
        <v>1150</v>
      </c>
    </row>
    <row r="1807" spans="6:6" x14ac:dyDescent="0.3">
      <c r="F1807" t="s">
        <v>1151</v>
      </c>
    </row>
    <row r="1808" spans="6:6" x14ac:dyDescent="0.3">
      <c r="F1808" t="s">
        <v>1152</v>
      </c>
    </row>
    <row r="1809" spans="6:6" x14ac:dyDescent="0.3">
      <c r="F1809" t="s">
        <v>1153</v>
      </c>
    </row>
    <row r="1810" spans="6:6" x14ac:dyDescent="0.3">
      <c r="F1810" t="s">
        <v>1154</v>
      </c>
    </row>
    <row r="1811" spans="6:6" x14ac:dyDescent="0.3">
      <c r="F1811" t="s">
        <v>1155</v>
      </c>
    </row>
    <row r="1812" spans="6:6" x14ac:dyDescent="0.3">
      <c r="F1812" t="s">
        <v>1156</v>
      </c>
    </row>
    <row r="1813" spans="6:6" x14ac:dyDescent="0.3">
      <c r="F1813" t="s">
        <v>1157</v>
      </c>
    </row>
    <row r="1815" spans="6:6" x14ac:dyDescent="0.3">
      <c r="F1815" t="s">
        <v>1124</v>
      </c>
    </row>
    <row r="1817" spans="6:6" x14ac:dyDescent="0.3">
      <c r="F1817" t="s">
        <v>1158</v>
      </c>
    </row>
    <row r="1819" spans="6:6" x14ac:dyDescent="0.3">
      <c r="F1819" t="s">
        <v>1159</v>
      </c>
    </row>
    <row r="1820" spans="6:6" x14ac:dyDescent="0.3">
      <c r="F1820" t="s">
        <v>1160</v>
      </c>
    </row>
    <row r="1821" spans="6:6" x14ac:dyDescent="0.3">
      <c r="F1821" t="s">
        <v>1161</v>
      </c>
    </row>
    <row r="1822" spans="6:6" x14ac:dyDescent="0.3">
      <c r="F1822" t="s">
        <v>1162</v>
      </c>
    </row>
    <row r="1823" spans="6:6" x14ac:dyDescent="0.3">
      <c r="F1823" t="s">
        <v>1163</v>
      </c>
    </row>
    <row r="1824" spans="6:6" x14ac:dyDescent="0.3">
      <c r="F1824" t="s">
        <v>1164</v>
      </c>
    </row>
    <row r="1825" spans="6:6" x14ac:dyDescent="0.3">
      <c r="F1825" t="s">
        <v>1165</v>
      </c>
    </row>
    <row r="1826" spans="6:6" x14ac:dyDescent="0.3">
      <c r="F1826" t="s">
        <v>1166</v>
      </c>
    </row>
    <row r="1827" spans="6:6" x14ac:dyDescent="0.3">
      <c r="F1827" t="s">
        <v>99</v>
      </c>
    </row>
    <row r="1828" spans="6:6" x14ac:dyDescent="0.3">
      <c r="F1828" t="s">
        <v>1167</v>
      </c>
    </row>
    <row r="1829" spans="6:6" x14ac:dyDescent="0.3">
      <c r="F1829" t="s">
        <v>1168</v>
      </c>
    </row>
    <row r="1831" spans="6:6" x14ac:dyDescent="0.3">
      <c r="F1831" t="s">
        <v>1124</v>
      </c>
    </row>
    <row r="1833" spans="6:6" x14ac:dyDescent="0.3">
      <c r="F1833" t="s">
        <v>1169</v>
      </c>
    </row>
    <row r="1835" spans="6:6" x14ac:dyDescent="0.3">
      <c r="F1835" t="s">
        <v>1170</v>
      </c>
    </row>
    <row r="1836" spans="6:6" x14ac:dyDescent="0.3">
      <c r="F1836" t="s">
        <v>1171</v>
      </c>
    </row>
    <row r="1837" spans="6:6" x14ac:dyDescent="0.3">
      <c r="F1837" t="s">
        <v>1172</v>
      </c>
    </row>
    <row r="1838" spans="6:6" x14ac:dyDescent="0.3">
      <c r="F1838" t="s">
        <v>1173</v>
      </c>
    </row>
    <row r="1839" spans="6:6" x14ac:dyDescent="0.3">
      <c r="F1839" t="s">
        <v>1174</v>
      </c>
    </row>
    <row r="1840" spans="6:6" x14ac:dyDescent="0.3">
      <c r="F1840" t="s">
        <v>109</v>
      </c>
    </row>
    <row r="1841" spans="6:6" x14ac:dyDescent="0.3">
      <c r="F1841" t="s">
        <v>1175</v>
      </c>
    </row>
    <row r="1842" spans="6:6" x14ac:dyDescent="0.3">
      <c r="F1842" t="s">
        <v>1176</v>
      </c>
    </row>
    <row r="1843" spans="6:6" x14ac:dyDescent="0.3">
      <c r="F1843" t="s">
        <v>1177</v>
      </c>
    </row>
    <row r="1844" spans="6:6" x14ac:dyDescent="0.3">
      <c r="F1844" t="s">
        <v>1178</v>
      </c>
    </row>
    <row r="1845" spans="6:6" x14ac:dyDescent="0.3">
      <c r="F1845" t="s">
        <v>1179</v>
      </c>
    </row>
    <row r="1847" spans="6:6" x14ac:dyDescent="0.3">
      <c r="F1847" t="s">
        <v>1124</v>
      </c>
    </row>
    <row r="1849" spans="6:6" x14ac:dyDescent="0.3">
      <c r="F1849" t="s">
        <v>1180</v>
      </c>
    </row>
    <row r="1851" spans="6:6" x14ac:dyDescent="0.3">
      <c r="F1851" t="s">
        <v>1181</v>
      </c>
    </row>
    <row r="1852" spans="6:6" x14ac:dyDescent="0.3">
      <c r="F1852" t="s">
        <v>1182</v>
      </c>
    </row>
    <row r="1853" spans="6:6" x14ac:dyDescent="0.3">
      <c r="F1853" t="s">
        <v>1183</v>
      </c>
    </row>
    <row r="1854" spans="6:6" x14ac:dyDescent="0.3">
      <c r="F1854" t="s">
        <v>1184</v>
      </c>
    </row>
    <row r="1855" spans="6:6" x14ac:dyDescent="0.3">
      <c r="F1855" t="s">
        <v>1185</v>
      </c>
    </row>
    <row r="1856" spans="6:6" x14ac:dyDescent="0.3">
      <c r="F1856" t="s">
        <v>107</v>
      </c>
    </row>
    <row r="1857" spans="6:6" x14ac:dyDescent="0.3">
      <c r="F1857" t="s">
        <v>1186</v>
      </c>
    </row>
    <row r="1858" spans="6:6" x14ac:dyDescent="0.3">
      <c r="F1858" t="s">
        <v>1187</v>
      </c>
    </row>
    <row r="1859" spans="6:6" x14ac:dyDescent="0.3">
      <c r="F1859" t="s">
        <v>1188</v>
      </c>
    </row>
    <row r="1860" spans="6:6" x14ac:dyDescent="0.3">
      <c r="F1860" t="s">
        <v>1189</v>
      </c>
    </row>
    <row r="1861" spans="6:6" x14ac:dyDescent="0.3">
      <c r="F1861" t="s">
        <v>1190</v>
      </c>
    </row>
    <row r="1863" spans="6:6" x14ac:dyDescent="0.3">
      <c r="F1863" t="s">
        <v>1124</v>
      </c>
    </row>
    <row r="1865" spans="6:6" x14ac:dyDescent="0.3">
      <c r="F1865" t="s">
        <v>1191</v>
      </c>
    </row>
    <row r="1867" spans="6:6" x14ac:dyDescent="0.3">
      <c r="F1867" t="s">
        <v>1192</v>
      </c>
    </row>
    <row r="1868" spans="6:6" x14ac:dyDescent="0.3">
      <c r="F1868" t="s">
        <v>1193</v>
      </c>
    </row>
    <row r="1869" spans="6:6" x14ac:dyDescent="0.3">
      <c r="F1869" t="s">
        <v>1194</v>
      </c>
    </row>
    <row r="1870" spans="6:6" x14ac:dyDescent="0.3">
      <c r="F1870" t="s">
        <v>1195</v>
      </c>
    </row>
    <row r="1871" spans="6:6" x14ac:dyDescent="0.3">
      <c r="F1871" t="s">
        <v>1196</v>
      </c>
    </row>
    <row r="1872" spans="6:6" x14ac:dyDescent="0.3">
      <c r="F1872" t="s">
        <v>1197</v>
      </c>
    </row>
    <row r="1873" spans="6:6" x14ac:dyDescent="0.3">
      <c r="F1873" t="s">
        <v>1153</v>
      </c>
    </row>
    <row r="1874" spans="6:6" x14ac:dyDescent="0.3">
      <c r="F1874" t="s">
        <v>1198</v>
      </c>
    </row>
    <row r="1875" spans="6:6" x14ac:dyDescent="0.3">
      <c r="F1875" t="s">
        <v>1155</v>
      </c>
    </row>
    <row r="1876" spans="6:6" x14ac:dyDescent="0.3">
      <c r="F1876" t="s">
        <v>1199</v>
      </c>
    </row>
    <row r="1877" spans="6:6" x14ac:dyDescent="0.3">
      <c r="F1877" t="s">
        <v>1200</v>
      </c>
    </row>
    <row r="1879" spans="6:6" x14ac:dyDescent="0.3">
      <c r="F1879" t="s">
        <v>1124</v>
      </c>
    </row>
    <row r="1881" spans="6:6" x14ac:dyDescent="0.3">
      <c r="F1881" t="s">
        <v>1201</v>
      </c>
    </row>
    <row r="1883" spans="6:6" x14ac:dyDescent="0.3">
      <c r="F1883" t="s">
        <v>1202</v>
      </c>
    </row>
    <row r="1884" spans="6:6" x14ac:dyDescent="0.3">
      <c r="F1884" t="s">
        <v>1203</v>
      </c>
    </row>
    <row r="1885" spans="6:6" x14ac:dyDescent="0.3">
      <c r="F1885" t="s">
        <v>1204</v>
      </c>
    </row>
    <row r="1886" spans="6:6" x14ac:dyDescent="0.3">
      <c r="F1886" t="s">
        <v>1205</v>
      </c>
    </row>
    <row r="1887" spans="6:6" x14ac:dyDescent="0.3">
      <c r="F1887" t="s">
        <v>1206</v>
      </c>
    </row>
    <row r="1888" spans="6:6" x14ac:dyDescent="0.3">
      <c r="F1888" t="s">
        <v>1207</v>
      </c>
    </row>
    <row r="1889" spans="6:6" x14ac:dyDescent="0.3">
      <c r="F1889" t="s">
        <v>103</v>
      </c>
    </row>
    <row r="1890" spans="6:6" x14ac:dyDescent="0.3">
      <c r="F1890" t="s">
        <v>1208</v>
      </c>
    </row>
    <row r="1891" spans="6:6" x14ac:dyDescent="0.3">
      <c r="F1891" t="s">
        <v>1209</v>
      </c>
    </row>
    <row r="1892" spans="6:6" x14ac:dyDescent="0.3">
      <c r="F1892" t="s">
        <v>1210</v>
      </c>
    </row>
    <row r="1893" spans="6:6" x14ac:dyDescent="0.3">
      <c r="F1893" t="s">
        <v>1142</v>
      </c>
    </row>
    <row r="1895" spans="6:6" x14ac:dyDescent="0.3">
      <c r="F1895" t="s">
        <v>1124</v>
      </c>
    </row>
    <row r="1897" spans="6:6" x14ac:dyDescent="0.3">
      <c r="F1897" t="s">
        <v>1211</v>
      </c>
    </row>
    <row r="1899" spans="6:6" x14ac:dyDescent="0.3">
      <c r="F1899" t="s">
        <v>1212</v>
      </c>
    </row>
    <row r="1900" spans="6:6" x14ac:dyDescent="0.3">
      <c r="F1900" t="s">
        <v>1213</v>
      </c>
    </row>
    <row r="1901" spans="6:6" x14ac:dyDescent="0.3">
      <c r="F1901" t="s">
        <v>1214</v>
      </c>
    </row>
    <row r="1902" spans="6:6" x14ac:dyDescent="0.3">
      <c r="F1902" t="s">
        <v>1215</v>
      </c>
    </row>
    <row r="1903" spans="6:6" x14ac:dyDescent="0.3">
      <c r="F1903" t="s">
        <v>1216</v>
      </c>
    </row>
    <row r="1904" spans="6:6" x14ac:dyDescent="0.3">
      <c r="F1904" t="s">
        <v>1217</v>
      </c>
    </row>
    <row r="1905" spans="6:6" x14ac:dyDescent="0.3">
      <c r="F1905" t="s">
        <v>1218</v>
      </c>
    </row>
    <row r="1906" spans="6:6" x14ac:dyDescent="0.3">
      <c r="F1906" t="s">
        <v>1219</v>
      </c>
    </row>
    <row r="1907" spans="6:6" x14ac:dyDescent="0.3">
      <c r="F1907" t="s">
        <v>100</v>
      </c>
    </row>
    <row r="1908" spans="6:6" x14ac:dyDescent="0.3">
      <c r="F1908" t="s">
        <v>1134</v>
      </c>
    </row>
    <row r="1909" spans="6:6" x14ac:dyDescent="0.3">
      <c r="F1909" t="s">
        <v>1133</v>
      </c>
    </row>
    <row r="1911" spans="6:6" x14ac:dyDescent="0.3">
      <c r="F1911" t="s">
        <v>1124</v>
      </c>
    </row>
    <row r="1913" spans="6:6" x14ac:dyDescent="0.3">
      <c r="F1913" t="s">
        <v>1220</v>
      </c>
    </row>
    <row r="1915" spans="6:6" x14ac:dyDescent="0.3">
      <c r="F1915" t="s">
        <v>1221</v>
      </c>
    </row>
    <row r="1916" spans="6:6" x14ac:dyDescent="0.3">
      <c r="F1916" t="s">
        <v>1222</v>
      </c>
    </row>
    <row r="1917" spans="6:6" x14ac:dyDescent="0.3">
      <c r="F1917" t="s">
        <v>1223</v>
      </c>
    </row>
    <row r="1918" spans="6:6" x14ac:dyDescent="0.3">
      <c r="F1918" t="s">
        <v>1224</v>
      </c>
    </row>
    <row r="1919" spans="6:6" x14ac:dyDescent="0.3">
      <c r="F1919" t="s">
        <v>1225</v>
      </c>
    </row>
    <row r="1920" spans="6:6" x14ac:dyDescent="0.3">
      <c r="F1920" t="s">
        <v>107</v>
      </c>
    </row>
    <row r="1921" spans="6:6" x14ac:dyDescent="0.3">
      <c r="F1921" t="s">
        <v>1226</v>
      </c>
    </row>
    <row r="1922" spans="6:6" x14ac:dyDescent="0.3">
      <c r="F1922" t="s">
        <v>1227</v>
      </c>
    </row>
    <row r="1923" spans="6:6" x14ac:dyDescent="0.3">
      <c r="F1923" t="s">
        <v>110</v>
      </c>
    </row>
    <row r="1924" spans="6:6" x14ac:dyDescent="0.3">
      <c r="F1924" t="s">
        <v>1228</v>
      </c>
    </row>
    <row r="1925" spans="6:6" x14ac:dyDescent="0.3">
      <c r="F1925" t="s">
        <v>1123</v>
      </c>
    </row>
    <row r="1927" spans="6:6" x14ac:dyDescent="0.3">
      <c r="F1927" t="s">
        <v>1124</v>
      </c>
    </row>
    <row r="1929" spans="6:6" x14ac:dyDescent="0.3">
      <c r="F1929" t="s">
        <v>1229</v>
      </c>
    </row>
    <row r="1931" spans="6:6" x14ac:dyDescent="0.3">
      <c r="F1931" t="s">
        <v>1230</v>
      </c>
    </row>
    <row r="1932" spans="6:6" x14ac:dyDescent="0.3">
      <c r="F1932" t="s">
        <v>1231</v>
      </c>
    </row>
    <row r="1933" spans="6:6" x14ac:dyDescent="0.3">
      <c r="F1933" t="s">
        <v>1232</v>
      </c>
    </row>
    <row r="1934" spans="6:6" x14ac:dyDescent="0.3">
      <c r="F1934" t="s">
        <v>1233</v>
      </c>
    </row>
    <row r="1935" spans="6:6" x14ac:dyDescent="0.3">
      <c r="F1935" t="s">
        <v>1234</v>
      </c>
    </row>
    <row r="1936" spans="6:6" x14ac:dyDescent="0.3">
      <c r="F1936" t="s">
        <v>1235</v>
      </c>
    </row>
    <row r="1937" spans="6:6" x14ac:dyDescent="0.3">
      <c r="F1937" t="s">
        <v>1236</v>
      </c>
    </row>
    <row r="1938" spans="6:6" x14ac:dyDescent="0.3">
      <c r="F1938" t="s">
        <v>1237</v>
      </c>
    </row>
    <row r="1939" spans="6:6" x14ac:dyDescent="0.3">
      <c r="F1939" t="s">
        <v>1238</v>
      </c>
    </row>
    <row r="1940" spans="6:6" x14ac:dyDescent="0.3">
      <c r="F1940" t="s">
        <v>1178</v>
      </c>
    </row>
    <row r="1941" spans="6:6" x14ac:dyDescent="0.3">
      <c r="F1941" t="s">
        <v>1239</v>
      </c>
    </row>
    <row r="1943" spans="6:6" x14ac:dyDescent="0.3">
      <c r="F1943" t="s">
        <v>1124</v>
      </c>
    </row>
    <row r="1945" spans="6:6" x14ac:dyDescent="0.3">
      <c r="F1945" t="s">
        <v>1240</v>
      </c>
    </row>
    <row r="1947" spans="6:6" x14ac:dyDescent="0.3">
      <c r="F1947" t="s">
        <v>1241</v>
      </c>
    </row>
    <row r="1948" spans="6:6" x14ac:dyDescent="0.3">
      <c r="F1948" t="s">
        <v>1242</v>
      </c>
    </row>
    <row r="1949" spans="6:6" x14ac:dyDescent="0.3">
      <c r="F1949" t="s">
        <v>1243</v>
      </c>
    </row>
    <row r="1950" spans="6:6" x14ac:dyDescent="0.3">
      <c r="F1950" t="s">
        <v>1244</v>
      </c>
    </row>
    <row r="1951" spans="6:6" x14ac:dyDescent="0.3">
      <c r="F1951" t="s">
        <v>1245</v>
      </c>
    </row>
    <row r="1952" spans="6:6" x14ac:dyDescent="0.3">
      <c r="F1952" t="s">
        <v>1246</v>
      </c>
    </row>
    <row r="1953" spans="6:6" x14ac:dyDescent="0.3">
      <c r="F1953" t="s">
        <v>1247</v>
      </c>
    </row>
    <row r="1954" spans="6:6" x14ac:dyDescent="0.3">
      <c r="F1954" t="s">
        <v>112</v>
      </c>
    </row>
    <row r="1955" spans="6:6" x14ac:dyDescent="0.3">
      <c r="F1955" t="s">
        <v>111</v>
      </c>
    </row>
    <row r="1956" spans="6:6" x14ac:dyDescent="0.3">
      <c r="F1956" t="s">
        <v>108</v>
      </c>
    </row>
    <row r="1957" spans="6:6" x14ac:dyDescent="0.3">
      <c r="F1957" t="s">
        <v>1142</v>
      </c>
    </row>
    <row r="1959" spans="6:6" x14ac:dyDescent="0.3">
      <c r="F1959" t="s">
        <v>1124</v>
      </c>
    </row>
    <row r="1961" spans="6:6" x14ac:dyDescent="0.3">
      <c r="F1961" t="s">
        <v>1248</v>
      </c>
    </row>
    <row r="1963" spans="6:6" x14ac:dyDescent="0.3">
      <c r="F1963" t="s">
        <v>1249</v>
      </c>
    </row>
    <row r="1964" spans="6:6" x14ac:dyDescent="0.3">
      <c r="F1964" t="s">
        <v>1250</v>
      </c>
    </row>
    <row r="1965" spans="6:6" x14ac:dyDescent="0.3">
      <c r="F1965" t="s">
        <v>1251</v>
      </c>
    </row>
    <row r="1966" spans="6:6" x14ac:dyDescent="0.3">
      <c r="F1966" t="s">
        <v>1252</v>
      </c>
    </row>
    <row r="1967" spans="6:6" x14ac:dyDescent="0.3">
      <c r="F1967" t="s">
        <v>1253</v>
      </c>
    </row>
    <row r="1968" spans="6:6" x14ac:dyDescent="0.3">
      <c r="F1968" t="s">
        <v>1254</v>
      </c>
    </row>
    <row r="1969" spans="6:6" x14ac:dyDescent="0.3">
      <c r="F1969" t="s">
        <v>101</v>
      </c>
    </row>
    <row r="1970" spans="6:6" x14ac:dyDescent="0.3">
      <c r="F1970" t="s">
        <v>1255</v>
      </c>
    </row>
    <row r="1971" spans="6:6" x14ac:dyDescent="0.3">
      <c r="F1971" t="s">
        <v>1256</v>
      </c>
    </row>
    <row r="1972" spans="6:6" x14ac:dyDescent="0.3">
      <c r="F1972" t="s">
        <v>1257</v>
      </c>
    </row>
    <row r="1973" spans="6:6" x14ac:dyDescent="0.3">
      <c r="F1973" t="s">
        <v>1258</v>
      </c>
    </row>
    <row r="1975" spans="6:6" x14ac:dyDescent="0.3">
      <c r="F1975" t="s">
        <v>1124</v>
      </c>
    </row>
    <row r="1977" spans="6:6" x14ac:dyDescent="0.3">
      <c r="F1977" t="s">
        <v>1259</v>
      </c>
    </row>
    <row r="1979" spans="6:6" x14ac:dyDescent="0.3">
      <c r="F1979" t="s">
        <v>1260</v>
      </c>
    </row>
    <row r="1980" spans="6:6" x14ac:dyDescent="0.3">
      <c r="F1980" t="s">
        <v>1261</v>
      </c>
    </row>
    <row r="1981" spans="6:6" x14ac:dyDescent="0.3">
      <c r="F1981" t="s">
        <v>1262</v>
      </c>
    </row>
    <row r="1982" spans="6:6" x14ac:dyDescent="0.3">
      <c r="F1982" t="s">
        <v>1263</v>
      </c>
    </row>
    <row r="1983" spans="6:6" x14ac:dyDescent="0.3">
      <c r="F1983" t="s">
        <v>1264</v>
      </c>
    </row>
    <row r="1984" spans="6:6" x14ac:dyDescent="0.3">
      <c r="F1984" t="s">
        <v>1197</v>
      </c>
    </row>
    <row r="1985" spans="6:6" x14ac:dyDescent="0.3">
      <c r="F1985" t="s">
        <v>1153</v>
      </c>
    </row>
    <row r="1986" spans="6:6" x14ac:dyDescent="0.3">
      <c r="F1986" t="s">
        <v>1198</v>
      </c>
    </row>
    <row r="1987" spans="6:6" x14ac:dyDescent="0.3">
      <c r="F1987" t="s">
        <v>1155</v>
      </c>
    </row>
    <row r="1988" spans="6:6" x14ac:dyDescent="0.3">
      <c r="F1988" t="s">
        <v>1199</v>
      </c>
    </row>
    <row r="1989" spans="6:6" x14ac:dyDescent="0.3">
      <c r="F1989" t="s">
        <v>1156</v>
      </c>
    </row>
    <row r="1991" spans="6:6" x14ac:dyDescent="0.3">
      <c r="F1991" t="s">
        <v>1124</v>
      </c>
    </row>
    <row r="1993" spans="6:6" x14ac:dyDescent="0.3">
      <c r="F1993" t="s">
        <v>1265</v>
      </c>
    </row>
    <row r="1995" spans="6:6" x14ac:dyDescent="0.3">
      <c r="F1995" t="s">
        <v>1266</v>
      </c>
    </row>
    <row r="1996" spans="6:6" x14ac:dyDescent="0.3">
      <c r="F1996" t="s">
        <v>1267</v>
      </c>
    </row>
    <row r="1997" spans="6:6" x14ac:dyDescent="0.3">
      <c r="F1997" t="s">
        <v>1268</v>
      </c>
    </row>
    <row r="1998" spans="6:6" x14ac:dyDescent="0.3">
      <c r="F1998" t="s">
        <v>1269</v>
      </c>
    </row>
    <row r="1999" spans="6:6" x14ac:dyDescent="0.3">
      <c r="F1999" t="s">
        <v>1270</v>
      </c>
    </row>
    <row r="2000" spans="6:6" x14ac:dyDescent="0.3">
      <c r="F2000" t="s">
        <v>1271</v>
      </c>
    </row>
    <row r="2001" spans="6:6" x14ac:dyDescent="0.3">
      <c r="F2001" t="s">
        <v>1272</v>
      </c>
    </row>
    <row r="2002" spans="6:6" x14ac:dyDescent="0.3">
      <c r="F2002" t="s">
        <v>1273</v>
      </c>
    </row>
    <row r="2003" spans="6:6" x14ac:dyDescent="0.3">
      <c r="F2003" t="s">
        <v>1274</v>
      </c>
    </row>
    <row r="2004" spans="6:6" x14ac:dyDescent="0.3">
      <c r="F2004" t="s">
        <v>1275</v>
      </c>
    </row>
    <row r="2005" spans="6:6" x14ac:dyDescent="0.3">
      <c r="F2005" t="s">
        <v>1164</v>
      </c>
    </row>
    <row r="2007" spans="6:6" x14ac:dyDescent="0.3">
      <c r="F2007" t="s">
        <v>1124</v>
      </c>
    </row>
    <row r="2009" spans="6:6" x14ac:dyDescent="0.3">
      <c r="F2009" t="s">
        <v>1276</v>
      </c>
    </row>
    <row r="2011" spans="6:6" x14ac:dyDescent="0.3">
      <c r="F2011" t="s">
        <v>1277</v>
      </c>
    </row>
    <row r="2012" spans="6:6" x14ac:dyDescent="0.3">
      <c r="F2012" t="s">
        <v>1278</v>
      </c>
    </row>
    <row r="2013" spans="6:6" x14ac:dyDescent="0.3">
      <c r="F2013" t="s">
        <v>1279</v>
      </c>
    </row>
    <row r="2014" spans="6:6" x14ac:dyDescent="0.3">
      <c r="F2014" t="s">
        <v>1280</v>
      </c>
    </row>
    <row r="2015" spans="6:6" x14ac:dyDescent="0.3">
      <c r="F2015" t="s">
        <v>1281</v>
      </c>
    </row>
    <row r="2016" spans="6:6" x14ac:dyDescent="0.3">
      <c r="F2016" t="s">
        <v>1282</v>
      </c>
    </row>
    <row r="2017" spans="6:6" x14ac:dyDescent="0.3">
      <c r="F2017" t="s">
        <v>1283</v>
      </c>
    </row>
    <row r="2018" spans="6:6" x14ac:dyDescent="0.3">
      <c r="F2018" t="s">
        <v>1284</v>
      </c>
    </row>
    <row r="2019" spans="6:6" x14ac:dyDescent="0.3">
      <c r="F2019" t="s">
        <v>1285</v>
      </c>
    </row>
    <row r="2020" spans="6:6" x14ac:dyDescent="0.3">
      <c r="F2020" t="s">
        <v>1286</v>
      </c>
    </row>
    <row r="2021" spans="6:6" x14ac:dyDescent="0.3">
      <c r="F2021" t="s">
        <v>1287</v>
      </c>
    </row>
    <row r="2023" spans="6:6" x14ac:dyDescent="0.3">
      <c r="F2023" t="s">
        <v>1124</v>
      </c>
    </row>
    <row r="2025" spans="6:6" x14ac:dyDescent="0.3">
      <c r="F2025" t="s">
        <v>1288</v>
      </c>
    </row>
    <row r="2027" spans="6:6" x14ac:dyDescent="0.3">
      <c r="F2027" t="s">
        <v>1289</v>
      </c>
    </row>
    <row r="2028" spans="6:6" x14ac:dyDescent="0.3">
      <c r="F2028" t="s">
        <v>1290</v>
      </c>
    </row>
    <row r="2029" spans="6:6" x14ac:dyDescent="0.3">
      <c r="F2029" t="s">
        <v>1291</v>
      </c>
    </row>
    <row r="2030" spans="6:6" x14ac:dyDescent="0.3">
      <c r="F2030" t="s">
        <v>1292</v>
      </c>
    </row>
    <row r="2031" spans="6:6" x14ac:dyDescent="0.3">
      <c r="F2031" t="s">
        <v>1293</v>
      </c>
    </row>
    <row r="2032" spans="6:6" x14ac:dyDescent="0.3">
      <c r="F2032" t="s">
        <v>1235</v>
      </c>
    </row>
    <row r="2033" spans="6:6" x14ac:dyDescent="0.3">
      <c r="F2033" t="s">
        <v>1294</v>
      </c>
    </row>
    <row r="2034" spans="6:6" x14ac:dyDescent="0.3">
      <c r="F2034" t="s">
        <v>1295</v>
      </c>
    </row>
    <row r="2035" spans="6:6" x14ac:dyDescent="0.3">
      <c r="F2035" t="s">
        <v>1296</v>
      </c>
    </row>
    <row r="2036" spans="6:6" x14ac:dyDescent="0.3">
      <c r="F2036" t="s">
        <v>1297</v>
      </c>
    </row>
    <row r="2037" spans="6:6" x14ac:dyDescent="0.3">
      <c r="F2037" t="s">
        <v>1298</v>
      </c>
    </row>
    <row r="2039" spans="6:6" x14ac:dyDescent="0.3">
      <c r="F2039" t="s">
        <v>1124</v>
      </c>
    </row>
    <row r="2041" spans="6:6" x14ac:dyDescent="0.3">
      <c r="F2041" t="s">
        <v>1299</v>
      </c>
    </row>
    <row r="2043" spans="6:6" x14ac:dyDescent="0.3">
      <c r="F2043" t="s">
        <v>1300</v>
      </c>
    </row>
    <row r="2044" spans="6:6" x14ac:dyDescent="0.3">
      <c r="F2044" t="s">
        <v>1301</v>
      </c>
    </row>
    <row r="2045" spans="6:6" x14ac:dyDescent="0.3">
      <c r="F2045" t="s">
        <v>1302</v>
      </c>
    </row>
    <row r="2046" spans="6:6" x14ac:dyDescent="0.3">
      <c r="F2046" t="s">
        <v>1303</v>
      </c>
    </row>
    <row r="2047" spans="6:6" x14ac:dyDescent="0.3">
      <c r="F2047" t="s">
        <v>1304</v>
      </c>
    </row>
    <row r="2048" spans="6:6" x14ac:dyDescent="0.3">
      <c r="F2048" t="s">
        <v>1166</v>
      </c>
    </row>
    <row r="2049" spans="6:6" x14ac:dyDescent="0.3">
      <c r="F2049" t="s">
        <v>1164</v>
      </c>
    </row>
    <row r="2050" spans="6:6" x14ac:dyDescent="0.3">
      <c r="F2050" t="s">
        <v>1305</v>
      </c>
    </row>
    <row r="2051" spans="6:6" x14ac:dyDescent="0.3">
      <c r="F2051" t="s">
        <v>1306</v>
      </c>
    </row>
    <row r="2052" spans="6:6" x14ac:dyDescent="0.3">
      <c r="F2052" t="s">
        <v>1307</v>
      </c>
    </row>
    <row r="2053" spans="6:6" x14ac:dyDescent="0.3">
      <c r="F2053" t="s">
        <v>1308</v>
      </c>
    </row>
    <row r="2055" spans="6:6" x14ac:dyDescent="0.3">
      <c r="F2055" t="s">
        <v>1124</v>
      </c>
    </row>
    <row r="2057" spans="6:6" x14ac:dyDescent="0.3">
      <c r="F2057" t="s">
        <v>1309</v>
      </c>
    </row>
    <row r="2059" spans="6:6" x14ac:dyDescent="0.3">
      <c r="F2059" t="s">
        <v>1310</v>
      </c>
    </row>
    <row r="2060" spans="6:6" x14ac:dyDescent="0.3">
      <c r="F2060" t="s">
        <v>1311</v>
      </c>
    </row>
    <row r="2061" spans="6:6" x14ac:dyDescent="0.3">
      <c r="F2061" t="s">
        <v>1312</v>
      </c>
    </row>
    <row r="2062" spans="6:6" x14ac:dyDescent="0.3">
      <c r="F2062" t="s">
        <v>1313</v>
      </c>
    </row>
    <row r="2063" spans="6:6" x14ac:dyDescent="0.3">
      <c r="F2063" t="s">
        <v>1314</v>
      </c>
    </row>
    <row r="2064" spans="6:6" x14ac:dyDescent="0.3">
      <c r="F2064" t="s">
        <v>1315</v>
      </c>
    </row>
    <row r="2065" spans="6:6" x14ac:dyDescent="0.3">
      <c r="F2065" t="s">
        <v>1316</v>
      </c>
    </row>
    <row r="2066" spans="6:6" x14ac:dyDescent="0.3">
      <c r="F2066" t="s">
        <v>102</v>
      </c>
    </row>
    <row r="2067" spans="6:6" x14ac:dyDescent="0.3">
      <c r="F2067" t="s">
        <v>1256</v>
      </c>
    </row>
    <row r="2068" spans="6:6" x14ac:dyDescent="0.3">
      <c r="F2068" t="s">
        <v>1317</v>
      </c>
    </row>
    <row r="2069" spans="6:6" x14ac:dyDescent="0.3">
      <c r="F2069" t="s">
        <v>1318</v>
      </c>
    </row>
    <row r="2071" spans="6:6" x14ac:dyDescent="0.3">
      <c r="F2071" t="s">
        <v>1124</v>
      </c>
    </row>
    <row r="2073" spans="6:6" x14ac:dyDescent="0.3">
      <c r="F2073" t="s">
        <v>1319</v>
      </c>
    </row>
    <row r="2075" spans="6:6" x14ac:dyDescent="0.3">
      <c r="F2075" t="s">
        <v>1320</v>
      </c>
    </row>
    <row r="2076" spans="6:6" x14ac:dyDescent="0.3">
      <c r="F2076" t="s">
        <v>1321</v>
      </c>
    </row>
    <row r="2077" spans="6:6" x14ac:dyDescent="0.3">
      <c r="F2077" t="s">
        <v>1322</v>
      </c>
    </row>
    <row r="2078" spans="6:6" x14ac:dyDescent="0.3">
      <c r="F2078" t="s">
        <v>1323</v>
      </c>
    </row>
    <row r="2079" spans="6:6" x14ac:dyDescent="0.3">
      <c r="F2079" t="s">
        <v>1324</v>
      </c>
    </row>
    <row r="2080" spans="6:6" x14ac:dyDescent="0.3">
      <c r="F2080" t="s">
        <v>1207</v>
      </c>
    </row>
    <row r="2081" spans="6:6" x14ac:dyDescent="0.3">
      <c r="F2081" t="s">
        <v>105</v>
      </c>
    </row>
    <row r="2082" spans="6:6" x14ac:dyDescent="0.3">
      <c r="F2082" t="s">
        <v>1143</v>
      </c>
    </row>
    <row r="2083" spans="6:6" x14ac:dyDescent="0.3">
      <c r="F2083" t="s">
        <v>113</v>
      </c>
    </row>
    <row r="2084" spans="6:6" x14ac:dyDescent="0.3">
      <c r="F2084" t="s">
        <v>108</v>
      </c>
    </row>
    <row r="2085" spans="6:6" x14ac:dyDescent="0.3">
      <c r="F2085" t="s">
        <v>106</v>
      </c>
    </row>
    <row r="2087" spans="6:6" x14ac:dyDescent="0.3">
      <c r="F2087" t="s">
        <v>1124</v>
      </c>
    </row>
    <row r="2089" spans="6:6" x14ac:dyDescent="0.3">
      <c r="F2089" t="s">
        <v>1325</v>
      </c>
    </row>
    <row r="2091" spans="6:6" x14ac:dyDescent="0.3">
      <c r="F2091" t="s">
        <v>1326</v>
      </c>
    </row>
    <row r="2092" spans="6:6" x14ac:dyDescent="0.3">
      <c r="F2092" t="s">
        <v>1327</v>
      </c>
    </row>
    <row r="2093" spans="6:6" x14ac:dyDescent="0.3">
      <c r="F2093" t="s">
        <v>1328</v>
      </c>
    </row>
    <row r="2094" spans="6:6" x14ac:dyDescent="0.3">
      <c r="F2094" t="s">
        <v>1329</v>
      </c>
    </row>
    <row r="2095" spans="6:6" x14ac:dyDescent="0.3">
      <c r="F2095" t="s">
        <v>1330</v>
      </c>
    </row>
    <row r="2096" spans="6:6" x14ac:dyDescent="0.3">
      <c r="F2096" t="s">
        <v>1331</v>
      </c>
    </row>
    <row r="2097" spans="6:15" x14ac:dyDescent="0.3">
      <c r="F2097" t="s">
        <v>1236</v>
      </c>
      <c r="O2097" t="s">
        <v>1335</v>
      </c>
    </row>
    <row r="2098" spans="6:15" x14ac:dyDescent="0.3">
      <c r="F2098" t="s">
        <v>1332</v>
      </c>
      <c r="O2098" t="s">
        <v>1336</v>
      </c>
    </row>
    <row r="2099" spans="6:15" x14ac:dyDescent="0.3">
      <c r="F2099" t="s">
        <v>1296</v>
      </c>
      <c r="O2099" t="s">
        <v>1337</v>
      </c>
    </row>
    <row r="2100" spans="6:15" x14ac:dyDescent="0.3">
      <c r="F2100" t="s">
        <v>1333</v>
      </c>
      <c r="O2100" t="s">
        <v>1338</v>
      </c>
    </row>
    <row r="2101" spans="6:15" x14ac:dyDescent="0.3">
      <c r="F2101" t="s">
        <v>1334</v>
      </c>
      <c r="O2101" t="s">
        <v>1339</v>
      </c>
    </row>
    <row r="2102" spans="6:15" x14ac:dyDescent="0.3">
      <c r="O2102" t="s">
        <v>1340</v>
      </c>
    </row>
    <row r="2103" spans="6:15" x14ac:dyDescent="0.3">
      <c r="O2103" t="s">
        <v>1341</v>
      </c>
    </row>
    <row r="2104" spans="6:15" x14ac:dyDescent="0.3">
      <c r="O2104" t="s">
        <v>1342</v>
      </c>
    </row>
    <row r="2105" spans="6:15" x14ac:dyDescent="0.3">
      <c r="O2105" t="s">
        <v>1343</v>
      </c>
    </row>
    <row r="2106" spans="6:15" x14ac:dyDescent="0.3">
      <c r="O2106" t="s">
        <v>1344</v>
      </c>
    </row>
    <row r="2107" spans="6:15" x14ac:dyDescent="0.3">
      <c r="O2107" t="s">
        <v>1345</v>
      </c>
    </row>
    <row r="2108" spans="6:15" x14ac:dyDescent="0.3">
      <c r="O2108" t="s">
        <v>1346</v>
      </c>
    </row>
    <row r="2110" spans="6:15" x14ac:dyDescent="0.3">
      <c r="O2110" t="s">
        <v>1347</v>
      </c>
    </row>
    <row r="2111" spans="6:15" x14ac:dyDescent="0.3">
      <c r="O2111" t="s">
        <v>1348</v>
      </c>
    </row>
    <row r="2112" spans="6:15" x14ac:dyDescent="0.3">
      <c r="O2112" t="s">
        <v>1349</v>
      </c>
    </row>
    <row r="2113" spans="15:15" x14ac:dyDescent="0.3">
      <c r="O2113" t="s">
        <v>1350</v>
      </c>
    </row>
    <row r="2114" spans="15:15" x14ac:dyDescent="0.3">
      <c r="O2114" t="s">
        <v>1351</v>
      </c>
    </row>
    <row r="2115" spans="15:15" x14ac:dyDescent="0.3">
      <c r="O2115" t="s">
        <v>1352</v>
      </c>
    </row>
    <row r="2116" spans="15:15" x14ac:dyDescent="0.3">
      <c r="O2116" t="s">
        <v>1341</v>
      </c>
    </row>
    <row r="2117" spans="15:15" x14ac:dyDescent="0.3">
      <c r="O2117" t="s">
        <v>1353</v>
      </c>
    </row>
    <row r="2118" spans="15:15" x14ac:dyDescent="0.3">
      <c r="O2118" t="s">
        <v>1354</v>
      </c>
    </row>
    <row r="2119" spans="15:15" x14ac:dyDescent="0.3">
      <c r="O2119" t="s">
        <v>1355</v>
      </c>
    </row>
    <row r="2120" spans="15:15" x14ac:dyDescent="0.3">
      <c r="O2120" t="s">
        <v>1356</v>
      </c>
    </row>
    <row r="2121" spans="15:15" x14ac:dyDescent="0.3">
      <c r="O2121" t="s">
        <v>1357</v>
      </c>
    </row>
    <row r="2123" spans="15:15" x14ac:dyDescent="0.3">
      <c r="O2123" t="s">
        <v>1358</v>
      </c>
    </row>
    <row r="2124" spans="15:15" x14ac:dyDescent="0.3">
      <c r="O2124" t="s">
        <v>1359</v>
      </c>
    </row>
    <row r="2125" spans="15:15" x14ac:dyDescent="0.3">
      <c r="O2125" t="s">
        <v>1360</v>
      </c>
    </row>
    <row r="2126" spans="15:15" x14ac:dyDescent="0.3">
      <c r="O2126" t="s">
        <v>1361</v>
      </c>
    </row>
    <row r="2127" spans="15:15" x14ac:dyDescent="0.3">
      <c r="O2127" t="s">
        <v>1362</v>
      </c>
    </row>
    <row r="2128" spans="15:15" x14ac:dyDescent="0.3">
      <c r="O2128" t="s">
        <v>1363</v>
      </c>
    </row>
    <row r="2129" spans="15:15" x14ac:dyDescent="0.3">
      <c r="O2129" t="s">
        <v>1364</v>
      </c>
    </row>
    <row r="2130" spans="15:15" x14ac:dyDescent="0.3">
      <c r="O2130" t="s">
        <v>1341</v>
      </c>
    </row>
    <row r="2131" spans="15:15" x14ac:dyDescent="0.3">
      <c r="O2131" t="s">
        <v>1365</v>
      </c>
    </row>
    <row r="2132" spans="15:15" x14ac:dyDescent="0.3">
      <c r="O2132" t="s">
        <v>1346</v>
      </c>
    </row>
    <row r="2133" spans="15:15" x14ac:dyDescent="0.3">
      <c r="O2133" t="s">
        <v>1366</v>
      </c>
    </row>
    <row r="2134" spans="15:15" x14ac:dyDescent="0.3">
      <c r="O2134" t="s">
        <v>1367</v>
      </c>
    </row>
    <row r="2136" spans="15:15" x14ac:dyDescent="0.3">
      <c r="O2136" t="s">
        <v>1368</v>
      </c>
    </row>
    <row r="2137" spans="15:15" x14ac:dyDescent="0.3">
      <c r="O2137" t="s">
        <v>1369</v>
      </c>
    </row>
    <row r="2138" spans="15:15" x14ac:dyDescent="0.3">
      <c r="O2138" t="s">
        <v>1370</v>
      </c>
    </row>
    <row r="2139" spans="15:15" x14ac:dyDescent="0.3">
      <c r="O2139" t="s">
        <v>1371</v>
      </c>
    </row>
    <row r="2140" spans="15:15" x14ac:dyDescent="0.3">
      <c r="O2140" t="s">
        <v>1372</v>
      </c>
    </row>
    <row r="2141" spans="15:15" x14ac:dyDescent="0.3">
      <c r="O2141" t="s">
        <v>1373</v>
      </c>
    </row>
    <row r="2142" spans="15:15" x14ac:dyDescent="0.3">
      <c r="O2142" t="s">
        <v>1341</v>
      </c>
    </row>
    <row r="2143" spans="15:15" x14ac:dyDescent="0.3">
      <c r="O2143" t="s">
        <v>1374</v>
      </c>
    </row>
    <row r="2144" spans="15:15" x14ac:dyDescent="0.3">
      <c r="O2144" t="s">
        <v>1375</v>
      </c>
    </row>
    <row r="2145" spans="15:15" x14ac:dyDescent="0.3">
      <c r="O2145" t="s">
        <v>1342</v>
      </c>
    </row>
    <row r="2146" spans="15:15" x14ac:dyDescent="0.3">
      <c r="O2146" t="s">
        <v>1345</v>
      </c>
    </row>
    <row r="2147" spans="15:15" x14ac:dyDescent="0.3">
      <c r="O2147" t="s">
        <v>1376</v>
      </c>
    </row>
    <row r="2149" spans="15:15" x14ac:dyDescent="0.3">
      <c r="O2149" t="s">
        <v>1377</v>
      </c>
    </row>
    <row r="2150" spans="15:15" x14ac:dyDescent="0.3">
      <c r="O2150" t="s">
        <v>1378</v>
      </c>
    </row>
    <row r="2151" spans="15:15" x14ac:dyDescent="0.3">
      <c r="O2151" t="s">
        <v>1379</v>
      </c>
    </row>
    <row r="2152" spans="15:15" x14ac:dyDescent="0.3">
      <c r="O2152" t="s">
        <v>1380</v>
      </c>
    </row>
    <row r="2153" spans="15:15" x14ac:dyDescent="0.3">
      <c r="O2153" t="s">
        <v>1381</v>
      </c>
    </row>
    <row r="2154" spans="15:15" x14ac:dyDescent="0.3">
      <c r="O2154" t="s">
        <v>1382</v>
      </c>
    </row>
    <row r="2155" spans="15:15" x14ac:dyDescent="0.3">
      <c r="O2155" t="s">
        <v>1375</v>
      </c>
    </row>
    <row r="2156" spans="15:15" x14ac:dyDescent="0.3">
      <c r="O2156" t="s">
        <v>1383</v>
      </c>
    </row>
    <row r="2157" spans="15:15" x14ac:dyDescent="0.3">
      <c r="O2157" t="s">
        <v>1384</v>
      </c>
    </row>
    <row r="2158" spans="15:15" x14ac:dyDescent="0.3">
      <c r="O2158" t="s">
        <v>1385</v>
      </c>
    </row>
    <row r="2159" spans="15:15" x14ac:dyDescent="0.3">
      <c r="O2159" t="s">
        <v>1357</v>
      </c>
    </row>
    <row r="2160" spans="15:15" x14ac:dyDescent="0.3">
      <c r="O2160" t="s">
        <v>1386</v>
      </c>
    </row>
    <row r="2162" spans="15:15" x14ac:dyDescent="0.3">
      <c r="O2162" t="s">
        <v>1387</v>
      </c>
    </row>
    <row r="2163" spans="15:15" x14ac:dyDescent="0.3">
      <c r="O2163" t="s">
        <v>1388</v>
      </c>
    </row>
    <row r="2164" spans="15:15" x14ac:dyDescent="0.3">
      <c r="O2164" t="s">
        <v>1389</v>
      </c>
    </row>
    <row r="2165" spans="15:15" x14ac:dyDescent="0.3">
      <c r="O2165" t="s">
        <v>1390</v>
      </c>
    </row>
    <row r="2166" spans="15:15" x14ac:dyDescent="0.3">
      <c r="O2166" t="s">
        <v>1391</v>
      </c>
    </row>
    <row r="2167" spans="15:15" x14ac:dyDescent="0.3">
      <c r="O2167" t="s">
        <v>1392</v>
      </c>
    </row>
    <row r="2168" spans="15:15" x14ac:dyDescent="0.3">
      <c r="O2168" t="s">
        <v>1341</v>
      </c>
    </row>
    <row r="2169" spans="15:15" x14ac:dyDescent="0.3">
      <c r="O2169" t="s">
        <v>1393</v>
      </c>
    </row>
    <row r="2170" spans="15:15" x14ac:dyDescent="0.3">
      <c r="O2170" t="s">
        <v>1394</v>
      </c>
    </row>
    <row r="2171" spans="15:15" x14ac:dyDescent="0.3">
      <c r="O2171" t="s">
        <v>1395</v>
      </c>
    </row>
    <row r="2172" spans="15:15" x14ac:dyDescent="0.3">
      <c r="O2172" t="s">
        <v>1367</v>
      </c>
    </row>
    <row r="2173" spans="15:15" x14ac:dyDescent="0.3">
      <c r="O2173" t="s">
        <v>1396</v>
      </c>
    </row>
    <row r="2175" spans="15:15" x14ac:dyDescent="0.3">
      <c r="O2175" t="s">
        <v>1397</v>
      </c>
    </row>
    <row r="2176" spans="15:15" x14ac:dyDescent="0.3">
      <c r="O2176" t="s">
        <v>1398</v>
      </c>
    </row>
    <row r="2177" spans="15:15" x14ac:dyDescent="0.3">
      <c r="O2177" t="s">
        <v>1399</v>
      </c>
    </row>
    <row r="2178" spans="15:15" x14ac:dyDescent="0.3">
      <c r="O2178" t="s">
        <v>1400</v>
      </c>
    </row>
    <row r="2179" spans="15:15" x14ac:dyDescent="0.3">
      <c r="O2179" t="s">
        <v>1401</v>
      </c>
    </row>
    <row r="2180" spans="15:15" x14ac:dyDescent="0.3">
      <c r="O2180" t="s">
        <v>1402</v>
      </c>
    </row>
    <row r="2181" spans="15:15" x14ac:dyDescent="0.3">
      <c r="O2181" t="s">
        <v>1341</v>
      </c>
    </row>
    <row r="2182" spans="15:15" x14ac:dyDescent="0.3">
      <c r="O2182" t="s">
        <v>1353</v>
      </c>
    </row>
    <row r="2183" spans="15:15" x14ac:dyDescent="0.3">
      <c r="O2183" t="s">
        <v>1386</v>
      </c>
    </row>
    <row r="2184" spans="15:15" x14ac:dyDescent="0.3">
      <c r="O2184" t="s">
        <v>1403</v>
      </c>
    </row>
    <row r="2185" spans="15:15" x14ac:dyDescent="0.3">
      <c r="O2185" t="s">
        <v>1404</v>
      </c>
    </row>
    <row r="2186" spans="15:15" x14ac:dyDescent="0.3">
      <c r="O2186" t="s">
        <v>1405</v>
      </c>
    </row>
    <row r="2188" spans="15:15" x14ac:dyDescent="0.3">
      <c r="O2188" t="s">
        <v>1406</v>
      </c>
    </row>
    <row r="2189" spans="15:15" x14ac:dyDescent="0.3">
      <c r="O2189" t="s">
        <v>1407</v>
      </c>
    </row>
    <row r="2190" spans="15:15" x14ac:dyDescent="0.3">
      <c r="O2190" t="s">
        <v>1408</v>
      </c>
    </row>
    <row r="2191" spans="15:15" x14ac:dyDescent="0.3">
      <c r="O2191" t="s">
        <v>1409</v>
      </c>
    </row>
    <row r="2192" spans="15:15" x14ac:dyDescent="0.3">
      <c r="O2192" t="s">
        <v>1410</v>
      </c>
    </row>
    <row r="2193" spans="15:15" x14ac:dyDescent="0.3">
      <c r="O2193" t="s">
        <v>1411</v>
      </c>
    </row>
    <row r="2194" spans="15:15" x14ac:dyDescent="0.3">
      <c r="O2194" t="s">
        <v>1341</v>
      </c>
    </row>
    <row r="2195" spans="15:15" x14ac:dyDescent="0.3">
      <c r="O2195" t="s">
        <v>1375</v>
      </c>
    </row>
    <row r="2196" spans="15:15" x14ac:dyDescent="0.3">
      <c r="O2196" t="s">
        <v>1412</v>
      </c>
    </row>
    <row r="2197" spans="15:15" x14ac:dyDescent="0.3">
      <c r="O2197" t="s">
        <v>1413</v>
      </c>
    </row>
    <row r="2198" spans="15:15" x14ac:dyDescent="0.3">
      <c r="O2198" t="s">
        <v>1344</v>
      </c>
    </row>
    <row r="2199" spans="15:15" x14ac:dyDescent="0.3">
      <c r="O2199" t="s">
        <v>1414</v>
      </c>
    </row>
    <row r="2201" spans="15:15" x14ac:dyDescent="0.3">
      <c r="O2201" t="s">
        <v>1415</v>
      </c>
    </row>
    <row r="2202" spans="15:15" x14ac:dyDescent="0.3">
      <c r="O2202" t="s">
        <v>1416</v>
      </c>
    </row>
    <row r="2203" spans="15:15" x14ac:dyDescent="0.3">
      <c r="O2203" t="s">
        <v>1417</v>
      </c>
    </row>
    <row r="2204" spans="15:15" x14ac:dyDescent="0.3">
      <c r="O2204" t="s">
        <v>1418</v>
      </c>
    </row>
    <row r="2205" spans="15:15" x14ac:dyDescent="0.3">
      <c r="O2205" t="s">
        <v>1419</v>
      </c>
    </row>
    <row r="2206" spans="15:15" x14ac:dyDescent="0.3">
      <c r="O2206" t="s">
        <v>1420</v>
      </c>
    </row>
    <row r="2207" spans="15:15" x14ac:dyDescent="0.3">
      <c r="O2207" t="s">
        <v>1341</v>
      </c>
    </row>
    <row r="2208" spans="15:15" x14ac:dyDescent="0.3">
      <c r="O2208" t="s">
        <v>1421</v>
      </c>
    </row>
    <row r="2209" spans="15:15" x14ac:dyDescent="0.3">
      <c r="O2209" t="s">
        <v>1422</v>
      </c>
    </row>
    <row r="2210" spans="15:15" x14ac:dyDescent="0.3">
      <c r="O2210" t="s">
        <v>1344</v>
      </c>
    </row>
    <row r="2211" spans="15:15" x14ac:dyDescent="0.3">
      <c r="O2211" t="s">
        <v>1423</v>
      </c>
    </row>
    <row r="2212" spans="15:15" x14ac:dyDescent="0.3">
      <c r="O2212" t="s">
        <v>1424</v>
      </c>
    </row>
    <row r="2214" spans="15:15" x14ac:dyDescent="0.3">
      <c r="O2214" t="s">
        <v>1425</v>
      </c>
    </row>
    <row r="2215" spans="15:15" x14ac:dyDescent="0.3">
      <c r="O2215" t="s">
        <v>1426</v>
      </c>
    </row>
    <row r="2216" spans="15:15" x14ac:dyDescent="0.3">
      <c r="O2216" t="s">
        <v>1427</v>
      </c>
    </row>
    <row r="2217" spans="15:15" x14ac:dyDescent="0.3">
      <c r="O2217" t="s">
        <v>1428</v>
      </c>
    </row>
    <row r="2218" spans="15:15" x14ac:dyDescent="0.3">
      <c r="O2218" t="s">
        <v>1429</v>
      </c>
    </row>
    <row r="2219" spans="15:15" x14ac:dyDescent="0.3">
      <c r="O2219" t="s">
        <v>1430</v>
      </c>
    </row>
    <row r="2220" spans="15:15" x14ac:dyDescent="0.3">
      <c r="O2220" t="s">
        <v>1364</v>
      </c>
    </row>
    <row r="2221" spans="15:15" x14ac:dyDescent="0.3">
      <c r="O2221" t="s">
        <v>1341</v>
      </c>
    </row>
    <row r="2222" spans="15:15" x14ac:dyDescent="0.3">
      <c r="O2222" t="s">
        <v>1431</v>
      </c>
    </row>
    <row r="2223" spans="15:15" x14ac:dyDescent="0.3">
      <c r="O2223" t="s">
        <v>1357</v>
      </c>
    </row>
    <row r="2224" spans="15:15" x14ac:dyDescent="0.3">
      <c r="O2224" t="s">
        <v>1432</v>
      </c>
    </row>
    <row r="2225" spans="15:15" x14ac:dyDescent="0.3">
      <c r="O2225" t="s">
        <v>1404</v>
      </c>
    </row>
    <row r="2227" spans="15:15" x14ac:dyDescent="0.3">
      <c r="O2227" t="s">
        <v>1433</v>
      </c>
    </row>
    <row r="2228" spans="15:15" x14ac:dyDescent="0.3">
      <c r="O2228" t="s">
        <v>1434</v>
      </c>
    </row>
    <row r="2229" spans="15:15" x14ac:dyDescent="0.3">
      <c r="O2229" t="s">
        <v>1435</v>
      </c>
    </row>
    <row r="2230" spans="15:15" x14ac:dyDescent="0.3">
      <c r="O2230" t="s">
        <v>1436</v>
      </c>
    </row>
    <row r="2231" spans="15:15" x14ac:dyDescent="0.3">
      <c r="O2231" t="s">
        <v>1437</v>
      </c>
    </row>
    <row r="2232" spans="15:15" x14ac:dyDescent="0.3">
      <c r="O2232" t="s">
        <v>1438</v>
      </c>
    </row>
    <row r="2233" spans="15:15" x14ac:dyDescent="0.3">
      <c r="O2233" t="s">
        <v>1341</v>
      </c>
    </row>
    <row r="2234" spans="15:15" x14ac:dyDescent="0.3">
      <c r="O2234" t="s">
        <v>1439</v>
      </c>
    </row>
    <row r="2235" spans="15:15" x14ac:dyDescent="0.3">
      <c r="O2235" t="s">
        <v>1440</v>
      </c>
    </row>
    <row r="2236" spans="15:15" x14ac:dyDescent="0.3">
      <c r="O2236" t="s">
        <v>1355</v>
      </c>
    </row>
    <row r="2237" spans="15:15" x14ac:dyDescent="0.3">
      <c r="O2237" t="s">
        <v>1441</v>
      </c>
    </row>
    <row r="2238" spans="15:15" x14ac:dyDescent="0.3">
      <c r="O2238" t="s">
        <v>1346</v>
      </c>
    </row>
    <row r="2240" spans="15:15" x14ac:dyDescent="0.3">
      <c r="O2240" t="s">
        <v>1442</v>
      </c>
    </row>
    <row r="2241" spans="15:15" x14ac:dyDescent="0.3">
      <c r="O2241" t="s">
        <v>1443</v>
      </c>
    </row>
    <row r="2242" spans="15:15" x14ac:dyDescent="0.3">
      <c r="O2242" t="s">
        <v>1444</v>
      </c>
    </row>
    <row r="2243" spans="15:15" x14ac:dyDescent="0.3">
      <c r="O2243" t="s">
        <v>1445</v>
      </c>
    </row>
    <row r="2244" spans="15:15" x14ac:dyDescent="0.3">
      <c r="O2244" t="s">
        <v>1446</v>
      </c>
    </row>
    <row r="2245" spans="15:15" x14ac:dyDescent="0.3">
      <c r="O2245" t="s">
        <v>1447</v>
      </c>
    </row>
    <row r="2246" spans="15:15" x14ac:dyDescent="0.3">
      <c r="O2246" t="s">
        <v>1341</v>
      </c>
    </row>
    <row r="2247" spans="15:15" x14ac:dyDescent="0.3">
      <c r="O2247" t="s">
        <v>1375</v>
      </c>
    </row>
    <row r="2248" spans="15:15" x14ac:dyDescent="0.3">
      <c r="O2248" t="s">
        <v>1439</v>
      </c>
    </row>
    <row r="2249" spans="15:15" x14ac:dyDescent="0.3">
      <c r="O2249" t="s">
        <v>1346</v>
      </c>
    </row>
    <row r="2250" spans="15:15" x14ac:dyDescent="0.3">
      <c r="O2250" t="s">
        <v>1448</v>
      </c>
    </row>
    <row r="2251" spans="15:15" x14ac:dyDescent="0.3">
      <c r="O2251" t="s">
        <v>114</v>
      </c>
    </row>
    <row r="2252" spans="15:15" x14ac:dyDescent="0.3">
      <c r="O2252" t="s">
        <v>417</v>
      </c>
    </row>
    <row r="2253" spans="15:15" x14ac:dyDescent="0.3">
      <c r="O2253" t="s">
        <v>1449</v>
      </c>
    </row>
    <row r="2254" spans="15:15" x14ac:dyDescent="0.3">
      <c r="O2254" t="s">
        <v>1450</v>
      </c>
    </row>
    <row r="2255" spans="15:15" x14ac:dyDescent="0.3">
      <c r="O2255" t="s">
        <v>1451</v>
      </c>
    </row>
    <row r="2256" spans="15:15" x14ac:dyDescent="0.3">
      <c r="O2256" t="s">
        <v>1452</v>
      </c>
    </row>
    <row r="2257" spans="15:15" x14ac:dyDescent="0.3">
      <c r="O2257" t="s">
        <v>1453</v>
      </c>
    </row>
    <row r="2258" spans="15:15" x14ac:dyDescent="0.3">
      <c r="O2258" t="s">
        <v>1454</v>
      </c>
    </row>
    <row r="2259" spans="15:15" x14ac:dyDescent="0.3">
      <c r="O2259" t="s">
        <v>1341</v>
      </c>
    </row>
    <row r="2260" spans="15:15" x14ac:dyDescent="0.3">
      <c r="O2260" t="s">
        <v>1344</v>
      </c>
    </row>
    <row r="2261" spans="15:15" x14ac:dyDescent="0.3">
      <c r="O2261" t="s">
        <v>1414</v>
      </c>
    </row>
    <row r="2262" spans="15:15" x14ac:dyDescent="0.3">
      <c r="O2262" t="s">
        <v>1342</v>
      </c>
    </row>
    <row r="2263" spans="15:15" x14ac:dyDescent="0.3">
      <c r="O2263" t="s">
        <v>1431</v>
      </c>
    </row>
    <row r="2264" spans="15:15" x14ac:dyDescent="0.3">
      <c r="O2264" t="s">
        <v>1455</v>
      </c>
    </row>
    <row r="2266" spans="15:15" x14ac:dyDescent="0.3">
      <c r="O2266" t="s">
        <v>1456</v>
      </c>
    </row>
    <row r="2267" spans="15:15" x14ac:dyDescent="0.3">
      <c r="O2267" t="s">
        <v>1457</v>
      </c>
    </row>
    <row r="2268" spans="15:15" x14ac:dyDescent="0.3">
      <c r="O2268" t="s">
        <v>1458</v>
      </c>
    </row>
    <row r="2269" spans="15:15" x14ac:dyDescent="0.3">
      <c r="O2269" t="s">
        <v>1459</v>
      </c>
    </row>
    <row r="2270" spans="15:15" x14ac:dyDescent="0.3">
      <c r="O2270" t="s">
        <v>1460</v>
      </c>
    </row>
    <row r="2271" spans="15:15" x14ac:dyDescent="0.3">
      <c r="O2271" t="s">
        <v>1461</v>
      </c>
    </row>
    <row r="2272" spans="15:15" x14ac:dyDescent="0.3">
      <c r="O2272" t="s">
        <v>1341</v>
      </c>
    </row>
    <row r="2273" spans="15:15" x14ac:dyDescent="0.3">
      <c r="O2273" t="s">
        <v>1462</v>
      </c>
    </row>
    <row r="2274" spans="15:15" x14ac:dyDescent="0.3">
      <c r="O2274" t="s">
        <v>1376</v>
      </c>
    </row>
    <row r="2275" spans="15:15" x14ac:dyDescent="0.3">
      <c r="O2275" t="s">
        <v>1395</v>
      </c>
    </row>
    <row r="2276" spans="15:15" x14ac:dyDescent="0.3">
      <c r="O2276" t="s">
        <v>1463</v>
      </c>
    </row>
    <row r="2277" spans="15:15" x14ac:dyDescent="0.3">
      <c r="O2277" t="s">
        <v>1464</v>
      </c>
    </row>
    <row r="2279" spans="15:15" x14ac:dyDescent="0.3">
      <c r="O2279" t="s">
        <v>1465</v>
      </c>
    </row>
    <row r="2280" spans="15:15" x14ac:dyDescent="0.3">
      <c r="O2280" t="s">
        <v>1466</v>
      </c>
    </row>
    <row r="2281" spans="15:15" x14ac:dyDescent="0.3">
      <c r="O2281" t="s">
        <v>1467</v>
      </c>
    </row>
    <row r="2282" spans="15:15" x14ac:dyDescent="0.3">
      <c r="O2282" t="s">
        <v>1468</v>
      </c>
    </row>
    <row r="2283" spans="15:15" x14ac:dyDescent="0.3">
      <c r="O2283" t="s">
        <v>1469</v>
      </c>
    </row>
    <row r="2284" spans="15:15" x14ac:dyDescent="0.3">
      <c r="O2284" t="s">
        <v>1470</v>
      </c>
    </row>
    <row r="2285" spans="15:15" x14ac:dyDescent="0.3">
      <c r="O2285" t="s">
        <v>1341</v>
      </c>
    </row>
    <row r="2286" spans="15:15" x14ac:dyDescent="0.3">
      <c r="O2286" t="s">
        <v>1439</v>
      </c>
    </row>
    <row r="2287" spans="15:15" x14ac:dyDescent="0.3">
      <c r="O2287" t="s">
        <v>1471</v>
      </c>
    </row>
    <row r="2288" spans="15:15" x14ac:dyDescent="0.3">
      <c r="O2288" t="s">
        <v>1472</v>
      </c>
    </row>
    <row r="2289" spans="15:15" x14ac:dyDescent="0.3">
      <c r="O2289" t="s">
        <v>1344</v>
      </c>
    </row>
    <row r="2290" spans="15:15" x14ac:dyDescent="0.3">
      <c r="O2290" t="s">
        <v>1473</v>
      </c>
    </row>
    <row r="2292" spans="15:15" x14ac:dyDescent="0.3">
      <c r="O2292" t="s">
        <v>1474</v>
      </c>
    </row>
    <row r="2293" spans="15:15" x14ac:dyDescent="0.3">
      <c r="O2293" t="s">
        <v>1475</v>
      </c>
    </row>
    <row r="2294" spans="15:15" x14ac:dyDescent="0.3">
      <c r="O2294" t="s">
        <v>1476</v>
      </c>
    </row>
    <row r="2295" spans="15:15" x14ac:dyDescent="0.3">
      <c r="O2295" t="s">
        <v>1477</v>
      </c>
    </row>
    <row r="2296" spans="15:15" x14ac:dyDescent="0.3">
      <c r="O2296" t="s">
        <v>1478</v>
      </c>
    </row>
    <row r="2297" spans="15:15" x14ac:dyDescent="0.3">
      <c r="O2297" t="s">
        <v>1479</v>
      </c>
    </row>
    <row r="2298" spans="15:15" x14ac:dyDescent="0.3">
      <c r="O2298" t="s">
        <v>1341</v>
      </c>
    </row>
    <row r="2299" spans="15:15" x14ac:dyDescent="0.3">
      <c r="O2299" t="s">
        <v>1480</v>
      </c>
    </row>
    <row r="2300" spans="15:15" x14ac:dyDescent="0.3">
      <c r="O2300" t="s">
        <v>1481</v>
      </c>
    </row>
    <row r="2301" spans="15:15" x14ac:dyDescent="0.3">
      <c r="O2301" t="s">
        <v>1482</v>
      </c>
    </row>
    <row r="2302" spans="15:15" x14ac:dyDescent="0.3">
      <c r="O2302" t="s">
        <v>1431</v>
      </c>
    </row>
    <row r="2303" spans="15:15" x14ac:dyDescent="0.3">
      <c r="O2303" t="s">
        <v>1483</v>
      </c>
    </row>
    <row r="2305" spans="15:15" x14ac:dyDescent="0.3">
      <c r="O2305" t="s">
        <v>1484</v>
      </c>
    </row>
    <row r="2306" spans="15:15" x14ac:dyDescent="0.3">
      <c r="O2306" t="s">
        <v>1485</v>
      </c>
    </row>
    <row r="2307" spans="15:15" x14ac:dyDescent="0.3">
      <c r="O2307" t="s">
        <v>1486</v>
      </c>
    </row>
    <row r="2308" spans="15:15" x14ac:dyDescent="0.3">
      <c r="O2308" t="s">
        <v>1487</v>
      </c>
    </row>
    <row r="2309" spans="15:15" x14ac:dyDescent="0.3">
      <c r="O2309" t="s">
        <v>1488</v>
      </c>
    </row>
    <row r="2310" spans="15:15" x14ac:dyDescent="0.3">
      <c r="O2310" t="s">
        <v>1489</v>
      </c>
    </row>
    <row r="2311" spans="15:15" x14ac:dyDescent="0.3">
      <c r="O2311" t="s">
        <v>1341</v>
      </c>
    </row>
    <row r="2312" spans="15:15" x14ac:dyDescent="0.3">
      <c r="O2312" t="s">
        <v>1490</v>
      </c>
    </row>
    <row r="2313" spans="15:15" x14ac:dyDescent="0.3">
      <c r="O2313" t="s">
        <v>1473</v>
      </c>
    </row>
    <row r="2314" spans="15:15" x14ac:dyDescent="0.3">
      <c r="O2314" t="s">
        <v>1344</v>
      </c>
    </row>
    <row r="2315" spans="15:15" x14ac:dyDescent="0.3">
      <c r="O2315" t="s">
        <v>1422</v>
      </c>
    </row>
    <row r="2316" spans="15:15" x14ac:dyDescent="0.3">
      <c r="O2316" t="s">
        <v>1491</v>
      </c>
    </row>
    <row r="2318" spans="15:15" x14ac:dyDescent="0.3">
      <c r="O2318" t="s">
        <v>1492</v>
      </c>
    </row>
    <row r="2319" spans="15:15" x14ac:dyDescent="0.3">
      <c r="O2319" t="s">
        <v>1493</v>
      </c>
    </row>
    <row r="2320" spans="15:15" x14ac:dyDescent="0.3">
      <c r="O2320" t="s">
        <v>1494</v>
      </c>
    </row>
    <row r="2321" spans="15:15" x14ac:dyDescent="0.3">
      <c r="O2321" t="s">
        <v>1495</v>
      </c>
    </row>
    <row r="2322" spans="15:15" x14ac:dyDescent="0.3">
      <c r="O2322" t="s">
        <v>1496</v>
      </c>
    </row>
    <row r="2323" spans="15:15" x14ac:dyDescent="0.3">
      <c r="O2323" t="s">
        <v>1497</v>
      </c>
    </row>
    <row r="2324" spans="15:15" x14ac:dyDescent="0.3">
      <c r="O2324" t="s">
        <v>1341</v>
      </c>
    </row>
    <row r="2325" spans="15:15" x14ac:dyDescent="0.3">
      <c r="O2325" t="s">
        <v>1498</v>
      </c>
    </row>
    <row r="2326" spans="15:15" x14ac:dyDescent="0.3">
      <c r="O2326" t="s">
        <v>1375</v>
      </c>
    </row>
    <row r="2327" spans="15:15" x14ac:dyDescent="0.3">
      <c r="O2327" t="s">
        <v>1499</v>
      </c>
    </row>
    <row r="2328" spans="15:15" x14ac:dyDescent="0.3">
      <c r="O2328" t="s">
        <v>1462</v>
      </c>
    </row>
    <row r="2329" spans="15:15" x14ac:dyDescent="0.3">
      <c r="O2329" t="s">
        <v>1344</v>
      </c>
    </row>
    <row r="2331" spans="15:15" x14ac:dyDescent="0.3">
      <c r="O2331" t="s">
        <v>1500</v>
      </c>
    </row>
    <row r="2332" spans="15:15" x14ac:dyDescent="0.3">
      <c r="O2332" t="s">
        <v>1501</v>
      </c>
    </row>
    <row r="2333" spans="15:15" x14ac:dyDescent="0.3">
      <c r="O2333" t="s">
        <v>1502</v>
      </c>
    </row>
    <row r="2334" spans="15:15" x14ac:dyDescent="0.3">
      <c r="O2334" t="s">
        <v>1503</v>
      </c>
    </row>
    <row r="2335" spans="15:15" x14ac:dyDescent="0.3">
      <c r="O2335" t="s">
        <v>1504</v>
      </c>
    </row>
    <row r="2336" spans="15:15" x14ac:dyDescent="0.3">
      <c r="O2336" t="s">
        <v>1505</v>
      </c>
    </row>
    <row r="2337" spans="15:15" x14ac:dyDescent="0.3">
      <c r="O2337" t="s">
        <v>1341</v>
      </c>
    </row>
    <row r="2338" spans="15:15" x14ac:dyDescent="0.3">
      <c r="O2338" t="s">
        <v>1506</v>
      </c>
    </row>
    <row r="2339" spans="15:15" x14ac:dyDescent="0.3">
      <c r="O2339" t="s">
        <v>1342</v>
      </c>
    </row>
    <row r="2340" spans="15:15" x14ac:dyDescent="0.3">
      <c r="O2340" t="s">
        <v>1386</v>
      </c>
    </row>
    <row r="2341" spans="15:15" x14ac:dyDescent="0.3">
      <c r="O2341" t="s">
        <v>1507</v>
      </c>
    </row>
    <row r="2342" spans="15:15" x14ac:dyDescent="0.3">
      <c r="O2342" t="s">
        <v>1508</v>
      </c>
    </row>
    <row r="2344" spans="15:15" x14ac:dyDescent="0.3">
      <c r="O2344" t="s">
        <v>1509</v>
      </c>
    </row>
    <row r="2345" spans="15:15" x14ac:dyDescent="0.3">
      <c r="O2345" t="s">
        <v>1510</v>
      </c>
    </row>
    <row r="2346" spans="15:15" x14ac:dyDescent="0.3">
      <c r="O2346" t="s">
        <v>1511</v>
      </c>
    </row>
    <row r="2347" spans="15:15" x14ac:dyDescent="0.3">
      <c r="O2347" t="s">
        <v>1512</v>
      </c>
    </row>
    <row r="2348" spans="15:15" x14ac:dyDescent="0.3">
      <c r="O2348" t="s">
        <v>1513</v>
      </c>
    </row>
    <row r="2349" spans="15:15" x14ac:dyDescent="0.3">
      <c r="O2349" t="s">
        <v>1514</v>
      </c>
    </row>
    <row r="2350" spans="15:15" x14ac:dyDescent="0.3">
      <c r="O2350" t="s">
        <v>1341</v>
      </c>
    </row>
    <row r="2351" spans="15:15" x14ac:dyDescent="0.3">
      <c r="O2351" t="s">
        <v>1515</v>
      </c>
    </row>
    <row r="2352" spans="15:15" x14ac:dyDescent="0.3">
      <c r="O2352" t="s">
        <v>1516</v>
      </c>
    </row>
    <row r="2353" spans="15:15" x14ac:dyDescent="0.3">
      <c r="O2353" t="s">
        <v>1395</v>
      </c>
    </row>
    <row r="2354" spans="15:15" x14ac:dyDescent="0.3">
      <c r="O2354" t="s">
        <v>1517</v>
      </c>
    </row>
    <row r="2355" spans="15:15" x14ac:dyDescent="0.3">
      <c r="O2355" t="s">
        <v>1518</v>
      </c>
    </row>
    <row r="2357" spans="15:15" x14ac:dyDescent="0.3">
      <c r="O2357" t="s">
        <v>1519</v>
      </c>
    </row>
    <row r="2358" spans="15:15" x14ac:dyDescent="0.3">
      <c r="O2358" t="s">
        <v>1520</v>
      </c>
    </row>
    <row r="2359" spans="15:15" x14ac:dyDescent="0.3">
      <c r="O2359" t="s">
        <v>1521</v>
      </c>
    </row>
    <row r="2360" spans="15:15" x14ac:dyDescent="0.3">
      <c r="O2360" t="s">
        <v>1522</v>
      </c>
    </row>
    <row r="2361" spans="15:15" x14ac:dyDescent="0.3">
      <c r="O2361" t="s">
        <v>1523</v>
      </c>
    </row>
    <row r="2362" spans="15:15" x14ac:dyDescent="0.3">
      <c r="O2362" t="s">
        <v>1524</v>
      </c>
    </row>
    <row r="2363" spans="15:15" x14ac:dyDescent="0.3">
      <c r="O2363" t="s">
        <v>1341</v>
      </c>
    </row>
    <row r="2364" spans="15:15" x14ac:dyDescent="0.3">
      <c r="O2364" t="s">
        <v>1525</v>
      </c>
    </row>
    <row r="2365" spans="15:15" x14ac:dyDescent="0.3">
      <c r="O2365" t="s">
        <v>1526</v>
      </c>
    </row>
    <row r="2366" spans="15:15" x14ac:dyDescent="0.3">
      <c r="O2366" t="s">
        <v>1357</v>
      </c>
    </row>
    <row r="2367" spans="15:15" x14ac:dyDescent="0.3">
      <c r="O2367" t="s">
        <v>1386</v>
      </c>
    </row>
    <row r="2368" spans="15:15" x14ac:dyDescent="0.3">
      <c r="O2368" t="s">
        <v>1527</v>
      </c>
    </row>
    <row r="2370" spans="3:15" x14ac:dyDescent="0.3">
      <c r="O2370" t="s">
        <v>1528</v>
      </c>
    </row>
    <row r="2371" spans="3:15" x14ac:dyDescent="0.3">
      <c r="O2371" t="s">
        <v>1529</v>
      </c>
    </row>
    <row r="2372" spans="3:15" x14ac:dyDescent="0.3">
      <c r="O2372" t="s">
        <v>1530</v>
      </c>
    </row>
    <row r="2373" spans="3:15" x14ac:dyDescent="0.3">
      <c r="O2373" t="s">
        <v>1531</v>
      </c>
    </row>
    <row r="2374" spans="3:15" x14ac:dyDescent="0.3">
      <c r="O2374" t="s">
        <v>1532</v>
      </c>
    </row>
    <row r="2375" spans="3:15" x14ac:dyDescent="0.3">
      <c r="O2375" t="s">
        <v>1533</v>
      </c>
    </row>
    <row r="2376" spans="3:15" x14ac:dyDescent="0.3">
      <c r="O2376" t="s">
        <v>1341</v>
      </c>
    </row>
    <row r="2377" spans="3:15" x14ac:dyDescent="0.3">
      <c r="O2377" t="s">
        <v>1534</v>
      </c>
    </row>
    <row r="2378" spans="3:15" x14ac:dyDescent="0.3">
      <c r="O2378" t="s">
        <v>1344</v>
      </c>
    </row>
    <row r="2379" spans="3:15" x14ac:dyDescent="0.3">
      <c r="O2379" t="s">
        <v>1535</v>
      </c>
    </row>
    <row r="2380" spans="3:15" x14ac:dyDescent="0.3">
      <c r="O2380" t="s">
        <v>1517</v>
      </c>
    </row>
    <row r="2381" spans="3:15" x14ac:dyDescent="0.3">
      <c r="O2381" t="s">
        <v>1367</v>
      </c>
    </row>
    <row r="2384" spans="3:15" x14ac:dyDescent="0.3">
      <c r="C2384" t="s">
        <v>1536</v>
      </c>
    </row>
    <row r="2385" spans="3:3" x14ac:dyDescent="0.3">
      <c r="C2385" t="s">
        <v>1537</v>
      </c>
    </row>
    <row r="2386" spans="3:3" x14ac:dyDescent="0.3">
      <c r="C2386" t="s">
        <v>1538</v>
      </c>
    </row>
    <row r="2387" spans="3:3" x14ac:dyDescent="0.3">
      <c r="C2387" t="s">
        <v>1539</v>
      </c>
    </row>
    <row r="2388" spans="3:3" x14ac:dyDescent="0.3">
      <c r="C2388" t="s">
        <v>1540</v>
      </c>
    </row>
    <row r="2389" spans="3:3" x14ac:dyDescent="0.3">
      <c r="C2389" t="s">
        <v>1541</v>
      </c>
    </row>
    <row r="2390" spans="3:3" x14ac:dyDescent="0.3">
      <c r="C2390" t="s">
        <v>1542</v>
      </c>
    </row>
    <row r="2391" spans="3:3" x14ac:dyDescent="0.3">
      <c r="C2391" t="s">
        <v>1543</v>
      </c>
    </row>
    <row r="2392" spans="3:3" x14ac:dyDescent="0.3">
      <c r="C2392" t="s">
        <v>1544</v>
      </c>
    </row>
    <row r="2393" spans="3:3" x14ac:dyDescent="0.3">
      <c r="C2393" t="s">
        <v>1545</v>
      </c>
    </row>
    <row r="2394" spans="3:3" x14ac:dyDescent="0.3">
      <c r="C2394" t="s">
        <v>1546</v>
      </c>
    </row>
    <row r="2395" spans="3:3" x14ac:dyDescent="0.3">
      <c r="C2395" t="s">
        <v>1547</v>
      </c>
    </row>
    <row r="2397" spans="3:3" x14ac:dyDescent="0.3">
      <c r="C2397" t="s">
        <v>1548</v>
      </c>
    </row>
    <row r="2398" spans="3:3" x14ac:dyDescent="0.3">
      <c r="C2398" t="s">
        <v>1549</v>
      </c>
    </row>
    <row r="2399" spans="3:3" x14ac:dyDescent="0.3">
      <c r="C2399" t="s">
        <v>1550</v>
      </c>
    </row>
    <row r="2400" spans="3:3" x14ac:dyDescent="0.3">
      <c r="C2400" t="s">
        <v>1551</v>
      </c>
    </row>
    <row r="2401" spans="3:3" x14ac:dyDescent="0.3">
      <c r="C2401" t="s">
        <v>1552</v>
      </c>
    </row>
    <row r="2402" spans="3:3" x14ac:dyDescent="0.3">
      <c r="C2402" t="s">
        <v>1553</v>
      </c>
    </row>
    <row r="2403" spans="3:3" x14ac:dyDescent="0.3">
      <c r="C2403" t="s">
        <v>1546</v>
      </c>
    </row>
    <row r="2404" spans="3:3" x14ac:dyDescent="0.3">
      <c r="C2404" t="s">
        <v>1554</v>
      </c>
    </row>
    <row r="2405" spans="3:3" x14ac:dyDescent="0.3">
      <c r="C2405" t="s">
        <v>1555</v>
      </c>
    </row>
    <row r="2406" spans="3:3" x14ac:dyDescent="0.3">
      <c r="C2406" t="s">
        <v>1542</v>
      </c>
    </row>
    <row r="2407" spans="3:3" x14ac:dyDescent="0.3">
      <c r="C2407" t="s">
        <v>1543</v>
      </c>
    </row>
    <row r="2408" spans="3:3" x14ac:dyDescent="0.3">
      <c r="C2408" t="s">
        <v>1556</v>
      </c>
    </row>
    <row r="2410" spans="3:3" x14ac:dyDescent="0.3">
      <c r="C2410" t="s">
        <v>1557</v>
      </c>
    </row>
    <row r="2411" spans="3:3" x14ac:dyDescent="0.3">
      <c r="C2411" t="s">
        <v>1558</v>
      </c>
    </row>
    <row r="2412" spans="3:3" x14ac:dyDescent="0.3">
      <c r="C2412" t="s">
        <v>1559</v>
      </c>
    </row>
    <row r="2413" spans="3:3" x14ac:dyDescent="0.3">
      <c r="C2413" t="s">
        <v>1560</v>
      </c>
    </row>
    <row r="2414" spans="3:3" x14ac:dyDescent="0.3">
      <c r="C2414" t="s">
        <v>1561</v>
      </c>
    </row>
    <row r="2415" spans="3:3" x14ac:dyDescent="0.3">
      <c r="C2415" t="s">
        <v>1562</v>
      </c>
    </row>
    <row r="2416" spans="3:3" x14ac:dyDescent="0.3">
      <c r="C2416" t="s">
        <v>1547</v>
      </c>
    </row>
    <row r="2417" spans="3:3" x14ac:dyDescent="0.3">
      <c r="C2417" t="s">
        <v>1546</v>
      </c>
    </row>
    <row r="2418" spans="3:3" x14ac:dyDescent="0.3">
      <c r="C2418" t="s">
        <v>1543</v>
      </c>
    </row>
    <row r="2419" spans="3:3" x14ac:dyDescent="0.3">
      <c r="C2419" t="s">
        <v>1563</v>
      </c>
    </row>
    <row r="2420" spans="3:3" x14ac:dyDescent="0.3">
      <c r="C2420" t="s">
        <v>1564</v>
      </c>
    </row>
    <row r="2421" spans="3:3" x14ac:dyDescent="0.3">
      <c r="C2421" t="s">
        <v>1565</v>
      </c>
    </row>
    <row r="2423" spans="3:3" x14ac:dyDescent="0.3">
      <c r="C2423" t="s">
        <v>1566</v>
      </c>
    </row>
    <row r="2424" spans="3:3" x14ac:dyDescent="0.3">
      <c r="C2424" t="s">
        <v>1567</v>
      </c>
    </row>
    <row r="2425" spans="3:3" x14ac:dyDescent="0.3">
      <c r="C2425" t="s">
        <v>1568</v>
      </c>
    </row>
    <row r="2426" spans="3:3" x14ac:dyDescent="0.3">
      <c r="C2426" t="s">
        <v>1569</v>
      </c>
    </row>
    <row r="2427" spans="3:3" x14ac:dyDescent="0.3">
      <c r="C2427" t="s">
        <v>1570</v>
      </c>
    </row>
    <row r="2428" spans="3:3" x14ac:dyDescent="0.3">
      <c r="C2428" t="s">
        <v>1571</v>
      </c>
    </row>
    <row r="2429" spans="3:3" x14ac:dyDescent="0.3">
      <c r="C2429" t="s">
        <v>1572</v>
      </c>
    </row>
    <row r="2430" spans="3:3" x14ac:dyDescent="0.3">
      <c r="C2430" t="s">
        <v>1573</v>
      </c>
    </row>
    <row r="2431" spans="3:3" x14ac:dyDescent="0.3">
      <c r="C2431" t="s">
        <v>1574</v>
      </c>
    </row>
    <row r="2432" spans="3:3" x14ac:dyDescent="0.3">
      <c r="C2432" t="s">
        <v>1545</v>
      </c>
    </row>
    <row r="2433" spans="3:3" x14ac:dyDescent="0.3">
      <c r="C2433" t="s">
        <v>1546</v>
      </c>
    </row>
    <row r="2434" spans="3:3" x14ac:dyDescent="0.3">
      <c r="C2434" t="s">
        <v>1575</v>
      </c>
    </row>
    <row r="2436" spans="3:3" x14ac:dyDescent="0.3">
      <c r="C2436" t="s">
        <v>1576</v>
      </c>
    </row>
    <row r="2437" spans="3:3" x14ac:dyDescent="0.3">
      <c r="C2437" t="s">
        <v>1577</v>
      </c>
    </row>
    <row r="2438" spans="3:3" x14ac:dyDescent="0.3">
      <c r="C2438" t="s">
        <v>1578</v>
      </c>
    </row>
    <row r="2439" spans="3:3" x14ac:dyDescent="0.3">
      <c r="C2439" t="s">
        <v>1579</v>
      </c>
    </row>
    <row r="2440" spans="3:3" x14ac:dyDescent="0.3">
      <c r="C2440" t="s">
        <v>1580</v>
      </c>
    </row>
    <row r="2441" spans="3:3" x14ac:dyDescent="0.3">
      <c r="C2441" t="s">
        <v>1581</v>
      </c>
    </row>
    <row r="2442" spans="3:3" x14ac:dyDescent="0.3">
      <c r="C2442" t="s">
        <v>1572</v>
      </c>
    </row>
    <row r="2443" spans="3:3" x14ac:dyDescent="0.3">
      <c r="C2443" t="s">
        <v>1582</v>
      </c>
    </row>
    <row r="2444" spans="3:3" x14ac:dyDescent="0.3">
      <c r="C2444" t="s">
        <v>1583</v>
      </c>
    </row>
    <row r="2445" spans="3:3" x14ac:dyDescent="0.3">
      <c r="C2445" t="s">
        <v>1584</v>
      </c>
    </row>
    <row r="2446" spans="3:3" x14ac:dyDescent="0.3">
      <c r="C2446" t="s">
        <v>1585</v>
      </c>
    </row>
    <row r="2447" spans="3:3" x14ac:dyDescent="0.3">
      <c r="C2447" t="s">
        <v>1586</v>
      </c>
    </row>
    <row r="2449" spans="3:3" x14ac:dyDescent="0.3">
      <c r="C2449" t="s">
        <v>1587</v>
      </c>
    </row>
    <row r="2450" spans="3:3" x14ac:dyDescent="0.3">
      <c r="C2450" t="s">
        <v>1588</v>
      </c>
    </row>
    <row r="2451" spans="3:3" x14ac:dyDescent="0.3">
      <c r="C2451" t="s">
        <v>1589</v>
      </c>
    </row>
    <row r="2452" spans="3:3" x14ac:dyDescent="0.3">
      <c r="C2452" t="s">
        <v>1590</v>
      </c>
    </row>
    <row r="2453" spans="3:3" x14ac:dyDescent="0.3">
      <c r="C2453" t="s">
        <v>1591</v>
      </c>
    </row>
    <row r="2454" spans="3:3" x14ac:dyDescent="0.3">
      <c r="C2454" t="s">
        <v>1592</v>
      </c>
    </row>
    <row r="2455" spans="3:3" x14ac:dyDescent="0.3">
      <c r="C2455" t="s">
        <v>1593</v>
      </c>
    </row>
    <row r="2456" spans="3:3" x14ac:dyDescent="0.3">
      <c r="C2456" t="s">
        <v>1594</v>
      </c>
    </row>
    <row r="2457" spans="3:3" x14ac:dyDescent="0.3">
      <c r="C2457" t="s">
        <v>1585</v>
      </c>
    </row>
    <row r="2458" spans="3:3" x14ac:dyDescent="0.3">
      <c r="C2458" t="s">
        <v>1595</v>
      </c>
    </row>
    <row r="2459" spans="3:3" x14ac:dyDescent="0.3">
      <c r="C2459" t="s">
        <v>1596</v>
      </c>
    </row>
    <row r="2460" spans="3:3" x14ac:dyDescent="0.3">
      <c r="C2460" t="s">
        <v>1572</v>
      </c>
    </row>
    <row r="2462" spans="3:3" x14ac:dyDescent="0.3">
      <c r="C2462" t="s">
        <v>1597</v>
      </c>
    </row>
    <row r="2463" spans="3:3" x14ac:dyDescent="0.3">
      <c r="C2463" t="s">
        <v>1598</v>
      </c>
    </row>
    <row r="2464" spans="3:3" x14ac:dyDescent="0.3">
      <c r="C2464" t="s">
        <v>1599</v>
      </c>
    </row>
    <row r="2465" spans="3:3" x14ac:dyDescent="0.3">
      <c r="C2465" t="s">
        <v>1600</v>
      </c>
    </row>
    <row r="2466" spans="3:3" x14ac:dyDescent="0.3">
      <c r="C2466" t="s">
        <v>1601</v>
      </c>
    </row>
    <row r="2467" spans="3:3" x14ac:dyDescent="0.3">
      <c r="C2467" t="s">
        <v>1602</v>
      </c>
    </row>
    <row r="2468" spans="3:3" x14ac:dyDescent="0.3">
      <c r="C2468" t="s">
        <v>1603</v>
      </c>
    </row>
    <row r="2469" spans="3:3" x14ac:dyDescent="0.3">
      <c r="C2469" t="s">
        <v>1604</v>
      </c>
    </row>
    <row r="2470" spans="3:3" x14ac:dyDescent="0.3">
      <c r="C2470" t="s">
        <v>1605</v>
      </c>
    </row>
    <row r="2471" spans="3:3" x14ac:dyDescent="0.3">
      <c r="C2471" t="s">
        <v>1606</v>
      </c>
    </row>
    <row r="2472" spans="3:3" x14ac:dyDescent="0.3">
      <c r="C2472" t="s">
        <v>1585</v>
      </c>
    </row>
    <row r="2473" spans="3:3" x14ac:dyDescent="0.3">
      <c r="C2473" t="s">
        <v>1607</v>
      </c>
    </row>
    <row r="2475" spans="3:3" x14ac:dyDescent="0.3">
      <c r="C2475" t="s">
        <v>1608</v>
      </c>
    </row>
    <row r="2476" spans="3:3" x14ac:dyDescent="0.3">
      <c r="C2476" t="s">
        <v>1609</v>
      </c>
    </row>
    <row r="2477" spans="3:3" x14ac:dyDescent="0.3">
      <c r="C2477" t="s">
        <v>1610</v>
      </c>
    </row>
    <row r="2478" spans="3:3" x14ac:dyDescent="0.3">
      <c r="C2478" t="s">
        <v>1611</v>
      </c>
    </row>
    <row r="2479" spans="3:3" x14ac:dyDescent="0.3">
      <c r="C2479" t="s">
        <v>1612</v>
      </c>
    </row>
    <row r="2480" spans="3:3" x14ac:dyDescent="0.3">
      <c r="C2480" t="s">
        <v>1613</v>
      </c>
    </row>
    <row r="2481" spans="3:3" x14ac:dyDescent="0.3">
      <c r="C2481" t="s">
        <v>1614</v>
      </c>
    </row>
    <row r="2482" spans="3:3" x14ac:dyDescent="0.3">
      <c r="C2482" t="s">
        <v>1585</v>
      </c>
    </row>
    <row r="2483" spans="3:3" x14ac:dyDescent="0.3">
      <c r="C2483" t="s">
        <v>1615</v>
      </c>
    </row>
    <row r="2484" spans="3:3" x14ac:dyDescent="0.3">
      <c r="C2484" t="s">
        <v>1564</v>
      </c>
    </row>
    <row r="2485" spans="3:3" x14ac:dyDescent="0.3">
      <c r="C2485" t="s">
        <v>1616</v>
      </c>
    </row>
    <row r="2486" spans="3:3" x14ac:dyDescent="0.3">
      <c r="C2486" t="s">
        <v>1605</v>
      </c>
    </row>
    <row r="2488" spans="3:3" x14ac:dyDescent="0.3">
      <c r="C2488" t="s">
        <v>1617</v>
      </c>
    </row>
    <row r="2489" spans="3:3" x14ac:dyDescent="0.3">
      <c r="C2489" t="s">
        <v>1618</v>
      </c>
    </row>
    <row r="2490" spans="3:3" x14ac:dyDescent="0.3">
      <c r="C2490" t="s">
        <v>1619</v>
      </c>
    </row>
    <row r="2491" spans="3:3" x14ac:dyDescent="0.3">
      <c r="C2491" t="s">
        <v>1620</v>
      </c>
    </row>
    <row r="2492" spans="3:3" x14ac:dyDescent="0.3">
      <c r="C2492" t="s">
        <v>1621</v>
      </c>
    </row>
    <row r="2493" spans="3:3" x14ac:dyDescent="0.3">
      <c r="C2493" t="s">
        <v>1622</v>
      </c>
    </row>
    <row r="2494" spans="3:3" x14ac:dyDescent="0.3">
      <c r="C2494" t="s">
        <v>1623</v>
      </c>
    </row>
    <row r="2495" spans="3:3" x14ac:dyDescent="0.3">
      <c r="C2495" t="s">
        <v>1624</v>
      </c>
    </row>
    <row r="2496" spans="3:3" x14ac:dyDescent="0.3">
      <c r="C2496" t="s">
        <v>1542</v>
      </c>
    </row>
    <row r="2497" spans="3:3" x14ac:dyDescent="0.3">
      <c r="C2497" t="s">
        <v>1543</v>
      </c>
    </row>
    <row r="2498" spans="3:3" x14ac:dyDescent="0.3">
      <c r="C2498" t="s">
        <v>1546</v>
      </c>
    </row>
    <row r="2499" spans="3:3" x14ac:dyDescent="0.3">
      <c r="C2499" t="s">
        <v>1547</v>
      </c>
    </row>
    <row r="2501" spans="3:3" x14ac:dyDescent="0.3">
      <c r="C2501" t="s">
        <v>1625</v>
      </c>
    </row>
    <row r="2502" spans="3:3" x14ac:dyDescent="0.3">
      <c r="C2502" t="s">
        <v>1626</v>
      </c>
    </row>
    <row r="2503" spans="3:3" x14ac:dyDescent="0.3">
      <c r="C2503" t="s">
        <v>1627</v>
      </c>
    </row>
    <row r="2504" spans="3:3" x14ac:dyDescent="0.3">
      <c r="C2504" t="s">
        <v>1628</v>
      </c>
    </row>
    <row r="2505" spans="3:3" x14ac:dyDescent="0.3">
      <c r="C2505" t="s">
        <v>1629</v>
      </c>
    </row>
    <row r="2506" spans="3:3" x14ac:dyDescent="0.3">
      <c r="C2506" t="s">
        <v>1630</v>
      </c>
    </row>
    <row r="2507" spans="3:3" x14ac:dyDescent="0.3">
      <c r="C2507" t="s">
        <v>1631</v>
      </c>
    </row>
    <row r="2508" spans="3:3" x14ac:dyDescent="0.3">
      <c r="C2508" t="s">
        <v>1546</v>
      </c>
    </row>
    <row r="2509" spans="3:3" x14ac:dyDescent="0.3">
      <c r="C2509" t="s">
        <v>1632</v>
      </c>
    </row>
    <row r="2510" spans="3:3" x14ac:dyDescent="0.3">
      <c r="C2510" t="s">
        <v>1633</v>
      </c>
    </row>
    <row r="2511" spans="3:3" x14ac:dyDescent="0.3">
      <c r="C2511" t="s">
        <v>1542</v>
      </c>
    </row>
    <row r="2512" spans="3:3" x14ac:dyDescent="0.3">
      <c r="C2512" t="s">
        <v>1564</v>
      </c>
    </row>
    <row r="2514" spans="3:3" x14ac:dyDescent="0.3">
      <c r="C2514" t="s">
        <v>1634</v>
      </c>
    </row>
    <row r="2515" spans="3:3" x14ac:dyDescent="0.3">
      <c r="C2515" t="s">
        <v>1635</v>
      </c>
    </row>
    <row r="2516" spans="3:3" x14ac:dyDescent="0.3">
      <c r="C2516" t="s">
        <v>1636</v>
      </c>
    </row>
    <row r="2517" spans="3:3" x14ac:dyDescent="0.3">
      <c r="C2517" t="s">
        <v>1637</v>
      </c>
    </row>
    <row r="2518" spans="3:3" x14ac:dyDescent="0.3">
      <c r="C2518" t="s">
        <v>1638</v>
      </c>
    </row>
    <row r="2519" spans="3:3" x14ac:dyDescent="0.3">
      <c r="C2519" t="s">
        <v>1639</v>
      </c>
    </row>
    <row r="2520" spans="3:3" x14ac:dyDescent="0.3">
      <c r="C2520" t="s">
        <v>1585</v>
      </c>
    </row>
    <row r="2521" spans="3:3" x14ac:dyDescent="0.3">
      <c r="C2521" t="s">
        <v>1640</v>
      </c>
    </row>
    <row r="2522" spans="3:3" x14ac:dyDescent="0.3">
      <c r="C2522" t="s">
        <v>1543</v>
      </c>
    </row>
    <row r="2523" spans="3:3" x14ac:dyDescent="0.3">
      <c r="C2523" t="s">
        <v>1641</v>
      </c>
    </row>
    <row r="2524" spans="3:3" x14ac:dyDescent="0.3">
      <c r="C2524" t="s">
        <v>1642</v>
      </c>
    </row>
    <row r="2525" spans="3:3" x14ac:dyDescent="0.3">
      <c r="C2525" t="s">
        <v>1643</v>
      </c>
    </row>
    <row r="2527" spans="3:3" x14ac:dyDescent="0.3">
      <c r="C2527" t="s">
        <v>1644</v>
      </c>
    </row>
    <row r="2528" spans="3:3" x14ac:dyDescent="0.3">
      <c r="C2528" t="s">
        <v>1645</v>
      </c>
    </row>
    <row r="2529" spans="3:3" x14ac:dyDescent="0.3">
      <c r="C2529" t="s">
        <v>1646</v>
      </c>
    </row>
    <row r="2530" spans="3:3" x14ac:dyDescent="0.3">
      <c r="C2530" t="s">
        <v>1647</v>
      </c>
    </row>
    <row r="2531" spans="3:3" x14ac:dyDescent="0.3">
      <c r="C2531" t="s">
        <v>1648</v>
      </c>
    </row>
    <row r="2532" spans="3:3" x14ac:dyDescent="0.3">
      <c r="C2532" t="s">
        <v>1649</v>
      </c>
    </row>
    <row r="2533" spans="3:3" x14ac:dyDescent="0.3">
      <c r="C2533" t="s">
        <v>1650</v>
      </c>
    </row>
    <row r="2534" spans="3:3" x14ac:dyDescent="0.3">
      <c r="C2534" t="s">
        <v>1546</v>
      </c>
    </row>
    <row r="2535" spans="3:3" x14ac:dyDescent="0.3">
      <c r="C2535" t="s">
        <v>1607</v>
      </c>
    </row>
    <row r="2536" spans="3:3" x14ac:dyDescent="0.3">
      <c r="C2536" t="s">
        <v>1543</v>
      </c>
    </row>
    <row r="2537" spans="3:3" x14ac:dyDescent="0.3">
      <c r="C2537" t="s">
        <v>1582</v>
      </c>
    </row>
    <row r="2538" spans="3:3" x14ac:dyDescent="0.3">
      <c r="C2538" t="s">
        <v>1572</v>
      </c>
    </row>
    <row r="2540" spans="3:3" x14ac:dyDescent="0.3">
      <c r="C2540" t="s">
        <v>1651</v>
      </c>
    </row>
    <row r="2541" spans="3:3" x14ac:dyDescent="0.3">
      <c r="C2541" t="s">
        <v>1652</v>
      </c>
    </row>
    <row r="2542" spans="3:3" x14ac:dyDescent="0.3">
      <c r="C2542" t="s">
        <v>1653</v>
      </c>
    </row>
    <row r="2543" spans="3:3" x14ac:dyDescent="0.3">
      <c r="C2543" t="s">
        <v>1654</v>
      </c>
    </row>
    <row r="2544" spans="3:3" x14ac:dyDescent="0.3">
      <c r="C2544" t="s">
        <v>1655</v>
      </c>
    </row>
    <row r="2545" spans="3:3" x14ac:dyDescent="0.3">
      <c r="C2545" t="s">
        <v>1656</v>
      </c>
    </row>
    <row r="2546" spans="3:3" x14ac:dyDescent="0.3">
      <c r="C2546" t="s">
        <v>1565</v>
      </c>
    </row>
    <row r="2547" spans="3:3" x14ac:dyDescent="0.3">
      <c r="C2547" t="s">
        <v>1605</v>
      </c>
    </row>
    <row r="2548" spans="3:3" x14ac:dyDescent="0.3">
      <c r="C2548" t="s">
        <v>1582</v>
      </c>
    </row>
    <row r="2549" spans="3:3" x14ac:dyDescent="0.3">
      <c r="C2549" t="s">
        <v>1543</v>
      </c>
    </row>
    <row r="2550" spans="3:3" x14ac:dyDescent="0.3">
      <c r="C2550" t="s">
        <v>1585</v>
      </c>
    </row>
    <row r="2551" spans="3:3" x14ac:dyDescent="0.3">
      <c r="C2551" t="s">
        <v>1657</v>
      </c>
    </row>
    <row r="2553" spans="3:3" x14ac:dyDescent="0.3">
      <c r="C2553" t="s">
        <v>1658</v>
      </c>
    </row>
    <row r="2554" spans="3:3" x14ac:dyDescent="0.3">
      <c r="C2554" t="s">
        <v>1659</v>
      </c>
    </row>
    <row r="2555" spans="3:3" x14ac:dyDescent="0.3">
      <c r="C2555" t="s">
        <v>1660</v>
      </c>
    </row>
    <row r="2556" spans="3:3" x14ac:dyDescent="0.3">
      <c r="C2556" t="s">
        <v>1661</v>
      </c>
    </row>
    <row r="2557" spans="3:3" x14ac:dyDescent="0.3">
      <c r="C2557" t="s">
        <v>1662</v>
      </c>
    </row>
    <row r="2558" spans="3:3" x14ac:dyDescent="0.3">
      <c r="C2558" t="s">
        <v>1663</v>
      </c>
    </row>
    <row r="2559" spans="3:3" x14ac:dyDescent="0.3">
      <c r="C2559" t="s">
        <v>1546</v>
      </c>
    </row>
    <row r="2560" spans="3:3" x14ac:dyDescent="0.3">
      <c r="C2560" t="s">
        <v>1607</v>
      </c>
    </row>
    <row r="2561" spans="3:3" x14ac:dyDescent="0.3">
      <c r="C2561" t="s">
        <v>1543</v>
      </c>
    </row>
    <row r="2562" spans="3:3" x14ac:dyDescent="0.3">
      <c r="C2562" t="s">
        <v>1542</v>
      </c>
    </row>
    <row r="2563" spans="3:3" x14ac:dyDescent="0.3">
      <c r="C2563" t="s">
        <v>1664</v>
      </c>
    </row>
    <row r="2564" spans="3:3" x14ac:dyDescent="0.3">
      <c r="C2564" t="s">
        <v>1665</v>
      </c>
    </row>
    <row r="2566" spans="3:3" x14ac:dyDescent="0.3">
      <c r="C2566" t="s">
        <v>1666</v>
      </c>
    </row>
    <row r="2567" spans="3:3" x14ac:dyDescent="0.3">
      <c r="C2567" t="s">
        <v>1667</v>
      </c>
    </row>
    <row r="2568" spans="3:3" x14ac:dyDescent="0.3">
      <c r="C2568" t="s">
        <v>1668</v>
      </c>
    </row>
    <row r="2569" spans="3:3" x14ac:dyDescent="0.3">
      <c r="C2569" t="s">
        <v>1669</v>
      </c>
    </row>
    <row r="2570" spans="3:3" x14ac:dyDescent="0.3">
      <c r="C2570" t="s">
        <v>1670</v>
      </c>
    </row>
    <row r="2571" spans="3:3" x14ac:dyDescent="0.3">
      <c r="C2571" t="s">
        <v>1671</v>
      </c>
    </row>
    <row r="2572" spans="3:3" x14ac:dyDescent="0.3">
      <c r="C2572" t="s">
        <v>1672</v>
      </c>
    </row>
    <row r="2573" spans="3:3" x14ac:dyDescent="0.3">
      <c r="C2573" t="s">
        <v>1673</v>
      </c>
    </row>
    <row r="2574" spans="3:3" x14ac:dyDescent="0.3">
      <c r="C2574" t="s">
        <v>1615</v>
      </c>
    </row>
    <row r="2575" spans="3:3" x14ac:dyDescent="0.3">
      <c r="C2575" t="s">
        <v>1631</v>
      </c>
    </row>
    <row r="2576" spans="3:3" x14ac:dyDescent="0.3">
      <c r="C2576" t="s">
        <v>1585</v>
      </c>
    </row>
    <row r="2577" spans="3:3" x14ac:dyDescent="0.3">
      <c r="C2577" t="s">
        <v>1545</v>
      </c>
    </row>
    <row r="2579" spans="3:3" x14ac:dyDescent="0.3">
      <c r="C2579" t="s">
        <v>1674</v>
      </c>
    </row>
    <row r="2580" spans="3:3" x14ac:dyDescent="0.3">
      <c r="C2580" t="s">
        <v>1675</v>
      </c>
    </row>
    <row r="2581" spans="3:3" x14ac:dyDescent="0.3">
      <c r="C2581" t="s">
        <v>1676</v>
      </c>
    </row>
    <row r="2582" spans="3:3" x14ac:dyDescent="0.3">
      <c r="C2582" t="s">
        <v>1677</v>
      </c>
    </row>
    <row r="2583" spans="3:3" x14ac:dyDescent="0.3">
      <c r="C2583" t="s">
        <v>1678</v>
      </c>
    </row>
    <row r="2584" spans="3:3" x14ac:dyDescent="0.3">
      <c r="C2584" t="s">
        <v>1679</v>
      </c>
    </row>
    <row r="2585" spans="3:3" x14ac:dyDescent="0.3">
      <c r="C2585" t="s">
        <v>1585</v>
      </c>
    </row>
    <row r="2586" spans="3:3" x14ac:dyDescent="0.3">
      <c r="C2586" t="s">
        <v>1547</v>
      </c>
    </row>
    <row r="2587" spans="3:3" x14ac:dyDescent="0.3">
      <c r="C2587" t="s">
        <v>1673</v>
      </c>
    </row>
    <row r="2588" spans="3:3" x14ac:dyDescent="0.3">
      <c r="C2588" t="s">
        <v>1672</v>
      </c>
    </row>
    <row r="2589" spans="3:3" x14ac:dyDescent="0.3">
      <c r="C2589" t="s">
        <v>1680</v>
      </c>
    </row>
    <row r="2590" spans="3:3" x14ac:dyDescent="0.3">
      <c r="C2590" t="s">
        <v>1681</v>
      </c>
    </row>
    <row r="2592" spans="3:3" x14ac:dyDescent="0.3">
      <c r="C2592" t="s">
        <v>1682</v>
      </c>
    </row>
    <row r="2593" spans="3:3" x14ac:dyDescent="0.3">
      <c r="C2593" t="s">
        <v>1683</v>
      </c>
    </row>
    <row r="2594" spans="3:3" x14ac:dyDescent="0.3">
      <c r="C2594" t="s">
        <v>1684</v>
      </c>
    </row>
    <row r="2595" spans="3:3" x14ac:dyDescent="0.3">
      <c r="C2595" t="s">
        <v>1685</v>
      </c>
    </row>
    <row r="2596" spans="3:3" x14ac:dyDescent="0.3">
      <c r="C2596" t="s">
        <v>1686</v>
      </c>
    </row>
    <row r="2597" spans="3:3" x14ac:dyDescent="0.3">
      <c r="C2597" t="s">
        <v>1687</v>
      </c>
    </row>
    <row r="2598" spans="3:3" x14ac:dyDescent="0.3">
      <c r="C2598" t="s">
        <v>1688</v>
      </c>
    </row>
    <row r="2599" spans="3:3" x14ac:dyDescent="0.3">
      <c r="C2599" t="s">
        <v>1585</v>
      </c>
    </row>
    <row r="2600" spans="3:3" x14ac:dyDescent="0.3">
      <c r="C2600" t="s">
        <v>1689</v>
      </c>
    </row>
    <row r="2601" spans="3:3" x14ac:dyDescent="0.3">
      <c r="C2601" t="s">
        <v>1690</v>
      </c>
    </row>
    <row r="2602" spans="3:3" x14ac:dyDescent="0.3">
      <c r="C2602" t="s">
        <v>1691</v>
      </c>
    </row>
    <row r="2603" spans="3:3" x14ac:dyDescent="0.3">
      <c r="C2603" t="s">
        <v>1692</v>
      </c>
    </row>
    <row r="2605" spans="3:3" x14ac:dyDescent="0.3">
      <c r="C2605" t="s">
        <v>1693</v>
      </c>
    </row>
    <row r="2606" spans="3:3" x14ac:dyDescent="0.3">
      <c r="C2606" t="s">
        <v>1694</v>
      </c>
    </row>
    <row r="2607" spans="3:3" x14ac:dyDescent="0.3">
      <c r="C2607" t="s">
        <v>1695</v>
      </c>
    </row>
    <row r="2608" spans="3:3" x14ac:dyDescent="0.3">
      <c r="C2608" t="s">
        <v>1696</v>
      </c>
    </row>
    <row r="2609" spans="3:3" x14ac:dyDescent="0.3">
      <c r="C2609" t="s">
        <v>1697</v>
      </c>
    </row>
    <row r="2610" spans="3:3" x14ac:dyDescent="0.3">
      <c r="C2610" t="s">
        <v>1698</v>
      </c>
    </row>
    <row r="2611" spans="3:3" x14ac:dyDescent="0.3">
      <c r="C2611" t="s">
        <v>1585</v>
      </c>
    </row>
    <row r="2612" spans="3:3" x14ac:dyDescent="0.3">
      <c r="C2612" t="s">
        <v>1607</v>
      </c>
    </row>
    <row r="2613" spans="3:3" x14ac:dyDescent="0.3">
      <c r="C2613" t="s">
        <v>1582</v>
      </c>
    </row>
    <row r="2614" spans="3:3" x14ac:dyDescent="0.3">
      <c r="C2614" t="s">
        <v>1572</v>
      </c>
    </row>
    <row r="2615" spans="3:3" x14ac:dyDescent="0.3">
      <c r="C2615" t="s">
        <v>1699</v>
      </c>
    </row>
    <row r="2616" spans="3:3" x14ac:dyDescent="0.3">
      <c r="C2616" t="s">
        <v>1700</v>
      </c>
    </row>
    <row r="2618" spans="3:3" x14ac:dyDescent="0.3">
      <c r="C2618" t="s">
        <v>1701</v>
      </c>
    </row>
    <row r="2619" spans="3:3" x14ac:dyDescent="0.3">
      <c r="C2619" t="s">
        <v>1702</v>
      </c>
    </row>
    <row r="2620" spans="3:3" x14ac:dyDescent="0.3">
      <c r="C2620" t="s">
        <v>1703</v>
      </c>
    </row>
    <row r="2621" spans="3:3" x14ac:dyDescent="0.3">
      <c r="C2621" t="s">
        <v>1704</v>
      </c>
    </row>
    <row r="2622" spans="3:3" x14ac:dyDescent="0.3">
      <c r="C2622" t="s">
        <v>1705</v>
      </c>
    </row>
    <row r="2623" spans="3:3" x14ac:dyDescent="0.3">
      <c r="C2623" t="s">
        <v>1706</v>
      </c>
    </row>
    <row r="2624" spans="3:3" x14ac:dyDescent="0.3">
      <c r="C2624" t="s">
        <v>1707</v>
      </c>
    </row>
    <row r="2625" spans="3:3" x14ac:dyDescent="0.3">
      <c r="C2625" t="s">
        <v>1546</v>
      </c>
    </row>
    <row r="2626" spans="3:3" x14ac:dyDescent="0.3">
      <c r="C2626" t="s">
        <v>1708</v>
      </c>
    </row>
    <row r="2627" spans="3:3" x14ac:dyDescent="0.3">
      <c r="C2627" t="s">
        <v>1709</v>
      </c>
    </row>
    <row r="2628" spans="3:3" x14ac:dyDescent="0.3">
      <c r="C2628" t="s">
        <v>1710</v>
      </c>
    </row>
    <row r="2629" spans="3:3" x14ac:dyDescent="0.3">
      <c r="C2629" t="s">
        <v>1711</v>
      </c>
    </row>
    <row r="2631" spans="3:3" x14ac:dyDescent="0.3">
      <c r="C2631" t="s">
        <v>1712</v>
      </c>
    </row>
    <row r="2632" spans="3:3" x14ac:dyDescent="0.3">
      <c r="C2632" t="s">
        <v>1713</v>
      </c>
    </row>
    <row r="2633" spans="3:3" x14ac:dyDescent="0.3">
      <c r="C2633" t="s">
        <v>1714</v>
      </c>
    </row>
    <row r="2634" spans="3:3" x14ac:dyDescent="0.3">
      <c r="C2634" t="s">
        <v>1715</v>
      </c>
    </row>
    <row r="2635" spans="3:3" x14ac:dyDescent="0.3">
      <c r="C2635" t="s">
        <v>1716</v>
      </c>
    </row>
    <row r="2636" spans="3:3" x14ac:dyDescent="0.3">
      <c r="C2636" t="s">
        <v>1717</v>
      </c>
    </row>
    <row r="2637" spans="3:3" x14ac:dyDescent="0.3">
      <c r="C2637" t="s">
        <v>1585</v>
      </c>
    </row>
    <row r="2638" spans="3:3" x14ac:dyDescent="0.3">
      <c r="C2638" t="s">
        <v>1607</v>
      </c>
    </row>
    <row r="2639" spans="3:3" x14ac:dyDescent="0.3">
      <c r="C2639" t="s">
        <v>1582</v>
      </c>
    </row>
    <row r="2640" spans="3:3" x14ac:dyDescent="0.3">
      <c r="C2640" t="s">
        <v>1572</v>
      </c>
    </row>
    <row r="2641" spans="3:18" x14ac:dyDescent="0.3">
      <c r="C2641" t="s">
        <v>1718</v>
      </c>
    </row>
    <row r="2642" spans="3:18" x14ac:dyDescent="0.3">
      <c r="C2642" t="s">
        <v>1719</v>
      </c>
    </row>
    <row r="2644" spans="3:18" x14ac:dyDescent="0.3">
      <c r="C2644" t="s">
        <v>1720</v>
      </c>
    </row>
    <row r="2645" spans="3:18" x14ac:dyDescent="0.3">
      <c r="C2645" t="s">
        <v>1721</v>
      </c>
    </row>
    <row r="2646" spans="3:18" x14ac:dyDescent="0.3">
      <c r="C2646" t="s">
        <v>1722</v>
      </c>
    </row>
    <row r="2647" spans="3:18" x14ac:dyDescent="0.3">
      <c r="C2647" t="s">
        <v>1723</v>
      </c>
    </row>
    <row r="2648" spans="3:18" x14ac:dyDescent="0.3">
      <c r="C2648" t="s">
        <v>1724</v>
      </c>
    </row>
    <row r="2649" spans="3:18" x14ac:dyDescent="0.3">
      <c r="C2649" t="s">
        <v>1725</v>
      </c>
    </row>
    <row r="2650" spans="3:18" x14ac:dyDescent="0.3">
      <c r="C2650" t="s">
        <v>1726</v>
      </c>
    </row>
    <row r="2651" spans="3:18" x14ac:dyDescent="0.3">
      <c r="C2651" t="s">
        <v>1727</v>
      </c>
    </row>
    <row r="2652" spans="3:18" x14ac:dyDescent="0.3">
      <c r="C2652" t="s">
        <v>1728</v>
      </c>
    </row>
    <row r="2653" spans="3:18" x14ac:dyDescent="0.3">
      <c r="C2653" t="s">
        <v>1624</v>
      </c>
    </row>
    <row r="2654" spans="3:18" x14ac:dyDescent="0.3">
      <c r="C2654" t="s">
        <v>1573</v>
      </c>
      <c r="R2654">
        <v>1</v>
      </c>
    </row>
    <row r="2655" spans="3:18" x14ac:dyDescent="0.3">
      <c r="C2655" t="s">
        <v>1572</v>
      </c>
    </row>
    <row r="2657" spans="3:18" x14ac:dyDescent="0.3">
      <c r="C2657" t="s">
        <v>1729</v>
      </c>
      <c r="R2657" t="s">
        <v>1737</v>
      </c>
    </row>
    <row r="2658" spans="3:18" x14ac:dyDescent="0.3">
      <c r="C2658" t="s">
        <v>1730</v>
      </c>
      <c r="R2658" t="s">
        <v>1738</v>
      </c>
    </row>
    <row r="2659" spans="3:18" x14ac:dyDescent="0.3">
      <c r="C2659" t="s">
        <v>1731</v>
      </c>
      <c r="R2659" t="s">
        <v>1739</v>
      </c>
    </row>
    <row r="2660" spans="3:18" x14ac:dyDescent="0.3">
      <c r="C2660" t="s">
        <v>1732</v>
      </c>
      <c r="R2660" t="s">
        <v>1740</v>
      </c>
    </row>
    <row r="2661" spans="3:18" x14ac:dyDescent="0.3">
      <c r="C2661" t="s">
        <v>1733</v>
      </c>
      <c r="R2661" t="s">
        <v>1741</v>
      </c>
    </row>
    <row r="2662" spans="3:18" x14ac:dyDescent="0.3">
      <c r="C2662" t="s">
        <v>1734</v>
      </c>
      <c r="R2662" t="s">
        <v>1742</v>
      </c>
    </row>
    <row r="2663" spans="3:18" x14ac:dyDescent="0.3">
      <c r="C2663" t="s">
        <v>1585</v>
      </c>
      <c r="R2663" t="s">
        <v>1743</v>
      </c>
    </row>
    <row r="2664" spans="3:18" x14ac:dyDescent="0.3">
      <c r="C2664" t="s">
        <v>1564</v>
      </c>
      <c r="R2664" t="s">
        <v>1744</v>
      </c>
    </row>
    <row r="2665" spans="3:18" x14ac:dyDescent="0.3">
      <c r="C2665" t="s">
        <v>1582</v>
      </c>
      <c r="R2665" t="s">
        <v>1745</v>
      </c>
    </row>
    <row r="2666" spans="3:18" x14ac:dyDescent="0.3">
      <c r="C2666" t="s">
        <v>1624</v>
      </c>
      <c r="R2666" t="s">
        <v>1746</v>
      </c>
    </row>
    <row r="2667" spans="3:18" x14ac:dyDescent="0.3">
      <c r="C2667" t="s">
        <v>1735</v>
      </c>
      <c r="R2667" t="s">
        <v>1747</v>
      </c>
    </row>
    <row r="2668" spans="3:18" x14ac:dyDescent="0.3">
      <c r="C2668" t="s">
        <v>1736</v>
      </c>
    </row>
    <row r="2671" spans="3:18" x14ac:dyDescent="0.3">
      <c r="R2671">
        <v>2</v>
      </c>
    </row>
    <row r="2675" spans="18:18" x14ac:dyDescent="0.3">
      <c r="R2675" t="s">
        <v>1748</v>
      </c>
    </row>
    <row r="2676" spans="18:18" x14ac:dyDescent="0.3">
      <c r="R2676" t="s">
        <v>1749</v>
      </c>
    </row>
    <row r="2677" spans="18:18" x14ac:dyDescent="0.3">
      <c r="R2677" t="s">
        <v>1750</v>
      </c>
    </row>
    <row r="2678" spans="18:18" x14ac:dyDescent="0.3">
      <c r="R2678" t="s">
        <v>1751</v>
      </c>
    </row>
    <row r="2679" spans="18:18" x14ac:dyDescent="0.3">
      <c r="R2679" t="s">
        <v>1752</v>
      </c>
    </row>
    <row r="2680" spans="18:18" x14ac:dyDescent="0.3">
      <c r="R2680" t="s">
        <v>1753</v>
      </c>
    </row>
    <row r="2681" spans="18:18" x14ac:dyDescent="0.3">
      <c r="R2681" t="s">
        <v>1754</v>
      </c>
    </row>
    <row r="2682" spans="18:18" x14ac:dyDescent="0.3">
      <c r="R2682" t="s">
        <v>1755</v>
      </c>
    </row>
    <row r="2683" spans="18:18" x14ac:dyDescent="0.3">
      <c r="R2683" t="s">
        <v>1756</v>
      </c>
    </row>
    <row r="2684" spans="18:18" x14ac:dyDescent="0.3">
      <c r="R2684" t="s">
        <v>1757</v>
      </c>
    </row>
    <row r="2685" spans="18:18" x14ac:dyDescent="0.3">
      <c r="R2685" t="s">
        <v>1758</v>
      </c>
    </row>
    <row r="2691" spans="18:18" x14ac:dyDescent="0.3">
      <c r="R2691">
        <v>3</v>
      </c>
    </row>
    <row r="2694" spans="18:18" x14ac:dyDescent="0.3">
      <c r="R2694" t="s">
        <v>1759</v>
      </c>
    </row>
    <row r="2695" spans="18:18" x14ac:dyDescent="0.3">
      <c r="R2695" t="s">
        <v>1760</v>
      </c>
    </row>
    <row r="2696" spans="18:18" x14ac:dyDescent="0.3">
      <c r="R2696" t="s">
        <v>1761</v>
      </c>
    </row>
    <row r="2697" spans="18:18" x14ac:dyDescent="0.3">
      <c r="R2697" t="s">
        <v>1762</v>
      </c>
    </row>
    <row r="2698" spans="18:18" x14ac:dyDescent="0.3">
      <c r="R2698" t="s">
        <v>1763</v>
      </c>
    </row>
    <row r="2699" spans="18:18" x14ac:dyDescent="0.3">
      <c r="R2699" t="s">
        <v>1764</v>
      </c>
    </row>
    <row r="2700" spans="18:18" x14ac:dyDescent="0.3">
      <c r="R2700" t="s">
        <v>1765</v>
      </c>
    </row>
    <row r="2701" spans="18:18" x14ac:dyDescent="0.3">
      <c r="R2701" t="s">
        <v>1766</v>
      </c>
    </row>
    <row r="2702" spans="18:18" x14ac:dyDescent="0.3">
      <c r="R2702" t="s">
        <v>1767</v>
      </c>
    </row>
    <row r="2703" spans="18:18" x14ac:dyDescent="0.3">
      <c r="R2703" t="s">
        <v>1768</v>
      </c>
    </row>
    <row r="2704" spans="18:18" x14ac:dyDescent="0.3">
      <c r="R2704" t="s">
        <v>1769</v>
      </c>
    </row>
    <row r="2709" spans="18:18" x14ac:dyDescent="0.3">
      <c r="R2709">
        <v>4</v>
      </c>
    </row>
    <row r="2712" spans="18:18" x14ac:dyDescent="0.3">
      <c r="R2712" t="s">
        <v>1770</v>
      </c>
    </row>
    <row r="2713" spans="18:18" x14ac:dyDescent="0.3">
      <c r="R2713" t="s">
        <v>1771</v>
      </c>
    </row>
    <row r="2714" spans="18:18" x14ac:dyDescent="0.3">
      <c r="R2714" t="s">
        <v>1772</v>
      </c>
    </row>
    <row r="2715" spans="18:18" x14ac:dyDescent="0.3">
      <c r="R2715" t="s">
        <v>1773</v>
      </c>
    </row>
    <row r="2716" spans="18:18" x14ac:dyDescent="0.3">
      <c r="R2716" t="s">
        <v>1774</v>
      </c>
    </row>
    <row r="2717" spans="18:18" x14ac:dyDescent="0.3">
      <c r="R2717" t="s">
        <v>1775</v>
      </c>
    </row>
    <row r="2718" spans="18:18" x14ac:dyDescent="0.3">
      <c r="R2718" t="s">
        <v>1776</v>
      </c>
    </row>
    <row r="2719" spans="18:18" x14ac:dyDescent="0.3">
      <c r="R2719" t="s">
        <v>1777</v>
      </c>
    </row>
    <row r="2720" spans="18:18" x14ac:dyDescent="0.3">
      <c r="R2720" t="s">
        <v>1776</v>
      </c>
    </row>
    <row r="2721" spans="18:18" x14ac:dyDescent="0.3">
      <c r="R2721" t="s">
        <v>1778</v>
      </c>
    </row>
    <row r="2722" spans="18:18" x14ac:dyDescent="0.3">
      <c r="R2722" t="s">
        <v>1779</v>
      </c>
    </row>
    <row r="2731" spans="18:18" x14ac:dyDescent="0.3">
      <c r="R2731">
        <v>7</v>
      </c>
    </row>
    <row r="2735" spans="18:18" x14ac:dyDescent="0.3">
      <c r="R2735" t="s">
        <v>1780</v>
      </c>
    </row>
    <row r="2736" spans="18:18" x14ac:dyDescent="0.3">
      <c r="R2736" t="s">
        <v>1781</v>
      </c>
    </row>
    <row r="2737" spans="18:18" x14ac:dyDescent="0.3">
      <c r="R2737" t="s">
        <v>1782</v>
      </c>
    </row>
    <row r="2738" spans="18:18" x14ac:dyDescent="0.3">
      <c r="R2738" t="s">
        <v>1783</v>
      </c>
    </row>
    <row r="2739" spans="18:18" x14ac:dyDescent="0.3">
      <c r="R2739" t="s">
        <v>1784</v>
      </c>
    </row>
    <row r="2740" spans="18:18" x14ac:dyDescent="0.3">
      <c r="R2740" t="s">
        <v>1785</v>
      </c>
    </row>
    <row r="2741" spans="18:18" x14ac:dyDescent="0.3">
      <c r="R2741" t="s">
        <v>1786</v>
      </c>
    </row>
    <row r="2742" spans="18:18" x14ac:dyDescent="0.3">
      <c r="R2742" t="s">
        <v>1765</v>
      </c>
    </row>
    <row r="2743" spans="18:18" x14ac:dyDescent="0.3">
      <c r="R2743" t="s">
        <v>1787</v>
      </c>
    </row>
    <row r="2744" spans="18:18" x14ac:dyDescent="0.3">
      <c r="R2744" t="s">
        <v>1788</v>
      </c>
    </row>
    <row r="2745" spans="18:18" x14ac:dyDescent="0.3">
      <c r="R2745" t="s">
        <v>1789</v>
      </c>
    </row>
    <row r="2750" spans="18:18" x14ac:dyDescent="0.3">
      <c r="R2750">
        <v>8</v>
      </c>
    </row>
    <row r="2753" spans="18:18" x14ac:dyDescent="0.3">
      <c r="R2753" t="s">
        <v>1790</v>
      </c>
    </row>
    <row r="2754" spans="18:18" x14ac:dyDescent="0.3">
      <c r="R2754" t="s">
        <v>1791</v>
      </c>
    </row>
    <row r="2755" spans="18:18" x14ac:dyDescent="0.3">
      <c r="R2755" t="s">
        <v>1792</v>
      </c>
    </row>
    <row r="2756" spans="18:18" x14ac:dyDescent="0.3">
      <c r="R2756" t="s">
        <v>1793</v>
      </c>
    </row>
    <row r="2757" spans="18:18" x14ac:dyDescent="0.3">
      <c r="R2757" t="s">
        <v>1794</v>
      </c>
    </row>
    <row r="2758" spans="18:18" x14ac:dyDescent="0.3">
      <c r="R2758" t="s">
        <v>1795</v>
      </c>
    </row>
    <row r="2759" spans="18:18" x14ac:dyDescent="0.3">
      <c r="R2759" t="s">
        <v>1796</v>
      </c>
    </row>
    <row r="2760" spans="18:18" x14ac:dyDescent="0.3">
      <c r="R2760" t="s">
        <v>1797</v>
      </c>
    </row>
    <row r="2761" spans="18:18" x14ac:dyDescent="0.3">
      <c r="R2761" t="s">
        <v>1798</v>
      </c>
    </row>
    <row r="2762" spans="18:18" x14ac:dyDescent="0.3">
      <c r="R2762" t="s">
        <v>1799</v>
      </c>
    </row>
    <row r="2763" spans="18:18" x14ac:dyDescent="0.3">
      <c r="R2763" t="s">
        <v>1800</v>
      </c>
    </row>
    <row r="2768" spans="18:18" x14ac:dyDescent="0.3">
      <c r="R2768">
        <v>9</v>
      </c>
    </row>
    <row r="2771" spans="18:18" x14ac:dyDescent="0.3">
      <c r="R2771" t="s">
        <v>1801</v>
      </c>
    </row>
    <row r="2772" spans="18:18" x14ac:dyDescent="0.3">
      <c r="R2772" t="s">
        <v>1802</v>
      </c>
    </row>
    <row r="2773" spans="18:18" x14ac:dyDescent="0.3">
      <c r="R2773" t="s">
        <v>1803</v>
      </c>
    </row>
    <row r="2774" spans="18:18" x14ac:dyDescent="0.3">
      <c r="R2774" t="s">
        <v>1804</v>
      </c>
    </row>
    <row r="2775" spans="18:18" x14ac:dyDescent="0.3">
      <c r="R2775" t="s">
        <v>1805</v>
      </c>
    </row>
    <row r="2776" spans="18:18" x14ac:dyDescent="0.3">
      <c r="R2776" t="s">
        <v>1806</v>
      </c>
    </row>
    <row r="2777" spans="18:18" x14ac:dyDescent="0.3">
      <c r="R2777" t="s">
        <v>1807</v>
      </c>
    </row>
    <row r="2778" spans="18:18" x14ac:dyDescent="0.3">
      <c r="R2778" t="s">
        <v>1808</v>
      </c>
    </row>
    <row r="2779" spans="18:18" x14ac:dyDescent="0.3">
      <c r="R2779" t="s">
        <v>1809</v>
      </c>
    </row>
    <row r="2780" spans="18:18" x14ac:dyDescent="0.3">
      <c r="R2780" t="s">
        <v>1810</v>
      </c>
    </row>
    <row r="2787" spans="18:18" x14ac:dyDescent="0.3">
      <c r="R2787">
        <v>10</v>
      </c>
    </row>
    <row r="2790" spans="18:18" x14ac:dyDescent="0.3">
      <c r="R2790" t="s">
        <v>1811</v>
      </c>
    </row>
    <row r="2791" spans="18:18" x14ac:dyDescent="0.3">
      <c r="R2791" t="s">
        <v>1812</v>
      </c>
    </row>
    <row r="2792" spans="18:18" x14ac:dyDescent="0.3">
      <c r="R2792" t="s">
        <v>1813</v>
      </c>
    </row>
    <row r="2793" spans="18:18" x14ac:dyDescent="0.3">
      <c r="R2793" t="s">
        <v>1814</v>
      </c>
    </row>
    <row r="2794" spans="18:18" x14ac:dyDescent="0.3">
      <c r="R2794" t="s">
        <v>1815</v>
      </c>
    </row>
    <row r="2795" spans="18:18" x14ac:dyDescent="0.3">
      <c r="R2795" t="s">
        <v>1816</v>
      </c>
    </row>
    <row r="2796" spans="18:18" x14ac:dyDescent="0.3">
      <c r="R2796" t="s">
        <v>1817</v>
      </c>
    </row>
    <row r="2797" spans="18:18" x14ac:dyDescent="0.3">
      <c r="R2797" t="s">
        <v>1818</v>
      </c>
    </row>
    <row r="2798" spans="18:18" x14ac:dyDescent="0.3">
      <c r="R2798" t="s">
        <v>1819</v>
      </c>
    </row>
    <row r="2799" spans="18:18" x14ac:dyDescent="0.3">
      <c r="R2799" t="s">
        <v>1775</v>
      </c>
    </row>
    <row r="2800" spans="18:18" x14ac:dyDescent="0.3">
      <c r="R2800" t="s">
        <v>1820</v>
      </c>
    </row>
    <row r="2805" spans="18:18" x14ac:dyDescent="0.3">
      <c r="R2805">
        <v>11</v>
      </c>
    </row>
    <row r="2810" spans="18:18" x14ac:dyDescent="0.3">
      <c r="R2810" t="s">
        <v>1821</v>
      </c>
    </row>
    <row r="2811" spans="18:18" x14ac:dyDescent="0.3">
      <c r="R2811" t="s">
        <v>1822</v>
      </c>
    </row>
    <row r="2812" spans="18:18" x14ac:dyDescent="0.3">
      <c r="R2812" t="s">
        <v>1823</v>
      </c>
    </row>
    <row r="2813" spans="18:18" x14ac:dyDescent="0.3">
      <c r="R2813" t="s">
        <v>1824</v>
      </c>
    </row>
    <row r="2814" spans="18:18" x14ac:dyDescent="0.3">
      <c r="R2814" t="s">
        <v>1825</v>
      </c>
    </row>
    <row r="2815" spans="18:18" x14ac:dyDescent="0.3">
      <c r="R2815" t="s">
        <v>86</v>
      </c>
    </row>
    <row r="2816" spans="18:18" x14ac:dyDescent="0.3">
      <c r="R2816" t="s">
        <v>1826</v>
      </c>
    </row>
    <row r="2817" spans="7:18" x14ac:dyDescent="0.3">
      <c r="R2817" t="s">
        <v>1827</v>
      </c>
    </row>
    <row r="2818" spans="7:18" x14ac:dyDescent="0.3">
      <c r="R2818" t="s">
        <v>1828</v>
      </c>
    </row>
    <row r="2819" spans="7:18" x14ac:dyDescent="0.3">
      <c r="G2819">
        <v>1</v>
      </c>
      <c r="R2819" t="s">
        <v>1829</v>
      </c>
    </row>
    <row r="2820" spans="7:18" x14ac:dyDescent="0.3">
      <c r="R2820" t="s">
        <v>1830</v>
      </c>
    </row>
    <row r="2828" spans="7:18" x14ac:dyDescent="0.3">
      <c r="I2828">
        <v>1</v>
      </c>
    </row>
    <row r="2831" spans="7:18" x14ac:dyDescent="0.3">
      <c r="I2831" t="s">
        <v>1737</v>
      </c>
    </row>
    <row r="2832" spans="7:18" x14ac:dyDescent="0.3">
      <c r="I2832" t="s">
        <v>1738</v>
      </c>
    </row>
    <row r="2833" spans="9:9" x14ac:dyDescent="0.3">
      <c r="I2833" t="s">
        <v>1739</v>
      </c>
    </row>
    <row r="2834" spans="9:9" x14ac:dyDescent="0.3">
      <c r="I2834" t="s">
        <v>1740</v>
      </c>
    </row>
    <row r="2835" spans="9:9" x14ac:dyDescent="0.3">
      <c r="I2835" t="s">
        <v>1741</v>
      </c>
    </row>
    <row r="2836" spans="9:9" x14ac:dyDescent="0.3">
      <c r="I2836" t="s">
        <v>1742</v>
      </c>
    </row>
    <row r="2837" spans="9:9" x14ac:dyDescent="0.3">
      <c r="I2837" t="s">
        <v>1743</v>
      </c>
    </row>
    <row r="2838" spans="9:9" x14ac:dyDescent="0.3">
      <c r="I2838" t="s">
        <v>1744</v>
      </c>
    </row>
    <row r="2839" spans="9:9" x14ac:dyDescent="0.3">
      <c r="I2839" t="s">
        <v>1745</v>
      </c>
    </row>
    <row r="2840" spans="9:9" x14ac:dyDescent="0.3">
      <c r="I2840" t="s">
        <v>1746</v>
      </c>
    </row>
    <row r="2841" spans="9:9" x14ac:dyDescent="0.3">
      <c r="I2841" t="s">
        <v>1747</v>
      </c>
    </row>
    <row r="2845" spans="9:9" x14ac:dyDescent="0.3">
      <c r="I2845">
        <v>2</v>
      </c>
    </row>
    <row r="2849" spans="9:9" x14ac:dyDescent="0.3">
      <c r="I2849" t="s">
        <v>1748</v>
      </c>
    </row>
    <row r="2850" spans="9:9" x14ac:dyDescent="0.3">
      <c r="I2850" t="s">
        <v>1749</v>
      </c>
    </row>
    <row r="2851" spans="9:9" x14ac:dyDescent="0.3">
      <c r="I2851" t="s">
        <v>1750</v>
      </c>
    </row>
    <row r="2852" spans="9:9" x14ac:dyDescent="0.3">
      <c r="I2852" t="s">
        <v>1751</v>
      </c>
    </row>
    <row r="2853" spans="9:9" x14ac:dyDescent="0.3">
      <c r="I2853" t="s">
        <v>1752</v>
      </c>
    </row>
    <row r="2854" spans="9:9" x14ac:dyDescent="0.3">
      <c r="I2854" t="s">
        <v>1753</v>
      </c>
    </row>
    <row r="2855" spans="9:9" x14ac:dyDescent="0.3">
      <c r="I2855" t="s">
        <v>1754</v>
      </c>
    </row>
    <row r="2856" spans="9:9" x14ac:dyDescent="0.3">
      <c r="I2856" t="s">
        <v>1755</v>
      </c>
    </row>
    <row r="2857" spans="9:9" x14ac:dyDescent="0.3">
      <c r="I2857" t="s">
        <v>1756</v>
      </c>
    </row>
    <row r="2858" spans="9:9" x14ac:dyDescent="0.3">
      <c r="I2858" t="s">
        <v>1757</v>
      </c>
    </row>
    <row r="2859" spans="9:9" x14ac:dyDescent="0.3">
      <c r="I2859" t="s">
        <v>1758</v>
      </c>
    </row>
    <row r="2865" spans="9:9" x14ac:dyDescent="0.3">
      <c r="I2865">
        <v>3</v>
      </c>
    </row>
    <row r="2868" spans="9:9" x14ac:dyDescent="0.3">
      <c r="I2868" t="s">
        <v>1759</v>
      </c>
    </row>
    <row r="2869" spans="9:9" x14ac:dyDescent="0.3">
      <c r="I2869" t="s">
        <v>1760</v>
      </c>
    </row>
    <row r="2870" spans="9:9" x14ac:dyDescent="0.3">
      <c r="I2870" t="s">
        <v>1761</v>
      </c>
    </row>
    <row r="2871" spans="9:9" x14ac:dyDescent="0.3">
      <c r="I2871" t="s">
        <v>1762</v>
      </c>
    </row>
    <row r="2872" spans="9:9" x14ac:dyDescent="0.3">
      <c r="I2872" t="s">
        <v>1763</v>
      </c>
    </row>
    <row r="2873" spans="9:9" x14ac:dyDescent="0.3">
      <c r="I2873" t="s">
        <v>1764</v>
      </c>
    </row>
    <row r="2874" spans="9:9" x14ac:dyDescent="0.3">
      <c r="I2874" t="s">
        <v>1765</v>
      </c>
    </row>
    <row r="2875" spans="9:9" x14ac:dyDescent="0.3">
      <c r="I2875" t="s">
        <v>1766</v>
      </c>
    </row>
    <row r="2876" spans="9:9" x14ac:dyDescent="0.3">
      <c r="I2876" t="s">
        <v>1767</v>
      </c>
    </row>
    <row r="2877" spans="9:9" x14ac:dyDescent="0.3">
      <c r="I2877" t="s">
        <v>1768</v>
      </c>
    </row>
    <row r="2878" spans="9:9" x14ac:dyDescent="0.3">
      <c r="I2878" t="s">
        <v>1769</v>
      </c>
    </row>
    <row r="2883" spans="9:9" x14ac:dyDescent="0.3">
      <c r="I2883">
        <v>4</v>
      </c>
    </row>
    <row r="2886" spans="9:9" x14ac:dyDescent="0.3">
      <c r="I2886" t="s">
        <v>1770</v>
      </c>
    </row>
    <row r="2887" spans="9:9" x14ac:dyDescent="0.3">
      <c r="I2887" t="s">
        <v>1771</v>
      </c>
    </row>
    <row r="2888" spans="9:9" x14ac:dyDescent="0.3">
      <c r="I2888" t="s">
        <v>1772</v>
      </c>
    </row>
    <row r="2889" spans="9:9" x14ac:dyDescent="0.3">
      <c r="I2889" t="s">
        <v>1773</v>
      </c>
    </row>
    <row r="2890" spans="9:9" x14ac:dyDescent="0.3">
      <c r="I2890" t="s">
        <v>1774</v>
      </c>
    </row>
    <row r="2891" spans="9:9" x14ac:dyDescent="0.3">
      <c r="I2891" t="s">
        <v>1775</v>
      </c>
    </row>
    <row r="2892" spans="9:9" x14ac:dyDescent="0.3">
      <c r="I2892" t="s">
        <v>1776</v>
      </c>
    </row>
    <row r="2893" spans="9:9" x14ac:dyDescent="0.3">
      <c r="I2893" t="s">
        <v>1777</v>
      </c>
    </row>
    <row r="2894" spans="9:9" x14ac:dyDescent="0.3">
      <c r="I2894" t="s">
        <v>1776</v>
      </c>
    </row>
    <row r="2895" spans="9:9" x14ac:dyDescent="0.3">
      <c r="I2895" t="s">
        <v>1778</v>
      </c>
    </row>
    <row r="2896" spans="9:9" x14ac:dyDescent="0.3">
      <c r="I2896" t="s">
        <v>1779</v>
      </c>
    </row>
    <row r="2905" spans="9:9" x14ac:dyDescent="0.3">
      <c r="I2905">
        <v>7</v>
      </c>
    </row>
    <row r="2909" spans="9:9" x14ac:dyDescent="0.3">
      <c r="I2909" t="s">
        <v>1780</v>
      </c>
    </row>
    <row r="2910" spans="9:9" x14ac:dyDescent="0.3">
      <c r="I2910" t="s">
        <v>1781</v>
      </c>
    </row>
    <row r="2911" spans="9:9" x14ac:dyDescent="0.3">
      <c r="I2911" t="s">
        <v>1782</v>
      </c>
    </row>
    <row r="2912" spans="9:9" x14ac:dyDescent="0.3">
      <c r="I2912" t="s">
        <v>1783</v>
      </c>
    </row>
    <row r="2913" spans="9:9" x14ac:dyDescent="0.3">
      <c r="I2913" t="s">
        <v>1784</v>
      </c>
    </row>
    <row r="2914" spans="9:9" x14ac:dyDescent="0.3">
      <c r="I2914" t="s">
        <v>1785</v>
      </c>
    </row>
    <row r="2915" spans="9:9" x14ac:dyDescent="0.3">
      <c r="I2915" t="s">
        <v>1786</v>
      </c>
    </row>
    <row r="2916" spans="9:9" x14ac:dyDescent="0.3">
      <c r="I2916" t="s">
        <v>1765</v>
      </c>
    </row>
    <row r="2917" spans="9:9" x14ac:dyDescent="0.3">
      <c r="I2917" t="s">
        <v>1787</v>
      </c>
    </row>
    <row r="2918" spans="9:9" x14ac:dyDescent="0.3">
      <c r="I2918" t="s">
        <v>1788</v>
      </c>
    </row>
    <row r="2919" spans="9:9" x14ac:dyDescent="0.3">
      <c r="I2919" t="s">
        <v>1789</v>
      </c>
    </row>
    <row r="2924" spans="9:9" x14ac:dyDescent="0.3">
      <c r="I2924">
        <v>8</v>
      </c>
    </row>
    <row r="2927" spans="9:9" x14ac:dyDescent="0.3">
      <c r="I2927" t="s">
        <v>1790</v>
      </c>
    </row>
    <row r="2928" spans="9:9" x14ac:dyDescent="0.3">
      <c r="I2928" t="s">
        <v>1791</v>
      </c>
    </row>
    <row r="2929" spans="9:9" x14ac:dyDescent="0.3">
      <c r="I2929" t="s">
        <v>1792</v>
      </c>
    </row>
    <row r="2930" spans="9:9" x14ac:dyDescent="0.3">
      <c r="I2930" t="s">
        <v>1793</v>
      </c>
    </row>
    <row r="2931" spans="9:9" x14ac:dyDescent="0.3">
      <c r="I2931" t="s">
        <v>1794</v>
      </c>
    </row>
    <row r="2932" spans="9:9" x14ac:dyDescent="0.3">
      <c r="I2932" t="s">
        <v>1795</v>
      </c>
    </row>
    <row r="2933" spans="9:9" x14ac:dyDescent="0.3">
      <c r="I2933" t="s">
        <v>1796</v>
      </c>
    </row>
    <row r="2934" spans="9:9" x14ac:dyDescent="0.3">
      <c r="I2934" t="s">
        <v>1797</v>
      </c>
    </row>
    <row r="2935" spans="9:9" x14ac:dyDescent="0.3">
      <c r="I2935" t="s">
        <v>1798</v>
      </c>
    </row>
    <row r="2936" spans="9:9" x14ac:dyDescent="0.3">
      <c r="I2936" t="s">
        <v>1799</v>
      </c>
    </row>
    <row r="2937" spans="9:9" x14ac:dyDescent="0.3">
      <c r="I2937" t="s">
        <v>1800</v>
      </c>
    </row>
    <row r="2942" spans="9:9" x14ac:dyDescent="0.3">
      <c r="I2942">
        <v>9</v>
      </c>
    </row>
    <row r="2945" spans="9:9" x14ac:dyDescent="0.3">
      <c r="I2945" t="s">
        <v>1801</v>
      </c>
    </row>
    <row r="2946" spans="9:9" x14ac:dyDescent="0.3">
      <c r="I2946" t="s">
        <v>1802</v>
      </c>
    </row>
    <row r="2947" spans="9:9" x14ac:dyDescent="0.3">
      <c r="I2947" t="s">
        <v>1803</v>
      </c>
    </row>
    <row r="2948" spans="9:9" x14ac:dyDescent="0.3">
      <c r="I2948" t="s">
        <v>1804</v>
      </c>
    </row>
    <row r="2949" spans="9:9" x14ac:dyDescent="0.3">
      <c r="I2949" t="s">
        <v>1805</v>
      </c>
    </row>
    <row r="2950" spans="9:9" x14ac:dyDescent="0.3">
      <c r="I2950" t="s">
        <v>1806</v>
      </c>
    </row>
    <row r="2951" spans="9:9" x14ac:dyDescent="0.3">
      <c r="I2951" t="s">
        <v>1807</v>
      </c>
    </row>
    <row r="2952" spans="9:9" x14ac:dyDescent="0.3">
      <c r="I2952" t="s">
        <v>1808</v>
      </c>
    </row>
    <row r="2953" spans="9:9" x14ac:dyDescent="0.3">
      <c r="I2953" t="s">
        <v>1809</v>
      </c>
    </row>
    <row r="2954" spans="9:9" x14ac:dyDescent="0.3">
      <c r="I2954" t="s">
        <v>1810</v>
      </c>
    </row>
    <row r="2961" spans="9:9" x14ac:dyDescent="0.3">
      <c r="I2961">
        <v>10</v>
      </c>
    </row>
    <row r="2964" spans="9:9" x14ac:dyDescent="0.3">
      <c r="I2964" t="s">
        <v>1811</v>
      </c>
    </row>
    <row r="2965" spans="9:9" x14ac:dyDescent="0.3">
      <c r="I2965" t="s">
        <v>1812</v>
      </c>
    </row>
    <row r="2966" spans="9:9" x14ac:dyDescent="0.3">
      <c r="I2966" t="s">
        <v>1813</v>
      </c>
    </row>
    <row r="2967" spans="9:9" x14ac:dyDescent="0.3">
      <c r="I2967" t="s">
        <v>1814</v>
      </c>
    </row>
    <row r="2968" spans="9:9" x14ac:dyDescent="0.3">
      <c r="I2968" t="s">
        <v>1815</v>
      </c>
    </row>
    <row r="2969" spans="9:9" x14ac:dyDescent="0.3">
      <c r="I2969" t="s">
        <v>1816</v>
      </c>
    </row>
    <row r="2970" spans="9:9" x14ac:dyDescent="0.3">
      <c r="I2970" t="s">
        <v>1817</v>
      </c>
    </row>
    <row r="2971" spans="9:9" x14ac:dyDescent="0.3">
      <c r="I2971" t="s">
        <v>1818</v>
      </c>
    </row>
    <row r="2972" spans="9:9" x14ac:dyDescent="0.3">
      <c r="I2972" t="s">
        <v>1819</v>
      </c>
    </row>
    <row r="2973" spans="9:9" x14ac:dyDescent="0.3">
      <c r="I2973" t="s">
        <v>1775</v>
      </c>
    </row>
    <row r="2974" spans="9:9" x14ac:dyDescent="0.3">
      <c r="I2974" t="s">
        <v>1820</v>
      </c>
    </row>
    <row r="2979" spans="9:9" x14ac:dyDescent="0.3">
      <c r="I2979">
        <v>11</v>
      </c>
    </row>
    <row r="2984" spans="9:9" x14ac:dyDescent="0.3">
      <c r="I2984" t="s">
        <v>1821</v>
      </c>
    </row>
    <row r="2985" spans="9:9" x14ac:dyDescent="0.3">
      <c r="I2985" t="s">
        <v>1822</v>
      </c>
    </row>
    <row r="2986" spans="9:9" x14ac:dyDescent="0.3">
      <c r="I2986" t="s">
        <v>1823</v>
      </c>
    </row>
    <row r="2987" spans="9:9" x14ac:dyDescent="0.3">
      <c r="I2987" t="s">
        <v>1824</v>
      </c>
    </row>
    <row r="2988" spans="9:9" x14ac:dyDescent="0.3">
      <c r="I2988" t="s">
        <v>1825</v>
      </c>
    </row>
    <row r="2989" spans="9:9" x14ac:dyDescent="0.3">
      <c r="I2989" t="s">
        <v>86</v>
      </c>
    </row>
    <row r="2990" spans="9:9" x14ac:dyDescent="0.3">
      <c r="I2990" t="s">
        <v>1826</v>
      </c>
    </row>
    <row r="2991" spans="9:9" x14ac:dyDescent="0.3">
      <c r="I2991" t="s">
        <v>1827</v>
      </c>
    </row>
    <row r="2992" spans="9:9" x14ac:dyDescent="0.3">
      <c r="I2992" t="s">
        <v>1828</v>
      </c>
    </row>
    <row r="2993" spans="9:9" x14ac:dyDescent="0.3">
      <c r="I2993" t="s">
        <v>1829</v>
      </c>
    </row>
    <row r="2994" spans="9:9" x14ac:dyDescent="0.3">
      <c r="I2994" t="s">
        <v>1830</v>
      </c>
    </row>
    <row r="2997" spans="9:9" x14ac:dyDescent="0.3">
      <c r="I2997" t="s">
        <v>1831</v>
      </c>
    </row>
    <row r="2998" spans="9:9" x14ac:dyDescent="0.3">
      <c r="I2998" t="s">
        <v>1832</v>
      </c>
    </row>
    <row r="2999" spans="9:9" x14ac:dyDescent="0.3">
      <c r="I2999" t="s">
        <v>1833</v>
      </c>
    </row>
    <row r="3000" spans="9:9" x14ac:dyDescent="0.3">
      <c r="I3000" t="s">
        <v>1834</v>
      </c>
    </row>
    <row r="3001" spans="9:9" x14ac:dyDescent="0.3">
      <c r="I3001" t="s">
        <v>1835</v>
      </c>
    </row>
    <row r="3002" spans="9:9" x14ac:dyDescent="0.3">
      <c r="I3002" t="s">
        <v>1836</v>
      </c>
    </row>
    <row r="3003" spans="9:9" x14ac:dyDescent="0.3">
      <c r="I3003" t="s">
        <v>1837</v>
      </c>
    </row>
    <row r="3004" spans="9:9" x14ac:dyDescent="0.3">
      <c r="I3004" t="s">
        <v>1838</v>
      </c>
    </row>
    <row r="3005" spans="9:9" x14ac:dyDescent="0.3">
      <c r="I3005" t="s">
        <v>1839</v>
      </c>
    </row>
    <row r="3006" spans="9:9" x14ac:dyDescent="0.3">
      <c r="I3006" t="s">
        <v>1840</v>
      </c>
    </row>
    <row r="3007" spans="9:9" x14ac:dyDescent="0.3">
      <c r="I3007" t="s">
        <v>1841</v>
      </c>
    </row>
    <row r="3008" spans="9:9" x14ac:dyDescent="0.3">
      <c r="I3008" t="s">
        <v>1842</v>
      </c>
    </row>
    <row r="3010" spans="9:9" x14ac:dyDescent="0.3">
      <c r="I3010" t="s">
        <v>1843</v>
      </c>
    </row>
    <row r="3012" spans="9:9" x14ac:dyDescent="0.3">
      <c r="I3012" t="s">
        <v>1844</v>
      </c>
    </row>
    <row r="3013" spans="9:9" x14ac:dyDescent="0.3">
      <c r="I3013" t="s">
        <v>1845</v>
      </c>
    </row>
    <row r="3014" spans="9:9" x14ac:dyDescent="0.3">
      <c r="I3014" t="s">
        <v>1846</v>
      </c>
    </row>
    <row r="3015" spans="9:9" x14ac:dyDescent="0.3">
      <c r="I3015" t="s">
        <v>1847</v>
      </c>
    </row>
    <row r="3016" spans="9:9" x14ac:dyDescent="0.3">
      <c r="I3016" t="s">
        <v>1848</v>
      </c>
    </row>
    <row r="3017" spans="9:9" x14ac:dyDescent="0.3">
      <c r="I3017" t="s">
        <v>1849</v>
      </c>
    </row>
    <row r="3018" spans="9:9" x14ac:dyDescent="0.3">
      <c r="I3018" t="s">
        <v>1850</v>
      </c>
    </row>
    <row r="3019" spans="9:9" x14ac:dyDescent="0.3">
      <c r="I3019" t="s">
        <v>1851</v>
      </c>
    </row>
    <row r="3020" spans="9:9" x14ac:dyDescent="0.3">
      <c r="I3020" t="s">
        <v>1852</v>
      </c>
    </row>
    <row r="3021" spans="9:9" x14ac:dyDescent="0.3">
      <c r="I3021" t="s">
        <v>1853</v>
      </c>
    </row>
    <row r="3022" spans="9:9" x14ac:dyDescent="0.3">
      <c r="I3022" t="s">
        <v>1854</v>
      </c>
    </row>
    <row r="3025" spans="9:9" x14ac:dyDescent="0.3">
      <c r="I3025" t="s">
        <v>1855</v>
      </c>
    </row>
    <row r="3027" spans="9:9" x14ac:dyDescent="0.3">
      <c r="I3027" t="s">
        <v>1856</v>
      </c>
    </row>
    <row r="3028" spans="9:9" x14ac:dyDescent="0.3">
      <c r="I3028" t="s">
        <v>1857</v>
      </c>
    </row>
    <row r="3029" spans="9:9" x14ac:dyDescent="0.3">
      <c r="I3029" t="s">
        <v>1858</v>
      </c>
    </row>
    <row r="3030" spans="9:9" x14ac:dyDescent="0.3">
      <c r="I3030" t="s">
        <v>1859</v>
      </c>
    </row>
    <row r="3031" spans="9:9" x14ac:dyDescent="0.3">
      <c r="I3031" t="s">
        <v>1860</v>
      </c>
    </row>
    <row r="3032" spans="9:9" x14ac:dyDescent="0.3">
      <c r="I3032" t="s">
        <v>1746</v>
      </c>
    </row>
    <row r="3033" spans="9:9" x14ac:dyDescent="0.3">
      <c r="I3033" t="s">
        <v>1861</v>
      </c>
    </row>
    <row r="3034" spans="9:9" x14ac:dyDescent="0.3">
      <c r="I3034" t="s">
        <v>1862</v>
      </c>
    </row>
    <row r="3035" spans="9:9" x14ac:dyDescent="0.3">
      <c r="I3035" t="s">
        <v>1863</v>
      </c>
    </row>
    <row r="3036" spans="9:9" x14ac:dyDescent="0.3">
      <c r="I3036" t="s">
        <v>1864</v>
      </c>
    </row>
    <row r="3037" spans="9:9" x14ac:dyDescent="0.3">
      <c r="I3037" t="s">
        <v>1865</v>
      </c>
    </row>
    <row r="3042" spans="9:9" x14ac:dyDescent="0.3">
      <c r="I3042" t="s">
        <v>1866</v>
      </c>
    </row>
    <row r="3044" spans="9:9" x14ac:dyDescent="0.3">
      <c r="I3044" t="s">
        <v>1867</v>
      </c>
    </row>
    <row r="3045" spans="9:9" x14ac:dyDescent="0.3">
      <c r="I3045" t="s">
        <v>1868</v>
      </c>
    </row>
    <row r="3046" spans="9:9" x14ac:dyDescent="0.3">
      <c r="I3046" t="s">
        <v>1869</v>
      </c>
    </row>
    <row r="3047" spans="9:9" x14ac:dyDescent="0.3">
      <c r="I3047" t="s">
        <v>1870</v>
      </c>
    </row>
    <row r="3048" spans="9:9" x14ac:dyDescent="0.3">
      <c r="I3048" t="s">
        <v>1871</v>
      </c>
    </row>
    <row r="3049" spans="9:9" x14ac:dyDescent="0.3">
      <c r="I3049" t="s">
        <v>1872</v>
      </c>
    </row>
    <row r="3050" spans="9:9" x14ac:dyDescent="0.3">
      <c r="I3050" t="s">
        <v>1873</v>
      </c>
    </row>
    <row r="3051" spans="9:9" x14ac:dyDescent="0.3">
      <c r="I3051" t="s">
        <v>1874</v>
      </c>
    </row>
    <row r="3052" spans="9:9" x14ac:dyDescent="0.3">
      <c r="I3052" t="s">
        <v>1875</v>
      </c>
    </row>
    <row r="3053" spans="9:9" x14ac:dyDescent="0.3">
      <c r="I3053" t="s">
        <v>1876</v>
      </c>
    </row>
    <row r="3054" spans="9:9" x14ac:dyDescent="0.3">
      <c r="I3054" t="s">
        <v>1877</v>
      </c>
    </row>
    <row r="3057" spans="9:9" x14ac:dyDescent="0.3">
      <c r="I3057" t="s">
        <v>1878</v>
      </c>
    </row>
    <row r="3059" spans="9:9" x14ac:dyDescent="0.3">
      <c r="I3059" t="s">
        <v>1879</v>
      </c>
    </row>
    <row r="3060" spans="9:9" x14ac:dyDescent="0.3">
      <c r="I3060" t="s">
        <v>1880</v>
      </c>
    </row>
    <row r="3061" spans="9:9" x14ac:dyDescent="0.3">
      <c r="I3061" t="s">
        <v>1881</v>
      </c>
    </row>
    <row r="3062" spans="9:9" x14ac:dyDescent="0.3">
      <c r="I3062" t="s">
        <v>1882</v>
      </c>
    </row>
    <row r="3063" spans="9:9" x14ac:dyDescent="0.3">
      <c r="I3063" t="s">
        <v>1883</v>
      </c>
    </row>
    <row r="3064" spans="9:9" x14ac:dyDescent="0.3">
      <c r="I3064" t="s">
        <v>1884</v>
      </c>
    </row>
    <row r="3065" spans="9:9" x14ac:dyDescent="0.3">
      <c r="I3065" t="s">
        <v>1885</v>
      </c>
    </row>
    <row r="3066" spans="9:9" x14ac:dyDescent="0.3">
      <c r="I3066" t="s">
        <v>1886</v>
      </c>
    </row>
    <row r="3067" spans="9:9" x14ac:dyDescent="0.3">
      <c r="I3067" t="s">
        <v>1887</v>
      </c>
    </row>
    <row r="3068" spans="9:9" x14ac:dyDescent="0.3">
      <c r="I3068" t="s">
        <v>1888</v>
      </c>
    </row>
    <row r="3069" spans="9:9" x14ac:dyDescent="0.3">
      <c r="I3069" t="s">
        <v>1889</v>
      </c>
    </row>
    <row r="3072" spans="9:9" x14ac:dyDescent="0.3">
      <c r="I3072" t="s">
        <v>1890</v>
      </c>
    </row>
    <row r="3073" spans="9:9" x14ac:dyDescent="0.3">
      <c r="I3073" t="s">
        <v>1891</v>
      </c>
    </row>
    <row r="3074" spans="9:9" x14ac:dyDescent="0.3">
      <c r="I3074" t="s">
        <v>1892</v>
      </c>
    </row>
    <row r="3075" spans="9:9" x14ac:dyDescent="0.3">
      <c r="I3075" t="s">
        <v>1893</v>
      </c>
    </row>
    <row r="3076" spans="9:9" x14ac:dyDescent="0.3">
      <c r="I3076" t="s">
        <v>1894</v>
      </c>
    </row>
    <row r="3077" spans="9:9" x14ac:dyDescent="0.3">
      <c r="I3077" t="s">
        <v>1895</v>
      </c>
    </row>
    <row r="3078" spans="9:9" x14ac:dyDescent="0.3">
      <c r="I3078" t="s">
        <v>1896</v>
      </c>
    </row>
    <row r="3079" spans="9:9" x14ac:dyDescent="0.3">
      <c r="I3079" t="s">
        <v>1897</v>
      </c>
    </row>
    <row r="3080" spans="9:9" x14ac:dyDescent="0.3">
      <c r="I3080" t="s">
        <v>1898</v>
      </c>
    </row>
    <row r="3081" spans="9:9" x14ac:dyDescent="0.3">
      <c r="I3081" t="s">
        <v>1899</v>
      </c>
    </row>
    <row r="3082" spans="9:9" x14ac:dyDescent="0.3">
      <c r="I3082" t="s">
        <v>1900</v>
      </c>
    </row>
    <row r="3083" spans="9:9" x14ac:dyDescent="0.3">
      <c r="I3083" t="s">
        <v>1901</v>
      </c>
    </row>
    <row r="3087" spans="9:9" x14ac:dyDescent="0.3">
      <c r="I3087" t="s">
        <v>1902</v>
      </c>
    </row>
    <row r="3089" spans="9:9" x14ac:dyDescent="0.3">
      <c r="I3089" t="s">
        <v>1903</v>
      </c>
    </row>
    <row r="3090" spans="9:9" x14ac:dyDescent="0.3">
      <c r="I3090" t="s">
        <v>1904</v>
      </c>
    </row>
    <row r="3091" spans="9:9" x14ac:dyDescent="0.3">
      <c r="I3091" t="s">
        <v>1905</v>
      </c>
    </row>
    <row r="3092" spans="9:9" x14ac:dyDescent="0.3">
      <c r="I3092" t="s">
        <v>1906</v>
      </c>
    </row>
    <row r="3093" spans="9:9" x14ac:dyDescent="0.3">
      <c r="I3093" t="s">
        <v>1907</v>
      </c>
    </row>
    <row r="3094" spans="9:9" x14ac:dyDescent="0.3">
      <c r="I3094" t="s">
        <v>1816</v>
      </c>
    </row>
    <row r="3095" spans="9:9" x14ac:dyDescent="0.3">
      <c r="I3095" t="s">
        <v>1809</v>
      </c>
    </row>
    <row r="3096" spans="9:9" x14ac:dyDescent="0.3">
      <c r="I3096" t="s">
        <v>1787</v>
      </c>
    </row>
    <row r="3097" spans="9:9" x14ac:dyDescent="0.3">
      <c r="I3097" t="s">
        <v>1775</v>
      </c>
    </row>
    <row r="3098" spans="9:9" x14ac:dyDescent="0.3">
      <c r="I3098" t="s">
        <v>1908</v>
      </c>
    </row>
    <row r="3099" spans="9:9" x14ac:dyDescent="0.3">
      <c r="I3099" t="s">
        <v>1776</v>
      </c>
    </row>
    <row r="3103" spans="9:9" x14ac:dyDescent="0.3">
      <c r="I3103" t="s">
        <v>1909</v>
      </c>
    </row>
    <row r="3105" spans="9:9" x14ac:dyDescent="0.3">
      <c r="I3105" t="s">
        <v>1910</v>
      </c>
    </row>
    <row r="3106" spans="9:9" x14ac:dyDescent="0.3">
      <c r="I3106" t="s">
        <v>1911</v>
      </c>
    </row>
    <row r="3107" spans="9:9" x14ac:dyDescent="0.3">
      <c r="I3107" t="s">
        <v>1912</v>
      </c>
    </row>
    <row r="3108" spans="9:9" x14ac:dyDescent="0.3">
      <c r="I3108" t="s">
        <v>1913</v>
      </c>
    </row>
    <row r="3109" spans="9:9" x14ac:dyDescent="0.3">
      <c r="I3109" t="s">
        <v>1914</v>
      </c>
    </row>
    <row r="3110" spans="9:9" x14ac:dyDescent="0.3">
      <c r="I3110" t="s">
        <v>1915</v>
      </c>
    </row>
    <row r="3111" spans="9:9" x14ac:dyDescent="0.3">
      <c r="I3111" t="s">
        <v>1916</v>
      </c>
    </row>
    <row r="3112" spans="9:9" x14ac:dyDescent="0.3">
      <c r="I3112" t="s">
        <v>1917</v>
      </c>
    </row>
    <row r="3113" spans="9:9" x14ac:dyDescent="0.3">
      <c r="I3113" t="s">
        <v>1918</v>
      </c>
    </row>
    <row r="3114" spans="9:9" x14ac:dyDescent="0.3">
      <c r="I3114" t="s">
        <v>1919</v>
      </c>
    </row>
    <row r="3115" spans="9:9" x14ac:dyDescent="0.3">
      <c r="I3115" t="s">
        <v>1920</v>
      </c>
    </row>
    <row r="3119" spans="9:9" x14ac:dyDescent="0.3">
      <c r="I3119" t="s">
        <v>1921</v>
      </c>
    </row>
    <row r="3121" spans="9:9" x14ac:dyDescent="0.3">
      <c r="I3121" t="s">
        <v>1922</v>
      </c>
    </row>
    <row r="3122" spans="9:9" x14ac:dyDescent="0.3">
      <c r="I3122" t="s">
        <v>1923</v>
      </c>
    </row>
    <row r="3123" spans="9:9" x14ac:dyDescent="0.3">
      <c r="I3123" t="s">
        <v>1924</v>
      </c>
    </row>
    <row r="3124" spans="9:9" x14ac:dyDescent="0.3">
      <c r="I3124" t="s">
        <v>1925</v>
      </c>
    </row>
    <row r="3125" spans="9:9" x14ac:dyDescent="0.3">
      <c r="I3125" t="s">
        <v>1926</v>
      </c>
    </row>
    <row r="3126" spans="9:9" x14ac:dyDescent="0.3">
      <c r="I3126" t="s">
        <v>1826</v>
      </c>
    </row>
    <row r="3127" spans="9:9" x14ac:dyDescent="0.3">
      <c r="I3127" t="s">
        <v>1927</v>
      </c>
    </row>
    <row r="3128" spans="9:9" x14ac:dyDescent="0.3">
      <c r="I3128" t="s">
        <v>1928</v>
      </c>
    </row>
    <row r="3129" spans="9:9" x14ac:dyDescent="0.3">
      <c r="I3129" t="s">
        <v>1929</v>
      </c>
    </row>
    <row r="3130" spans="9:9" x14ac:dyDescent="0.3">
      <c r="I3130" t="s">
        <v>1930</v>
      </c>
    </row>
    <row r="3131" spans="9:9" x14ac:dyDescent="0.3">
      <c r="I3131" t="s">
        <v>1873</v>
      </c>
    </row>
    <row r="3137" spans="9:9" x14ac:dyDescent="0.3">
      <c r="I3137" t="s">
        <v>1931</v>
      </c>
    </row>
    <row r="3139" spans="9:9" x14ac:dyDescent="0.3">
      <c r="I3139" t="s">
        <v>1932</v>
      </c>
    </row>
    <row r="3140" spans="9:9" x14ac:dyDescent="0.3">
      <c r="I3140" t="s">
        <v>1933</v>
      </c>
    </row>
    <row r="3141" spans="9:9" x14ac:dyDescent="0.3">
      <c r="I3141" t="s">
        <v>1934</v>
      </c>
    </row>
    <row r="3142" spans="9:9" x14ac:dyDescent="0.3">
      <c r="I3142" t="s">
        <v>1935</v>
      </c>
    </row>
    <row r="3143" spans="9:9" x14ac:dyDescent="0.3">
      <c r="I3143" t="s">
        <v>1936</v>
      </c>
    </row>
    <row r="3144" spans="9:9" x14ac:dyDescent="0.3">
      <c r="I3144" t="s">
        <v>1937</v>
      </c>
    </row>
    <row r="3145" spans="9:9" x14ac:dyDescent="0.3">
      <c r="I3145" t="s">
        <v>1938</v>
      </c>
    </row>
    <row r="3146" spans="9:9" x14ac:dyDescent="0.3">
      <c r="I3146" t="s">
        <v>1939</v>
      </c>
    </row>
    <row r="3147" spans="9:9" x14ac:dyDescent="0.3">
      <c r="I3147" t="s">
        <v>1940</v>
      </c>
    </row>
    <row r="3148" spans="9:9" x14ac:dyDescent="0.3">
      <c r="I3148" t="s">
        <v>1941</v>
      </c>
    </row>
    <row r="3149" spans="9:9" x14ac:dyDescent="0.3">
      <c r="I3149" t="s">
        <v>1942</v>
      </c>
    </row>
    <row r="3151" spans="9:9" x14ac:dyDescent="0.3">
      <c r="I3151">
        <v>28</v>
      </c>
    </row>
    <row r="3154" spans="9:9" x14ac:dyDescent="0.3">
      <c r="I3154" t="s">
        <v>1943</v>
      </c>
    </row>
    <row r="3155" spans="9:9" x14ac:dyDescent="0.3">
      <c r="I3155" t="s">
        <v>1944</v>
      </c>
    </row>
    <row r="3156" spans="9:9" x14ac:dyDescent="0.3">
      <c r="I3156" t="s">
        <v>1945</v>
      </c>
    </row>
    <row r="3157" spans="9:9" x14ac:dyDescent="0.3">
      <c r="I3157" t="s">
        <v>1946</v>
      </c>
    </row>
    <row r="3158" spans="9:9" x14ac:dyDescent="0.3">
      <c r="I3158" t="s">
        <v>1947</v>
      </c>
    </row>
    <row r="3159" spans="9:9" x14ac:dyDescent="0.3">
      <c r="I3159" t="s">
        <v>1948</v>
      </c>
    </row>
    <row r="3160" spans="9:9" x14ac:dyDescent="0.3">
      <c r="I3160" t="s">
        <v>1949</v>
      </c>
    </row>
    <row r="3161" spans="9:9" x14ac:dyDescent="0.3">
      <c r="I3161" t="s">
        <v>1950</v>
      </c>
    </row>
    <row r="3162" spans="9:9" x14ac:dyDescent="0.3">
      <c r="I3162" t="s">
        <v>1951</v>
      </c>
    </row>
    <row r="3163" spans="9:9" x14ac:dyDescent="0.3">
      <c r="I3163" t="s">
        <v>1952</v>
      </c>
    </row>
    <row r="3164" spans="9:9" x14ac:dyDescent="0.3">
      <c r="I3164" t="s">
        <v>1953</v>
      </c>
    </row>
    <row r="3169" spans="9:9" x14ac:dyDescent="0.3">
      <c r="I3169">
        <v>29</v>
      </c>
    </row>
    <row r="3173" spans="9:9" x14ac:dyDescent="0.3">
      <c r="I3173" t="s">
        <v>1954</v>
      </c>
    </row>
    <row r="3174" spans="9:9" x14ac:dyDescent="0.3">
      <c r="I3174" t="s">
        <v>1955</v>
      </c>
    </row>
    <row r="3175" spans="9:9" x14ac:dyDescent="0.3">
      <c r="I3175" t="s">
        <v>1956</v>
      </c>
    </row>
    <row r="3176" spans="9:9" x14ac:dyDescent="0.3">
      <c r="I3176" t="s">
        <v>1957</v>
      </c>
    </row>
    <row r="3177" spans="9:9" x14ac:dyDescent="0.3">
      <c r="I3177" t="s">
        <v>1958</v>
      </c>
    </row>
    <row r="3178" spans="9:9" x14ac:dyDescent="0.3">
      <c r="I3178" t="s">
        <v>1959</v>
      </c>
    </row>
    <row r="3179" spans="9:9" x14ac:dyDescent="0.3">
      <c r="I3179" t="s">
        <v>1960</v>
      </c>
    </row>
    <row r="3180" spans="9:9" x14ac:dyDescent="0.3">
      <c r="I3180" t="s">
        <v>1961</v>
      </c>
    </row>
    <row r="3181" spans="9:9" x14ac:dyDescent="0.3">
      <c r="I3181" t="s">
        <v>1809</v>
      </c>
    </row>
    <row r="3182" spans="9:9" x14ac:dyDescent="0.3">
      <c r="I3182" t="s">
        <v>1775</v>
      </c>
    </row>
    <row r="3183" spans="9:9" x14ac:dyDescent="0.3">
      <c r="I3183" t="s">
        <v>1962</v>
      </c>
    </row>
    <row r="3187" spans="9:9" x14ac:dyDescent="0.3">
      <c r="I3187">
        <v>30</v>
      </c>
    </row>
    <row r="3190" spans="9:9" x14ac:dyDescent="0.3">
      <c r="I3190" t="s">
        <v>1963</v>
      </c>
    </row>
    <row r="3191" spans="9:9" x14ac:dyDescent="0.3">
      <c r="I3191" t="s">
        <v>1964</v>
      </c>
    </row>
    <row r="3192" spans="9:9" x14ac:dyDescent="0.3">
      <c r="I3192" t="s">
        <v>1965</v>
      </c>
    </row>
    <row r="3193" spans="9:9" x14ac:dyDescent="0.3">
      <c r="I3193" t="s">
        <v>1966</v>
      </c>
    </row>
    <row r="3194" spans="9:9" x14ac:dyDescent="0.3">
      <c r="I3194" t="s">
        <v>1967</v>
      </c>
    </row>
    <row r="3195" spans="9:9" x14ac:dyDescent="0.3">
      <c r="I3195" t="s">
        <v>1908</v>
      </c>
    </row>
    <row r="3196" spans="9:9" x14ac:dyDescent="0.3">
      <c r="I3196" t="s">
        <v>1968</v>
      </c>
    </row>
    <row r="3197" spans="9:9" x14ac:dyDescent="0.3">
      <c r="I3197" t="s">
        <v>1969</v>
      </c>
    </row>
    <row r="3198" spans="9:9" x14ac:dyDescent="0.3">
      <c r="I3198" t="s">
        <v>1809</v>
      </c>
    </row>
    <row r="3199" spans="9:9" x14ac:dyDescent="0.3">
      <c r="I3199" t="s">
        <v>1970</v>
      </c>
    </row>
    <row r="3200" spans="9:9" x14ac:dyDescent="0.3">
      <c r="I3200" t="s">
        <v>1775</v>
      </c>
    </row>
    <row r="3205" spans="5:5" x14ac:dyDescent="0.3">
      <c r="E3205">
        <v>1</v>
      </c>
    </row>
    <row r="3208" spans="5:5" x14ac:dyDescent="0.3">
      <c r="E3208" t="s">
        <v>1971</v>
      </c>
    </row>
    <row r="3209" spans="5:5" x14ac:dyDescent="0.3">
      <c r="E3209" t="s">
        <v>1972</v>
      </c>
    </row>
    <row r="3210" spans="5:5" x14ac:dyDescent="0.3">
      <c r="E3210" t="s">
        <v>1973</v>
      </c>
    </row>
    <row r="3211" spans="5:5" x14ac:dyDescent="0.3">
      <c r="E3211" t="s">
        <v>1974</v>
      </c>
    </row>
    <row r="3212" spans="5:5" x14ac:dyDescent="0.3">
      <c r="E3212" t="s">
        <v>1975</v>
      </c>
    </row>
    <row r="3213" spans="5:5" x14ac:dyDescent="0.3">
      <c r="E3213" t="s">
        <v>1976</v>
      </c>
    </row>
    <row r="3214" spans="5:5" x14ac:dyDescent="0.3">
      <c r="E3214" t="s">
        <v>1977</v>
      </c>
    </row>
    <row r="3215" spans="5:5" x14ac:dyDescent="0.3">
      <c r="E3215" t="s">
        <v>1978</v>
      </c>
    </row>
    <row r="3216" spans="5:5" x14ac:dyDescent="0.3">
      <c r="E3216" t="s">
        <v>1979</v>
      </c>
    </row>
    <row r="3217" spans="5:5" x14ac:dyDescent="0.3">
      <c r="E3217" t="s">
        <v>42</v>
      </c>
    </row>
    <row r="3218" spans="5:5" x14ac:dyDescent="0.3">
      <c r="E3218" t="s">
        <v>1980</v>
      </c>
    </row>
    <row r="3223" spans="5:5" x14ac:dyDescent="0.3">
      <c r="E3223">
        <v>2</v>
      </c>
    </row>
    <row r="3225" spans="5:5" x14ac:dyDescent="0.3">
      <c r="E3225" t="s">
        <v>1981</v>
      </c>
    </row>
    <row r="3226" spans="5:5" x14ac:dyDescent="0.3">
      <c r="E3226" t="s">
        <v>1982</v>
      </c>
    </row>
    <row r="3227" spans="5:5" x14ac:dyDescent="0.3">
      <c r="E3227" t="s">
        <v>1983</v>
      </c>
    </row>
    <row r="3228" spans="5:5" x14ac:dyDescent="0.3">
      <c r="E3228" t="s">
        <v>1984</v>
      </c>
    </row>
    <row r="3229" spans="5:5" x14ac:dyDescent="0.3">
      <c r="E3229" t="s">
        <v>1985</v>
      </c>
    </row>
    <row r="3230" spans="5:5" x14ac:dyDescent="0.3">
      <c r="E3230" t="s">
        <v>1986</v>
      </c>
    </row>
    <row r="3231" spans="5:5" x14ac:dyDescent="0.3">
      <c r="E3231" t="s">
        <v>42</v>
      </c>
    </row>
    <row r="3232" spans="5:5" x14ac:dyDescent="0.3">
      <c r="E3232" t="s">
        <v>1987</v>
      </c>
    </row>
    <row r="3233" spans="5:5" x14ac:dyDescent="0.3">
      <c r="E3233" t="s">
        <v>1988</v>
      </c>
    </row>
    <row r="3234" spans="5:5" x14ac:dyDescent="0.3">
      <c r="E3234" t="s">
        <v>1989</v>
      </c>
    </row>
    <row r="3235" spans="5:5" x14ac:dyDescent="0.3">
      <c r="E3235" t="s">
        <v>1990</v>
      </c>
    </row>
    <row r="3239" spans="5:5" x14ac:dyDescent="0.3">
      <c r="E3239">
        <v>5</v>
      </c>
    </row>
    <row r="3242" spans="5:5" x14ac:dyDescent="0.3">
      <c r="E3242" t="s">
        <v>1991</v>
      </c>
    </row>
    <row r="3243" spans="5:5" x14ac:dyDescent="0.3">
      <c r="E3243" t="s">
        <v>1992</v>
      </c>
    </row>
    <row r="3244" spans="5:5" x14ac:dyDescent="0.3">
      <c r="E3244" t="s">
        <v>1993</v>
      </c>
    </row>
    <row r="3245" spans="5:5" x14ac:dyDescent="0.3">
      <c r="E3245" t="s">
        <v>1994</v>
      </c>
    </row>
    <row r="3246" spans="5:5" x14ac:dyDescent="0.3">
      <c r="E3246" t="s">
        <v>1995</v>
      </c>
    </row>
    <row r="3247" spans="5:5" x14ac:dyDescent="0.3">
      <c r="E3247" t="s">
        <v>1996</v>
      </c>
    </row>
    <row r="3248" spans="5:5" x14ac:dyDescent="0.3">
      <c r="E3248" t="s">
        <v>1997</v>
      </c>
    </row>
    <row r="3249" spans="5:5" x14ac:dyDescent="0.3">
      <c r="E3249" t="s">
        <v>1998</v>
      </c>
    </row>
    <row r="3250" spans="5:5" x14ac:dyDescent="0.3">
      <c r="E3250" t="s">
        <v>1999</v>
      </c>
    </row>
    <row r="3251" spans="5:5" x14ac:dyDescent="0.3">
      <c r="E3251" t="s">
        <v>2000</v>
      </c>
    </row>
    <row r="3252" spans="5:5" x14ac:dyDescent="0.3">
      <c r="E3252" t="s">
        <v>2001</v>
      </c>
    </row>
    <row r="3257" spans="5:5" x14ac:dyDescent="0.3">
      <c r="E3257">
        <v>6</v>
      </c>
    </row>
    <row r="3260" spans="5:5" x14ac:dyDescent="0.3">
      <c r="E3260" t="s">
        <v>2002</v>
      </c>
    </row>
    <row r="3261" spans="5:5" x14ac:dyDescent="0.3">
      <c r="E3261" t="s">
        <v>2003</v>
      </c>
    </row>
    <row r="3262" spans="5:5" x14ac:dyDescent="0.3">
      <c r="E3262" t="s">
        <v>2004</v>
      </c>
    </row>
    <row r="3263" spans="5:5" x14ac:dyDescent="0.3">
      <c r="E3263" t="s">
        <v>2005</v>
      </c>
    </row>
    <row r="3264" spans="5:5" x14ac:dyDescent="0.3">
      <c r="E3264" t="s">
        <v>2006</v>
      </c>
    </row>
    <row r="3265" spans="5:5" x14ac:dyDescent="0.3">
      <c r="E3265" t="s">
        <v>2007</v>
      </c>
    </row>
    <row r="3266" spans="5:5" x14ac:dyDescent="0.3">
      <c r="E3266" t="s">
        <v>2008</v>
      </c>
    </row>
    <row r="3267" spans="5:5" x14ac:dyDescent="0.3">
      <c r="E3267" t="s">
        <v>2009</v>
      </c>
    </row>
    <row r="3268" spans="5:5" x14ac:dyDescent="0.3">
      <c r="E3268" t="s">
        <v>452</v>
      </c>
    </row>
    <row r="3269" spans="5:5" x14ac:dyDescent="0.3">
      <c r="E3269" t="s">
        <v>2010</v>
      </c>
    </row>
    <row r="3270" spans="5:5" x14ac:dyDescent="0.3">
      <c r="E3270" t="s">
        <v>34</v>
      </c>
    </row>
    <row r="3275" spans="5:5" x14ac:dyDescent="0.3">
      <c r="E3275">
        <v>7</v>
      </c>
    </row>
    <row r="3278" spans="5:5" x14ac:dyDescent="0.3">
      <c r="E3278" t="s">
        <v>2011</v>
      </c>
    </row>
    <row r="3279" spans="5:5" x14ac:dyDescent="0.3">
      <c r="E3279" t="s">
        <v>2012</v>
      </c>
    </row>
    <row r="3280" spans="5:5" x14ac:dyDescent="0.3">
      <c r="E3280" t="s">
        <v>2013</v>
      </c>
    </row>
    <row r="3281" spans="5:5" x14ac:dyDescent="0.3">
      <c r="E3281" t="s">
        <v>2014</v>
      </c>
    </row>
    <row r="3282" spans="5:5" x14ac:dyDescent="0.3">
      <c r="E3282" t="s">
        <v>2015</v>
      </c>
    </row>
    <row r="3283" spans="5:5" x14ac:dyDescent="0.3">
      <c r="E3283" t="s">
        <v>2016</v>
      </c>
    </row>
    <row r="3284" spans="5:5" x14ac:dyDescent="0.3">
      <c r="E3284" t="s">
        <v>2017</v>
      </c>
    </row>
    <row r="3285" spans="5:5" x14ac:dyDescent="0.3">
      <c r="E3285" t="s">
        <v>2018</v>
      </c>
    </row>
    <row r="3286" spans="5:5" x14ac:dyDescent="0.3">
      <c r="E3286" t="s">
        <v>326</v>
      </c>
    </row>
    <row r="3287" spans="5:5" x14ac:dyDescent="0.3">
      <c r="E3287" t="s">
        <v>2019</v>
      </c>
    </row>
    <row r="3288" spans="5:5" x14ac:dyDescent="0.3">
      <c r="E3288" t="s">
        <v>2020</v>
      </c>
    </row>
    <row r="3294" spans="5:5" x14ac:dyDescent="0.3">
      <c r="E3294">
        <v>8</v>
      </c>
    </row>
    <row r="3298" spans="5:5" x14ac:dyDescent="0.3">
      <c r="E3298" t="s">
        <v>2021</v>
      </c>
    </row>
    <row r="3299" spans="5:5" x14ac:dyDescent="0.3">
      <c r="E3299" t="s">
        <v>2022</v>
      </c>
    </row>
    <row r="3300" spans="5:5" x14ac:dyDescent="0.3">
      <c r="E3300" t="s">
        <v>2023</v>
      </c>
    </row>
    <row r="3301" spans="5:5" x14ac:dyDescent="0.3">
      <c r="E3301" t="s">
        <v>2024</v>
      </c>
    </row>
    <row r="3302" spans="5:5" x14ac:dyDescent="0.3">
      <c r="E3302" t="s">
        <v>2025</v>
      </c>
    </row>
    <row r="3303" spans="5:5" x14ac:dyDescent="0.3">
      <c r="E3303" t="s">
        <v>36</v>
      </c>
    </row>
    <row r="3304" spans="5:5" x14ac:dyDescent="0.3">
      <c r="E3304" t="s">
        <v>2026</v>
      </c>
    </row>
    <row r="3305" spans="5:5" x14ac:dyDescent="0.3">
      <c r="E3305" t="s">
        <v>2027</v>
      </c>
    </row>
    <row r="3306" spans="5:5" x14ac:dyDescent="0.3">
      <c r="E3306" t="s">
        <v>2028</v>
      </c>
    </row>
    <row r="3307" spans="5:5" x14ac:dyDescent="0.3">
      <c r="E3307" t="s">
        <v>2029</v>
      </c>
    </row>
    <row r="3308" spans="5:5" x14ac:dyDescent="0.3">
      <c r="E3308" t="s">
        <v>42</v>
      </c>
    </row>
    <row r="3312" spans="5:5" x14ac:dyDescent="0.3">
      <c r="E3312">
        <v>9</v>
      </c>
    </row>
    <row r="3316" spans="5:5" x14ac:dyDescent="0.3">
      <c r="E3316" t="s">
        <v>2030</v>
      </c>
    </row>
    <row r="3317" spans="5:5" x14ac:dyDescent="0.3">
      <c r="E3317" t="s">
        <v>2031</v>
      </c>
    </row>
    <row r="3318" spans="5:5" x14ac:dyDescent="0.3">
      <c r="E3318" t="s">
        <v>2032</v>
      </c>
    </row>
    <row r="3319" spans="5:5" x14ac:dyDescent="0.3">
      <c r="E3319" t="s">
        <v>2033</v>
      </c>
    </row>
    <row r="3320" spans="5:5" x14ac:dyDescent="0.3">
      <c r="E3320" t="s">
        <v>2034</v>
      </c>
    </row>
    <row r="3321" spans="5:5" x14ac:dyDescent="0.3">
      <c r="E3321" t="s">
        <v>44</v>
      </c>
    </row>
    <row r="3322" spans="5:5" x14ac:dyDescent="0.3">
      <c r="E3322" t="s">
        <v>2035</v>
      </c>
    </row>
    <row r="3323" spans="5:5" x14ac:dyDescent="0.3">
      <c r="E3323" t="s">
        <v>395</v>
      </c>
    </row>
    <row r="3324" spans="5:5" x14ac:dyDescent="0.3">
      <c r="E3324" t="s">
        <v>2036</v>
      </c>
    </row>
    <row r="3325" spans="5:5" x14ac:dyDescent="0.3">
      <c r="E3325" t="s">
        <v>2037</v>
      </c>
    </row>
    <row r="3326" spans="5:5" x14ac:dyDescent="0.3">
      <c r="E3326" t="s">
        <v>2038</v>
      </c>
    </row>
    <row r="3330" spans="5:5" x14ac:dyDescent="0.3">
      <c r="E3330">
        <v>12</v>
      </c>
    </row>
    <row r="3333" spans="5:5" x14ac:dyDescent="0.3">
      <c r="E3333" t="s">
        <v>2039</v>
      </c>
    </row>
    <row r="3334" spans="5:5" x14ac:dyDescent="0.3">
      <c r="E3334" t="s">
        <v>2040</v>
      </c>
    </row>
    <row r="3335" spans="5:5" x14ac:dyDescent="0.3">
      <c r="E3335" t="s">
        <v>2041</v>
      </c>
    </row>
    <row r="3336" spans="5:5" x14ac:dyDescent="0.3">
      <c r="E3336" t="s">
        <v>2042</v>
      </c>
    </row>
    <row r="3337" spans="5:5" x14ac:dyDescent="0.3">
      <c r="E3337" t="s">
        <v>2043</v>
      </c>
    </row>
    <row r="3338" spans="5:5" x14ac:dyDescent="0.3">
      <c r="E3338" t="s">
        <v>2044</v>
      </c>
    </row>
    <row r="3339" spans="5:5" x14ac:dyDescent="0.3">
      <c r="E3339" t="s">
        <v>2045</v>
      </c>
    </row>
    <row r="3340" spans="5:5" x14ac:dyDescent="0.3">
      <c r="E3340" t="s">
        <v>2046</v>
      </c>
    </row>
    <row r="3341" spans="5:5" x14ac:dyDescent="0.3">
      <c r="E3341" t="s">
        <v>2027</v>
      </c>
    </row>
    <row r="3342" spans="5:5" x14ac:dyDescent="0.3">
      <c r="E3342" t="s">
        <v>42</v>
      </c>
    </row>
    <row r="3343" spans="5:5" x14ac:dyDescent="0.3">
      <c r="E3343" t="s">
        <v>2047</v>
      </c>
    </row>
    <row r="3347" spans="5:5" x14ac:dyDescent="0.3">
      <c r="E3347">
        <v>13</v>
      </c>
    </row>
    <row r="3350" spans="5:5" x14ac:dyDescent="0.3">
      <c r="E3350" t="s">
        <v>2048</v>
      </c>
    </row>
    <row r="3351" spans="5:5" x14ac:dyDescent="0.3">
      <c r="E3351" t="s">
        <v>2049</v>
      </c>
    </row>
    <row r="3352" spans="5:5" x14ac:dyDescent="0.3">
      <c r="E3352" t="s">
        <v>2050</v>
      </c>
    </row>
    <row r="3353" spans="5:5" x14ac:dyDescent="0.3">
      <c r="E3353" t="s">
        <v>2051</v>
      </c>
    </row>
    <row r="3354" spans="5:5" x14ac:dyDescent="0.3">
      <c r="E3354" t="s">
        <v>2052</v>
      </c>
    </row>
    <row r="3355" spans="5:5" x14ac:dyDescent="0.3">
      <c r="E3355" t="s">
        <v>2053</v>
      </c>
    </row>
    <row r="3356" spans="5:5" x14ac:dyDescent="0.3">
      <c r="E3356" t="s">
        <v>2054</v>
      </c>
    </row>
    <row r="3357" spans="5:5" x14ac:dyDescent="0.3">
      <c r="E3357" t="s">
        <v>2055</v>
      </c>
    </row>
    <row r="3358" spans="5:5" x14ac:dyDescent="0.3">
      <c r="E3358" t="s">
        <v>2056</v>
      </c>
    </row>
    <row r="3359" spans="5:5" x14ac:dyDescent="0.3">
      <c r="E3359" t="s">
        <v>336</v>
      </c>
    </row>
    <row r="3360" spans="5:5" x14ac:dyDescent="0.3">
      <c r="E3360" t="s">
        <v>2026</v>
      </c>
    </row>
    <row r="3364" spans="5:5" x14ac:dyDescent="0.3">
      <c r="E3364">
        <v>14</v>
      </c>
    </row>
    <row r="3367" spans="5:5" x14ac:dyDescent="0.3">
      <c r="E3367" t="s">
        <v>2057</v>
      </c>
    </row>
    <row r="3368" spans="5:5" x14ac:dyDescent="0.3">
      <c r="E3368" t="s">
        <v>2058</v>
      </c>
    </row>
    <row r="3369" spans="5:5" x14ac:dyDescent="0.3">
      <c r="E3369" t="s">
        <v>2059</v>
      </c>
    </row>
    <row r="3370" spans="5:5" x14ac:dyDescent="0.3">
      <c r="E3370" t="s">
        <v>2060</v>
      </c>
    </row>
    <row r="3371" spans="5:5" x14ac:dyDescent="0.3">
      <c r="E3371" t="s">
        <v>2061</v>
      </c>
    </row>
    <row r="3372" spans="5:5" x14ac:dyDescent="0.3">
      <c r="E3372" t="s">
        <v>385</v>
      </c>
    </row>
    <row r="3373" spans="5:5" x14ac:dyDescent="0.3">
      <c r="E3373" t="s">
        <v>2062</v>
      </c>
    </row>
    <row r="3374" spans="5:5" x14ac:dyDescent="0.3">
      <c r="E3374" t="s">
        <v>2063</v>
      </c>
    </row>
    <row r="3375" spans="5:5" x14ac:dyDescent="0.3">
      <c r="E3375" t="s">
        <v>2064</v>
      </c>
    </row>
    <row r="3376" spans="5:5" x14ac:dyDescent="0.3">
      <c r="E3376" t="s">
        <v>2065</v>
      </c>
    </row>
    <row r="3377" spans="5:5" x14ac:dyDescent="0.3">
      <c r="E3377" t="s">
        <v>2066</v>
      </c>
    </row>
    <row r="3382" spans="5:5" x14ac:dyDescent="0.3">
      <c r="E3382">
        <v>15</v>
      </c>
    </row>
    <row r="3385" spans="5:5" x14ac:dyDescent="0.3">
      <c r="E3385" t="s">
        <v>2067</v>
      </c>
    </row>
    <row r="3386" spans="5:5" x14ac:dyDescent="0.3">
      <c r="E3386" t="s">
        <v>2068</v>
      </c>
    </row>
    <row r="3387" spans="5:5" x14ac:dyDescent="0.3">
      <c r="E3387" t="s">
        <v>2069</v>
      </c>
    </row>
    <row r="3388" spans="5:5" x14ac:dyDescent="0.3">
      <c r="E3388" t="s">
        <v>2070</v>
      </c>
    </row>
    <row r="3389" spans="5:5" x14ac:dyDescent="0.3">
      <c r="E3389" t="s">
        <v>2071</v>
      </c>
    </row>
    <row r="3390" spans="5:5" x14ac:dyDescent="0.3">
      <c r="E3390" t="s">
        <v>2072</v>
      </c>
    </row>
    <row r="3391" spans="5:5" x14ac:dyDescent="0.3">
      <c r="E3391" t="s">
        <v>2065</v>
      </c>
    </row>
    <row r="3392" spans="5:5" x14ac:dyDescent="0.3">
      <c r="E3392" t="s">
        <v>2073</v>
      </c>
    </row>
    <row r="3393" spans="5:5" x14ac:dyDescent="0.3">
      <c r="E3393" t="s">
        <v>477</v>
      </c>
    </row>
    <row r="3394" spans="5:5" x14ac:dyDescent="0.3">
      <c r="E3394" t="s">
        <v>328</v>
      </c>
    </row>
    <row r="3395" spans="5:5" x14ac:dyDescent="0.3">
      <c r="E3395" t="s">
        <v>2074</v>
      </c>
    </row>
    <row r="3398" spans="5:5" x14ac:dyDescent="0.3">
      <c r="E3398">
        <v>16</v>
      </c>
    </row>
    <row r="3401" spans="5:5" x14ac:dyDescent="0.3">
      <c r="E3401" t="s">
        <v>2075</v>
      </c>
    </row>
    <row r="3402" spans="5:5" x14ac:dyDescent="0.3">
      <c r="E3402" t="s">
        <v>2076</v>
      </c>
    </row>
    <row r="3403" spans="5:5" x14ac:dyDescent="0.3">
      <c r="E3403" t="s">
        <v>2077</v>
      </c>
    </row>
    <row r="3404" spans="5:5" x14ac:dyDescent="0.3">
      <c r="E3404" t="s">
        <v>2078</v>
      </c>
    </row>
    <row r="3405" spans="5:5" x14ac:dyDescent="0.3">
      <c r="E3405" t="s">
        <v>2079</v>
      </c>
    </row>
    <row r="3406" spans="5:5" x14ac:dyDescent="0.3">
      <c r="E3406" t="s">
        <v>2080</v>
      </c>
    </row>
    <row r="3407" spans="5:5" x14ac:dyDescent="0.3">
      <c r="E3407" t="s">
        <v>2081</v>
      </c>
    </row>
    <row r="3408" spans="5:5" x14ac:dyDescent="0.3">
      <c r="E3408" t="s">
        <v>2082</v>
      </c>
    </row>
    <row r="3409" spans="5:5" x14ac:dyDescent="0.3">
      <c r="E3409" t="s">
        <v>43</v>
      </c>
    </row>
    <row r="3410" spans="5:5" x14ac:dyDescent="0.3">
      <c r="E3410" t="s">
        <v>34</v>
      </c>
    </row>
    <row r="3411" spans="5:5" x14ac:dyDescent="0.3">
      <c r="E3411" t="s">
        <v>2083</v>
      </c>
    </row>
    <row r="3414" spans="5:5" x14ac:dyDescent="0.3">
      <c r="E3414">
        <v>19</v>
      </c>
    </row>
    <row r="3417" spans="5:5" x14ac:dyDescent="0.3">
      <c r="E3417" t="s">
        <v>2084</v>
      </c>
    </row>
    <row r="3418" spans="5:5" x14ac:dyDescent="0.3">
      <c r="E3418" t="s">
        <v>2085</v>
      </c>
    </row>
    <row r="3419" spans="5:5" x14ac:dyDescent="0.3">
      <c r="E3419" t="s">
        <v>2086</v>
      </c>
    </row>
    <row r="3420" spans="5:5" x14ac:dyDescent="0.3">
      <c r="E3420" t="s">
        <v>2087</v>
      </c>
    </row>
    <row r="3421" spans="5:5" x14ac:dyDescent="0.3">
      <c r="E3421" t="s">
        <v>2088</v>
      </c>
    </row>
    <row r="3422" spans="5:5" x14ac:dyDescent="0.3">
      <c r="E3422" t="s">
        <v>2089</v>
      </c>
    </row>
    <row r="3423" spans="5:5" x14ac:dyDescent="0.3">
      <c r="E3423" t="s">
        <v>2090</v>
      </c>
    </row>
    <row r="3424" spans="5:5" x14ac:dyDescent="0.3">
      <c r="E3424" t="s">
        <v>423</v>
      </c>
    </row>
    <row r="3425" spans="5:5" x14ac:dyDescent="0.3">
      <c r="E3425" t="s">
        <v>2091</v>
      </c>
    </row>
    <row r="3426" spans="5:5" x14ac:dyDescent="0.3">
      <c r="E3426" t="s">
        <v>2092</v>
      </c>
    </row>
    <row r="3427" spans="5:5" x14ac:dyDescent="0.3">
      <c r="E3427" t="s">
        <v>2093</v>
      </c>
    </row>
    <row r="3430" spans="5:5" x14ac:dyDescent="0.3">
      <c r="E3430">
        <v>20</v>
      </c>
    </row>
    <row r="3434" spans="5:5" x14ac:dyDescent="0.3">
      <c r="E3434" t="s">
        <v>2094</v>
      </c>
    </row>
    <row r="3435" spans="5:5" x14ac:dyDescent="0.3">
      <c r="E3435" t="s">
        <v>2095</v>
      </c>
    </row>
    <row r="3436" spans="5:5" x14ac:dyDescent="0.3">
      <c r="E3436" t="s">
        <v>2096</v>
      </c>
    </row>
    <row r="3437" spans="5:5" x14ac:dyDescent="0.3">
      <c r="E3437" t="s">
        <v>2097</v>
      </c>
    </row>
    <row r="3438" spans="5:5" x14ac:dyDescent="0.3">
      <c r="E3438" t="s">
        <v>2098</v>
      </c>
    </row>
    <row r="3439" spans="5:5" x14ac:dyDescent="0.3">
      <c r="E3439" t="s">
        <v>2099</v>
      </c>
    </row>
    <row r="3440" spans="5:5" x14ac:dyDescent="0.3">
      <c r="E3440" t="s">
        <v>2100</v>
      </c>
    </row>
    <row r="3441" spans="5:5" x14ac:dyDescent="0.3">
      <c r="E3441" t="s">
        <v>2101</v>
      </c>
    </row>
    <row r="3442" spans="5:5" x14ac:dyDescent="0.3">
      <c r="E3442" t="s">
        <v>2102</v>
      </c>
    </row>
    <row r="3443" spans="5:5" x14ac:dyDescent="0.3">
      <c r="E3443" t="s">
        <v>2103</v>
      </c>
    </row>
    <row r="3444" spans="5:5" x14ac:dyDescent="0.3">
      <c r="E3444" t="s">
        <v>1976</v>
      </c>
    </row>
    <row r="3448" spans="5:5" x14ac:dyDescent="0.3">
      <c r="E3448">
        <v>21</v>
      </c>
    </row>
    <row r="3451" spans="5:5" x14ac:dyDescent="0.3">
      <c r="E3451" t="s">
        <v>2104</v>
      </c>
    </row>
    <row r="3452" spans="5:5" x14ac:dyDescent="0.3">
      <c r="E3452" t="s">
        <v>2105</v>
      </c>
    </row>
    <row r="3453" spans="5:5" x14ac:dyDescent="0.3">
      <c r="E3453" t="s">
        <v>2106</v>
      </c>
    </row>
    <row r="3454" spans="5:5" x14ac:dyDescent="0.3">
      <c r="E3454" t="s">
        <v>2107</v>
      </c>
    </row>
    <row r="3455" spans="5:5" x14ac:dyDescent="0.3">
      <c r="E3455" t="s">
        <v>2108</v>
      </c>
    </row>
    <row r="3456" spans="5:5" x14ac:dyDescent="0.3">
      <c r="E3456" t="s">
        <v>2109</v>
      </c>
    </row>
    <row r="3457" spans="5:5" x14ac:dyDescent="0.3">
      <c r="E3457" t="s">
        <v>40</v>
      </c>
    </row>
    <row r="3458" spans="5:5" x14ac:dyDescent="0.3">
      <c r="E3458" t="s">
        <v>2110</v>
      </c>
    </row>
    <row r="3459" spans="5:5" x14ac:dyDescent="0.3">
      <c r="E3459" t="s">
        <v>2111</v>
      </c>
    </row>
    <row r="3460" spans="5:5" x14ac:dyDescent="0.3">
      <c r="E3460" t="s">
        <v>2112</v>
      </c>
    </row>
    <row r="3461" spans="5:5" x14ac:dyDescent="0.3">
      <c r="E3461" t="s">
        <v>2113</v>
      </c>
    </row>
    <row r="3465" spans="5:5" x14ac:dyDescent="0.3">
      <c r="E3465">
        <v>22</v>
      </c>
    </row>
    <row r="3468" spans="5:5" x14ac:dyDescent="0.3">
      <c r="E3468" t="s">
        <v>2114</v>
      </c>
    </row>
    <row r="3469" spans="5:5" x14ac:dyDescent="0.3">
      <c r="E3469" t="s">
        <v>2115</v>
      </c>
    </row>
    <row r="3470" spans="5:5" x14ac:dyDescent="0.3">
      <c r="E3470" t="s">
        <v>2116</v>
      </c>
    </row>
    <row r="3471" spans="5:5" x14ac:dyDescent="0.3">
      <c r="E3471" t="s">
        <v>2117</v>
      </c>
    </row>
    <row r="3472" spans="5:5" x14ac:dyDescent="0.3">
      <c r="E3472" t="s">
        <v>2118</v>
      </c>
    </row>
    <row r="3473" spans="5:5" x14ac:dyDescent="0.3">
      <c r="E3473" t="s">
        <v>394</v>
      </c>
    </row>
    <row r="3474" spans="5:5" x14ac:dyDescent="0.3">
      <c r="E3474" t="s">
        <v>2119</v>
      </c>
    </row>
    <row r="3475" spans="5:5" x14ac:dyDescent="0.3">
      <c r="E3475" t="s">
        <v>2120</v>
      </c>
    </row>
    <row r="3476" spans="5:5" x14ac:dyDescent="0.3">
      <c r="E3476" t="s">
        <v>2121</v>
      </c>
    </row>
    <row r="3477" spans="5:5" x14ac:dyDescent="0.3">
      <c r="E3477" t="s">
        <v>2122</v>
      </c>
    </row>
    <row r="3478" spans="5:5" x14ac:dyDescent="0.3">
      <c r="E3478" t="s">
        <v>2123</v>
      </c>
    </row>
    <row r="3482" spans="5:5" x14ac:dyDescent="0.3">
      <c r="E3482">
        <v>23</v>
      </c>
    </row>
    <row r="3485" spans="5:5" x14ac:dyDescent="0.3">
      <c r="E3485" t="s">
        <v>2124</v>
      </c>
    </row>
    <row r="3486" spans="5:5" x14ac:dyDescent="0.3">
      <c r="E3486" t="s">
        <v>2125</v>
      </c>
    </row>
    <row r="3487" spans="5:5" x14ac:dyDescent="0.3">
      <c r="E3487" t="s">
        <v>2126</v>
      </c>
    </row>
    <row r="3488" spans="5:5" x14ac:dyDescent="0.3">
      <c r="E3488" t="s">
        <v>2127</v>
      </c>
    </row>
    <row r="3489" spans="5:5" x14ac:dyDescent="0.3">
      <c r="E3489" t="s">
        <v>2128</v>
      </c>
    </row>
    <row r="3490" spans="5:5" x14ac:dyDescent="0.3">
      <c r="E3490" t="s">
        <v>2129</v>
      </c>
    </row>
    <row r="3491" spans="5:5" x14ac:dyDescent="0.3">
      <c r="E3491" t="s">
        <v>43</v>
      </c>
    </row>
    <row r="3492" spans="5:5" x14ac:dyDescent="0.3">
      <c r="E3492" t="s">
        <v>2130</v>
      </c>
    </row>
    <row r="3493" spans="5:5" x14ac:dyDescent="0.3">
      <c r="E3493" t="s">
        <v>2131</v>
      </c>
    </row>
    <row r="3494" spans="5:5" x14ac:dyDescent="0.3">
      <c r="E3494" t="s">
        <v>37</v>
      </c>
    </row>
    <row r="3495" spans="5:5" x14ac:dyDescent="0.3">
      <c r="E3495" t="s">
        <v>493</v>
      </c>
    </row>
    <row r="3500" spans="5:5" x14ac:dyDescent="0.3">
      <c r="E3500">
        <v>26</v>
      </c>
    </row>
    <row r="3504" spans="5:5" x14ac:dyDescent="0.3">
      <c r="E3504" t="s">
        <v>2132</v>
      </c>
    </row>
    <row r="3505" spans="5:5" x14ac:dyDescent="0.3">
      <c r="E3505" t="s">
        <v>2133</v>
      </c>
    </row>
    <row r="3506" spans="5:5" x14ac:dyDescent="0.3">
      <c r="E3506" t="s">
        <v>2134</v>
      </c>
    </row>
    <row r="3507" spans="5:5" x14ac:dyDescent="0.3">
      <c r="E3507" t="s">
        <v>2135</v>
      </c>
    </row>
    <row r="3508" spans="5:5" x14ac:dyDescent="0.3">
      <c r="E3508" t="s">
        <v>2136</v>
      </c>
    </row>
    <row r="3509" spans="5:5" x14ac:dyDescent="0.3">
      <c r="E3509" t="s">
        <v>2137</v>
      </c>
    </row>
    <row r="3510" spans="5:5" x14ac:dyDescent="0.3">
      <c r="E3510" t="s">
        <v>2138</v>
      </c>
    </row>
    <row r="3511" spans="5:5" x14ac:dyDescent="0.3">
      <c r="E3511" t="s">
        <v>2139</v>
      </c>
    </row>
    <row r="3512" spans="5:5" x14ac:dyDescent="0.3">
      <c r="E3512" t="s">
        <v>2140</v>
      </c>
    </row>
    <row r="3513" spans="5:5" x14ac:dyDescent="0.3">
      <c r="E3513" t="s">
        <v>2141</v>
      </c>
    </row>
    <row r="3514" spans="5:5" x14ac:dyDescent="0.3">
      <c r="E3514" t="s">
        <v>2142</v>
      </c>
    </row>
    <row r="3517" spans="5:5" x14ac:dyDescent="0.3">
      <c r="E3517">
        <v>27</v>
      </c>
    </row>
    <row r="3521" spans="5:5" x14ac:dyDescent="0.3">
      <c r="E3521" t="s">
        <v>2143</v>
      </c>
    </row>
    <row r="3522" spans="5:5" x14ac:dyDescent="0.3">
      <c r="E3522" t="s">
        <v>2144</v>
      </c>
    </row>
    <row r="3523" spans="5:5" x14ac:dyDescent="0.3">
      <c r="E3523" t="s">
        <v>2145</v>
      </c>
    </row>
    <row r="3524" spans="5:5" x14ac:dyDescent="0.3">
      <c r="E3524" t="s">
        <v>2146</v>
      </c>
    </row>
    <row r="3525" spans="5:5" x14ac:dyDescent="0.3">
      <c r="E3525" t="s">
        <v>2147</v>
      </c>
    </row>
    <row r="3526" spans="5:5" x14ac:dyDescent="0.3">
      <c r="E3526" t="s">
        <v>2148</v>
      </c>
    </row>
    <row r="3527" spans="5:5" x14ac:dyDescent="0.3">
      <c r="E3527" t="s">
        <v>2149</v>
      </c>
    </row>
    <row r="3528" spans="5:5" x14ac:dyDescent="0.3">
      <c r="E3528" t="s">
        <v>2150</v>
      </c>
    </row>
    <row r="3529" spans="5:5" x14ac:dyDescent="0.3">
      <c r="E3529" t="s">
        <v>1986</v>
      </c>
    </row>
    <row r="3530" spans="5:5" x14ac:dyDescent="0.3">
      <c r="E3530" t="s">
        <v>325</v>
      </c>
    </row>
    <row r="3531" spans="5:5" x14ac:dyDescent="0.3">
      <c r="E3531" t="s">
        <v>2151</v>
      </c>
    </row>
    <row r="3535" spans="5:5" x14ac:dyDescent="0.3">
      <c r="E3535">
        <v>28</v>
      </c>
    </row>
    <row r="3538" spans="5:5" x14ac:dyDescent="0.3">
      <c r="E3538" t="s">
        <v>2152</v>
      </c>
    </row>
    <row r="3539" spans="5:5" x14ac:dyDescent="0.3">
      <c r="E3539" t="s">
        <v>2153</v>
      </c>
    </row>
    <row r="3540" spans="5:5" x14ac:dyDescent="0.3">
      <c r="E3540" t="s">
        <v>2154</v>
      </c>
    </row>
    <row r="3541" spans="5:5" x14ac:dyDescent="0.3">
      <c r="E3541" t="s">
        <v>2155</v>
      </c>
    </row>
    <row r="3542" spans="5:5" x14ac:dyDescent="0.3">
      <c r="E3542" t="s">
        <v>2156</v>
      </c>
    </row>
    <row r="3543" spans="5:5" x14ac:dyDescent="0.3">
      <c r="E3543" t="s">
        <v>2101</v>
      </c>
    </row>
    <row r="3544" spans="5:5" x14ac:dyDescent="0.3">
      <c r="E3544" t="s">
        <v>38</v>
      </c>
    </row>
    <row r="3545" spans="5:5" x14ac:dyDescent="0.3">
      <c r="E3545" t="s">
        <v>2157</v>
      </c>
    </row>
    <row r="3546" spans="5:5" x14ac:dyDescent="0.3">
      <c r="E3546" t="s">
        <v>459</v>
      </c>
    </row>
    <row r="3547" spans="5:5" x14ac:dyDescent="0.3">
      <c r="E3547" t="s">
        <v>2158</v>
      </c>
    </row>
    <row r="3548" spans="5:5" x14ac:dyDescent="0.3">
      <c r="E3548" t="s">
        <v>2159</v>
      </c>
    </row>
    <row r="3553" spans="5:5" x14ac:dyDescent="0.3">
      <c r="E3553">
        <v>29</v>
      </c>
    </row>
    <row r="3557" spans="5:5" x14ac:dyDescent="0.3">
      <c r="E3557" t="s">
        <v>2160</v>
      </c>
    </row>
    <row r="3558" spans="5:5" x14ac:dyDescent="0.3">
      <c r="E3558" t="s">
        <v>2161</v>
      </c>
    </row>
    <row r="3559" spans="5:5" x14ac:dyDescent="0.3">
      <c r="E3559" t="s">
        <v>2162</v>
      </c>
    </row>
    <row r="3560" spans="5:5" x14ac:dyDescent="0.3">
      <c r="E3560" t="s">
        <v>2163</v>
      </c>
    </row>
    <row r="3561" spans="5:5" x14ac:dyDescent="0.3">
      <c r="E3561" t="s">
        <v>2164</v>
      </c>
    </row>
    <row r="3562" spans="5:5" x14ac:dyDescent="0.3">
      <c r="E3562" t="s">
        <v>2165</v>
      </c>
    </row>
    <row r="3563" spans="5:5" x14ac:dyDescent="0.3">
      <c r="E3563" t="s">
        <v>2166</v>
      </c>
    </row>
    <row r="3564" spans="5:5" x14ac:dyDescent="0.3">
      <c r="E3564" t="s">
        <v>2103</v>
      </c>
    </row>
    <row r="3565" spans="5:5" x14ac:dyDescent="0.3">
      <c r="E3565" t="s">
        <v>2100</v>
      </c>
    </row>
    <row r="3566" spans="5:5" x14ac:dyDescent="0.3">
      <c r="E3566" t="s">
        <v>2037</v>
      </c>
    </row>
    <row r="3567" spans="5:5" x14ac:dyDescent="0.3">
      <c r="E3567" t="s">
        <v>373</v>
      </c>
    </row>
    <row r="3572" spans="5:5" x14ac:dyDescent="0.3">
      <c r="E3572">
        <v>30</v>
      </c>
    </row>
    <row r="3576" spans="5:5" x14ac:dyDescent="0.3">
      <c r="E3576" t="s">
        <v>2167</v>
      </c>
    </row>
    <row r="3577" spans="5:5" x14ac:dyDescent="0.3">
      <c r="E3577" t="s">
        <v>2168</v>
      </c>
    </row>
    <row r="3578" spans="5:5" x14ac:dyDescent="0.3">
      <c r="E3578" t="s">
        <v>2169</v>
      </c>
    </row>
    <row r="3579" spans="5:5" x14ac:dyDescent="0.3">
      <c r="E3579" t="s">
        <v>2170</v>
      </c>
    </row>
    <row r="3580" spans="5:5" x14ac:dyDescent="0.3">
      <c r="E3580" t="s">
        <v>2171</v>
      </c>
    </row>
    <row r="3581" spans="5:5" x14ac:dyDescent="0.3">
      <c r="E3581" t="s">
        <v>44</v>
      </c>
    </row>
    <row r="3582" spans="5:5" x14ac:dyDescent="0.3">
      <c r="E3582" t="s">
        <v>2172</v>
      </c>
    </row>
    <row r="3583" spans="5:5" x14ac:dyDescent="0.3">
      <c r="E3583" t="s">
        <v>2046</v>
      </c>
    </row>
    <row r="3584" spans="5:5" x14ac:dyDescent="0.3">
      <c r="E3584" t="s">
        <v>512</v>
      </c>
    </row>
    <row r="3585" spans="5:14" x14ac:dyDescent="0.3">
      <c r="E3585" t="s">
        <v>2007</v>
      </c>
    </row>
    <row r="3586" spans="5:14" x14ac:dyDescent="0.3">
      <c r="E3586" t="s">
        <v>434</v>
      </c>
    </row>
    <row r="3587" spans="5:14" x14ac:dyDescent="0.3">
      <c r="N3587" t="s">
        <v>2173</v>
      </c>
    </row>
    <row r="3589" spans="5:14" x14ac:dyDescent="0.3">
      <c r="N3589" t="s">
        <v>2174</v>
      </c>
    </row>
    <row r="3590" spans="5:14" x14ac:dyDescent="0.3">
      <c r="N3590" t="s">
        <v>2175</v>
      </c>
    </row>
    <row r="3591" spans="5:14" x14ac:dyDescent="0.3">
      <c r="N3591" t="s">
        <v>2176</v>
      </c>
    </row>
    <row r="3592" spans="5:14" x14ac:dyDescent="0.3">
      <c r="N3592" t="s">
        <v>2177</v>
      </c>
    </row>
    <row r="3593" spans="5:14" x14ac:dyDescent="0.3">
      <c r="N3593" t="s">
        <v>2178</v>
      </c>
    </row>
    <row r="3594" spans="5:14" x14ac:dyDescent="0.3">
      <c r="N3594" t="s">
        <v>2179</v>
      </c>
    </row>
    <row r="3595" spans="5:14" x14ac:dyDescent="0.3">
      <c r="N3595" t="s">
        <v>48</v>
      </c>
    </row>
    <row r="3596" spans="5:14" x14ac:dyDescent="0.3">
      <c r="N3596" t="s">
        <v>2180</v>
      </c>
    </row>
    <row r="3597" spans="5:14" x14ac:dyDescent="0.3">
      <c r="N3597" t="s">
        <v>2181</v>
      </c>
    </row>
    <row r="3598" spans="5:14" x14ac:dyDescent="0.3">
      <c r="N3598" t="s">
        <v>2182</v>
      </c>
    </row>
    <row r="3599" spans="5:14" x14ac:dyDescent="0.3">
      <c r="N3599" t="s">
        <v>53</v>
      </c>
    </row>
    <row r="3605" spans="14:14" x14ac:dyDescent="0.3">
      <c r="N3605" t="s">
        <v>2183</v>
      </c>
    </row>
    <row r="3607" spans="14:14" x14ac:dyDescent="0.3">
      <c r="N3607" t="s">
        <v>2184</v>
      </c>
    </row>
    <row r="3608" spans="14:14" x14ac:dyDescent="0.3">
      <c r="N3608" t="s">
        <v>2185</v>
      </c>
    </row>
    <row r="3609" spans="14:14" x14ac:dyDescent="0.3">
      <c r="N3609" t="s">
        <v>2186</v>
      </c>
    </row>
    <row r="3610" spans="14:14" x14ac:dyDescent="0.3">
      <c r="N3610" t="s">
        <v>2187</v>
      </c>
    </row>
    <row r="3611" spans="14:14" x14ac:dyDescent="0.3">
      <c r="N3611" t="s">
        <v>2188</v>
      </c>
    </row>
    <row r="3612" spans="14:14" x14ac:dyDescent="0.3">
      <c r="N3612" t="s">
        <v>2189</v>
      </c>
    </row>
    <row r="3613" spans="14:14" x14ac:dyDescent="0.3">
      <c r="N3613" t="s">
        <v>2190</v>
      </c>
    </row>
    <row r="3614" spans="14:14" x14ac:dyDescent="0.3">
      <c r="N3614" t="s">
        <v>2191</v>
      </c>
    </row>
    <row r="3615" spans="14:14" x14ac:dyDescent="0.3">
      <c r="N3615" t="s">
        <v>2192</v>
      </c>
    </row>
    <row r="3616" spans="14:14" x14ac:dyDescent="0.3">
      <c r="N3616" t="s">
        <v>564</v>
      </c>
    </row>
    <row r="3617" spans="14:14" x14ac:dyDescent="0.3">
      <c r="N3617" t="s">
        <v>2193</v>
      </c>
    </row>
    <row r="3620" spans="14:14" x14ac:dyDescent="0.3">
      <c r="N3620" t="s">
        <v>2194</v>
      </c>
    </row>
    <row r="3622" spans="14:14" x14ac:dyDescent="0.3">
      <c r="N3622" t="s">
        <v>2195</v>
      </c>
    </row>
    <row r="3623" spans="14:14" x14ac:dyDescent="0.3">
      <c r="N3623" t="s">
        <v>2196</v>
      </c>
    </row>
    <row r="3624" spans="14:14" x14ac:dyDescent="0.3">
      <c r="N3624" t="s">
        <v>2197</v>
      </c>
    </row>
    <row r="3625" spans="14:14" x14ac:dyDescent="0.3">
      <c r="N3625" t="s">
        <v>2198</v>
      </c>
    </row>
    <row r="3626" spans="14:14" x14ac:dyDescent="0.3">
      <c r="N3626" t="s">
        <v>2198</v>
      </c>
    </row>
    <row r="3627" spans="14:14" x14ac:dyDescent="0.3">
      <c r="N3627" t="s">
        <v>2199</v>
      </c>
    </row>
    <row r="3628" spans="14:14" x14ac:dyDescent="0.3">
      <c r="N3628" t="s">
        <v>2200</v>
      </c>
    </row>
    <row r="3629" spans="14:14" x14ac:dyDescent="0.3">
      <c r="N3629" t="s">
        <v>2201</v>
      </c>
    </row>
    <row r="3630" spans="14:14" x14ac:dyDescent="0.3">
      <c r="N3630" t="s">
        <v>2202</v>
      </c>
    </row>
    <row r="3631" spans="14:14" x14ac:dyDescent="0.3">
      <c r="N3631" t="s">
        <v>2203</v>
      </c>
    </row>
    <row r="3632" spans="14:14" x14ac:dyDescent="0.3">
      <c r="N3632" t="s">
        <v>2204</v>
      </c>
    </row>
    <row r="3634" spans="14:14" x14ac:dyDescent="0.3">
      <c r="N3634" t="s">
        <v>2205</v>
      </c>
    </row>
    <row r="3636" spans="14:14" x14ac:dyDescent="0.3">
      <c r="N3636" t="s">
        <v>2206</v>
      </c>
    </row>
    <row r="3637" spans="14:14" x14ac:dyDescent="0.3">
      <c r="N3637" t="s">
        <v>2207</v>
      </c>
    </row>
    <row r="3638" spans="14:14" x14ac:dyDescent="0.3">
      <c r="N3638" t="s">
        <v>2208</v>
      </c>
    </row>
    <row r="3639" spans="14:14" x14ac:dyDescent="0.3">
      <c r="N3639" t="s">
        <v>2209</v>
      </c>
    </row>
    <row r="3640" spans="14:14" x14ac:dyDescent="0.3">
      <c r="N3640" t="s">
        <v>2210</v>
      </c>
    </row>
    <row r="3641" spans="14:14" x14ac:dyDescent="0.3">
      <c r="N3641" t="s">
        <v>2211</v>
      </c>
    </row>
    <row r="3642" spans="14:14" x14ac:dyDescent="0.3">
      <c r="N3642" t="s">
        <v>2212</v>
      </c>
    </row>
    <row r="3643" spans="14:14" x14ac:dyDescent="0.3">
      <c r="N3643" t="s">
        <v>2213</v>
      </c>
    </row>
    <row r="3644" spans="14:14" x14ac:dyDescent="0.3">
      <c r="N3644" t="s">
        <v>2214</v>
      </c>
    </row>
    <row r="3645" spans="14:14" x14ac:dyDescent="0.3">
      <c r="N3645" t="s">
        <v>2215</v>
      </c>
    </row>
    <row r="3646" spans="14:14" x14ac:dyDescent="0.3">
      <c r="N3646" t="s">
        <v>2212</v>
      </c>
    </row>
    <row r="3649" spans="14:14" x14ac:dyDescent="0.3">
      <c r="N3649" t="s">
        <v>2216</v>
      </c>
    </row>
    <row r="3651" spans="14:14" x14ac:dyDescent="0.3">
      <c r="N3651" t="s">
        <v>2217</v>
      </c>
    </row>
    <row r="3652" spans="14:14" x14ac:dyDescent="0.3">
      <c r="N3652" t="s">
        <v>2218</v>
      </c>
    </row>
    <row r="3653" spans="14:14" x14ac:dyDescent="0.3">
      <c r="N3653" t="s">
        <v>2219</v>
      </c>
    </row>
    <row r="3654" spans="14:14" x14ac:dyDescent="0.3">
      <c r="N3654" t="s">
        <v>2220</v>
      </c>
    </row>
    <row r="3655" spans="14:14" x14ac:dyDescent="0.3">
      <c r="N3655" t="s">
        <v>2221</v>
      </c>
    </row>
    <row r="3656" spans="14:14" x14ac:dyDescent="0.3">
      <c r="N3656" t="s">
        <v>2222</v>
      </c>
    </row>
    <row r="3657" spans="14:14" x14ac:dyDescent="0.3">
      <c r="N3657" t="s">
        <v>2223</v>
      </c>
    </row>
    <row r="3658" spans="14:14" x14ac:dyDescent="0.3">
      <c r="N3658" t="s">
        <v>2224</v>
      </c>
    </row>
    <row r="3659" spans="14:14" x14ac:dyDescent="0.3">
      <c r="N3659" t="s">
        <v>2225</v>
      </c>
    </row>
    <row r="3660" spans="14:14" x14ac:dyDescent="0.3">
      <c r="N3660" t="s">
        <v>2226</v>
      </c>
    </row>
    <row r="3661" spans="14:14" x14ac:dyDescent="0.3">
      <c r="N3661" t="s">
        <v>2227</v>
      </c>
    </row>
    <row r="3662" spans="14:14" x14ac:dyDescent="0.3">
      <c r="N3662" t="s">
        <v>2228</v>
      </c>
    </row>
    <row r="3666" spans="14:14" x14ac:dyDescent="0.3">
      <c r="N3666" t="s">
        <v>2229</v>
      </c>
    </row>
    <row r="3668" spans="14:14" x14ac:dyDescent="0.3">
      <c r="N3668" t="s">
        <v>2230</v>
      </c>
    </row>
    <row r="3669" spans="14:14" x14ac:dyDescent="0.3">
      <c r="N3669" t="s">
        <v>2231</v>
      </c>
    </row>
    <row r="3670" spans="14:14" x14ac:dyDescent="0.3">
      <c r="N3670" t="s">
        <v>2232</v>
      </c>
    </row>
    <row r="3671" spans="14:14" x14ac:dyDescent="0.3">
      <c r="N3671" t="s">
        <v>2233</v>
      </c>
    </row>
    <row r="3672" spans="14:14" x14ac:dyDescent="0.3">
      <c r="N3672" t="s">
        <v>2234</v>
      </c>
    </row>
    <row r="3673" spans="14:14" x14ac:dyDescent="0.3">
      <c r="N3673" t="s">
        <v>2235</v>
      </c>
    </row>
    <row r="3674" spans="14:14" x14ac:dyDescent="0.3">
      <c r="N3674" t="s">
        <v>2191</v>
      </c>
    </row>
    <row r="3675" spans="14:14" x14ac:dyDescent="0.3">
      <c r="N3675" t="s">
        <v>2236</v>
      </c>
    </row>
    <row r="3676" spans="14:14" x14ac:dyDescent="0.3">
      <c r="N3676" t="s">
        <v>2237</v>
      </c>
    </row>
    <row r="3677" spans="14:14" x14ac:dyDescent="0.3">
      <c r="N3677" t="s">
        <v>2180</v>
      </c>
    </row>
    <row r="3678" spans="14:14" x14ac:dyDescent="0.3">
      <c r="N3678" t="s">
        <v>2227</v>
      </c>
    </row>
    <row r="3681" spans="14:14" x14ac:dyDescent="0.3">
      <c r="N3681" t="s">
        <v>2238</v>
      </c>
    </row>
    <row r="3683" spans="14:14" x14ac:dyDescent="0.3">
      <c r="N3683" t="s">
        <v>2239</v>
      </c>
    </row>
    <row r="3684" spans="14:14" x14ac:dyDescent="0.3">
      <c r="N3684" t="s">
        <v>2240</v>
      </c>
    </row>
    <row r="3685" spans="14:14" x14ac:dyDescent="0.3">
      <c r="N3685" t="s">
        <v>2241</v>
      </c>
    </row>
    <row r="3686" spans="14:14" x14ac:dyDescent="0.3">
      <c r="N3686" t="s">
        <v>2242</v>
      </c>
    </row>
    <row r="3687" spans="14:14" x14ac:dyDescent="0.3">
      <c r="N3687" t="s">
        <v>2243</v>
      </c>
    </row>
    <row r="3688" spans="14:14" x14ac:dyDescent="0.3">
      <c r="N3688" t="s">
        <v>2226</v>
      </c>
    </row>
    <row r="3689" spans="14:14" x14ac:dyDescent="0.3">
      <c r="N3689" t="s">
        <v>564</v>
      </c>
    </row>
    <row r="3690" spans="14:14" x14ac:dyDescent="0.3">
      <c r="N3690" t="s">
        <v>2244</v>
      </c>
    </row>
    <row r="3691" spans="14:14" x14ac:dyDescent="0.3">
      <c r="N3691" t="s">
        <v>2245</v>
      </c>
    </row>
    <row r="3692" spans="14:14" x14ac:dyDescent="0.3">
      <c r="N3692" t="s">
        <v>2246</v>
      </c>
    </row>
    <row r="3693" spans="14:14" x14ac:dyDescent="0.3">
      <c r="N3693" t="s">
        <v>2235</v>
      </c>
    </row>
    <row r="3697" spans="14:14" x14ac:dyDescent="0.3">
      <c r="N3697" t="s">
        <v>2247</v>
      </c>
    </row>
    <row r="3699" spans="14:14" x14ac:dyDescent="0.3">
      <c r="N3699" t="s">
        <v>2248</v>
      </c>
    </row>
    <row r="3700" spans="14:14" x14ac:dyDescent="0.3">
      <c r="N3700" t="s">
        <v>2249</v>
      </c>
    </row>
    <row r="3701" spans="14:14" x14ac:dyDescent="0.3">
      <c r="N3701" t="s">
        <v>2250</v>
      </c>
    </row>
    <row r="3702" spans="14:14" x14ac:dyDescent="0.3">
      <c r="N3702" t="s">
        <v>2251</v>
      </c>
    </row>
    <row r="3703" spans="14:14" x14ac:dyDescent="0.3">
      <c r="N3703" t="s">
        <v>2252</v>
      </c>
    </row>
    <row r="3704" spans="14:14" x14ac:dyDescent="0.3">
      <c r="N3704" t="s">
        <v>2191</v>
      </c>
    </row>
    <row r="3705" spans="14:14" x14ac:dyDescent="0.3">
      <c r="N3705" t="s">
        <v>2253</v>
      </c>
    </row>
    <row r="3706" spans="14:14" x14ac:dyDescent="0.3">
      <c r="N3706" t="s">
        <v>2254</v>
      </c>
    </row>
    <row r="3707" spans="14:14" x14ac:dyDescent="0.3">
      <c r="N3707" t="s">
        <v>2226</v>
      </c>
    </row>
    <row r="3708" spans="14:14" x14ac:dyDescent="0.3">
      <c r="N3708" t="s">
        <v>2255</v>
      </c>
    </row>
    <row r="3709" spans="14:14" x14ac:dyDescent="0.3">
      <c r="N3709" t="s">
        <v>58</v>
      </c>
    </row>
    <row r="3716" spans="14:14" x14ac:dyDescent="0.3">
      <c r="N3716" t="s">
        <v>2256</v>
      </c>
    </row>
    <row r="3718" spans="14:14" x14ac:dyDescent="0.3">
      <c r="N3718" t="s">
        <v>2257</v>
      </c>
    </row>
    <row r="3719" spans="14:14" x14ac:dyDescent="0.3">
      <c r="N3719" t="s">
        <v>2258</v>
      </c>
    </row>
    <row r="3720" spans="14:14" x14ac:dyDescent="0.3">
      <c r="N3720" t="s">
        <v>2259</v>
      </c>
    </row>
    <row r="3721" spans="14:14" x14ac:dyDescent="0.3">
      <c r="N3721" t="s">
        <v>2260</v>
      </c>
    </row>
    <row r="3722" spans="14:14" x14ac:dyDescent="0.3">
      <c r="N3722" t="s">
        <v>2261</v>
      </c>
    </row>
    <row r="3723" spans="14:14" x14ac:dyDescent="0.3">
      <c r="N3723" t="s">
        <v>2262</v>
      </c>
    </row>
    <row r="3724" spans="14:14" x14ac:dyDescent="0.3">
      <c r="N3724" t="s">
        <v>2245</v>
      </c>
    </row>
    <row r="3725" spans="14:14" x14ac:dyDescent="0.3">
      <c r="N3725" t="s">
        <v>2201</v>
      </c>
    </row>
    <row r="3726" spans="14:14" x14ac:dyDescent="0.3">
      <c r="N3726" t="s">
        <v>2199</v>
      </c>
    </row>
    <row r="3727" spans="14:14" x14ac:dyDescent="0.3">
      <c r="N3727" t="s">
        <v>2263</v>
      </c>
    </row>
    <row r="3728" spans="14:14" x14ac:dyDescent="0.3">
      <c r="N3728" t="s">
        <v>2264</v>
      </c>
    </row>
    <row r="3732" spans="14:14" x14ac:dyDescent="0.3">
      <c r="N3732" t="s">
        <v>2265</v>
      </c>
    </row>
    <row r="3734" spans="14:14" x14ac:dyDescent="0.3">
      <c r="N3734" t="s">
        <v>2266</v>
      </c>
    </row>
    <row r="3735" spans="14:14" x14ac:dyDescent="0.3">
      <c r="N3735" t="s">
        <v>2267</v>
      </c>
    </row>
    <row r="3736" spans="14:14" x14ac:dyDescent="0.3">
      <c r="N3736" t="s">
        <v>2268</v>
      </c>
    </row>
    <row r="3737" spans="14:14" x14ac:dyDescent="0.3">
      <c r="N3737" t="s">
        <v>2269</v>
      </c>
    </row>
    <row r="3738" spans="14:14" x14ac:dyDescent="0.3">
      <c r="N3738" t="s">
        <v>2270</v>
      </c>
    </row>
    <row r="3739" spans="14:14" x14ac:dyDescent="0.3">
      <c r="N3739" t="s">
        <v>2271</v>
      </c>
    </row>
    <row r="3740" spans="14:14" x14ac:dyDescent="0.3">
      <c r="N3740" t="s">
        <v>2272</v>
      </c>
    </row>
    <row r="3741" spans="14:14" x14ac:dyDescent="0.3">
      <c r="N3741" t="s">
        <v>2273</v>
      </c>
    </row>
    <row r="3742" spans="14:14" x14ac:dyDescent="0.3">
      <c r="N3742" t="s">
        <v>2274</v>
      </c>
    </row>
    <row r="3743" spans="14:14" x14ac:dyDescent="0.3">
      <c r="N3743" t="s">
        <v>2275</v>
      </c>
    </row>
    <row r="3744" spans="14:14" x14ac:dyDescent="0.3">
      <c r="N3744" t="s">
        <v>2276</v>
      </c>
    </row>
    <row r="3746" spans="14:14" x14ac:dyDescent="0.3">
      <c r="N3746" t="s">
        <v>2277</v>
      </c>
    </row>
    <row r="3748" spans="14:14" x14ac:dyDescent="0.3">
      <c r="N3748" t="s">
        <v>2278</v>
      </c>
    </row>
    <row r="3749" spans="14:14" x14ac:dyDescent="0.3">
      <c r="N3749" t="s">
        <v>2279</v>
      </c>
    </row>
    <row r="3750" spans="14:14" x14ac:dyDescent="0.3">
      <c r="N3750" t="s">
        <v>2280</v>
      </c>
    </row>
    <row r="3751" spans="14:14" x14ac:dyDescent="0.3">
      <c r="N3751" t="s">
        <v>2281</v>
      </c>
    </row>
    <row r="3752" spans="14:14" x14ac:dyDescent="0.3">
      <c r="N3752" t="s">
        <v>2282</v>
      </c>
    </row>
    <row r="3753" spans="14:14" x14ac:dyDescent="0.3">
      <c r="N3753" t="s">
        <v>2214</v>
      </c>
    </row>
    <row r="3754" spans="14:14" x14ac:dyDescent="0.3">
      <c r="N3754" t="s">
        <v>2283</v>
      </c>
    </row>
    <row r="3755" spans="14:14" x14ac:dyDescent="0.3">
      <c r="N3755" t="s">
        <v>2211</v>
      </c>
    </row>
    <row r="3756" spans="14:14" x14ac:dyDescent="0.3">
      <c r="N3756" t="s">
        <v>2284</v>
      </c>
    </row>
    <row r="3757" spans="14:14" x14ac:dyDescent="0.3">
      <c r="N3757" t="s">
        <v>2215</v>
      </c>
    </row>
    <row r="3758" spans="14:14" x14ac:dyDescent="0.3">
      <c r="N3758" t="s">
        <v>2285</v>
      </c>
    </row>
    <row r="3761" spans="14:14" x14ac:dyDescent="0.3">
      <c r="N3761" t="s">
        <v>2286</v>
      </c>
    </row>
    <row r="3763" spans="14:14" x14ac:dyDescent="0.3">
      <c r="N3763" t="s">
        <v>2287</v>
      </c>
    </row>
    <row r="3764" spans="14:14" x14ac:dyDescent="0.3">
      <c r="N3764" t="s">
        <v>2288</v>
      </c>
    </row>
    <row r="3765" spans="14:14" x14ac:dyDescent="0.3">
      <c r="N3765" t="s">
        <v>2289</v>
      </c>
    </row>
    <row r="3766" spans="14:14" x14ac:dyDescent="0.3">
      <c r="N3766" t="s">
        <v>2290</v>
      </c>
    </row>
    <row r="3767" spans="14:14" x14ac:dyDescent="0.3">
      <c r="N3767" t="s">
        <v>2291</v>
      </c>
    </row>
    <row r="3768" spans="14:14" x14ac:dyDescent="0.3">
      <c r="N3768" t="s">
        <v>2292</v>
      </c>
    </row>
    <row r="3769" spans="14:14" x14ac:dyDescent="0.3">
      <c r="N3769" t="s">
        <v>2253</v>
      </c>
    </row>
    <row r="3770" spans="14:14" x14ac:dyDescent="0.3">
      <c r="N3770" t="s">
        <v>2293</v>
      </c>
    </row>
    <row r="3771" spans="14:14" x14ac:dyDescent="0.3">
      <c r="N3771" t="s">
        <v>2294</v>
      </c>
    </row>
    <row r="3772" spans="14:14" x14ac:dyDescent="0.3">
      <c r="N3772" t="s">
        <v>2295</v>
      </c>
    </row>
    <row r="3773" spans="14:14" x14ac:dyDescent="0.3">
      <c r="N3773" t="s">
        <v>2191</v>
      </c>
    </row>
    <row r="3775" spans="14:14" x14ac:dyDescent="0.3">
      <c r="N3775" t="s">
        <v>2296</v>
      </c>
    </row>
    <row r="3777" spans="14:14" x14ac:dyDescent="0.3">
      <c r="N3777" t="s">
        <v>2297</v>
      </c>
    </row>
    <row r="3778" spans="14:14" x14ac:dyDescent="0.3">
      <c r="N3778" t="s">
        <v>2298</v>
      </c>
    </row>
    <row r="3779" spans="14:14" x14ac:dyDescent="0.3">
      <c r="N3779" t="s">
        <v>2299</v>
      </c>
    </row>
    <row r="3780" spans="14:14" x14ac:dyDescent="0.3">
      <c r="N3780" t="s">
        <v>2300</v>
      </c>
    </row>
    <row r="3781" spans="14:14" x14ac:dyDescent="0.3">
      <c r="N3781" t="s">
        <v>2301</v>
      </c>
    </row>
    <row r="3782" spans="14:14" x14ac:dyDescent="0.3">
      <c r="N3782" t="s">
        <v>48</v>
      </c>
    </row>
    <row r="3783" spans="14:14" x14ac:dyDescent="0.3">
      <c r="N3783" t="s">
        <v>2302</v>
      </c>
    </row>
    <row r="3784" spans="14:14" x14ac:dyDescent="0.3">
      <c r="N3784" t="s">
        <v>2180</v>
      </c>
    </row>
    <row r="3785" spans="14:14" x14ac:dyDescent="0.3">
      <c r="N3785" t="s">
        <v>2303</v>
      </c>
    </row>
    <row r="3786" spans="14:14" x14ac:dyDescent="0.3">
      <c r="N3786" t="s">
        <v>2304</v>
      </c>
    </row>
    <row r="3787" spans="14:14" x14ac:dyDescent="0.3">
      <c r="N3787" t="s">
        <v>2305</v>
      </c>
    </row>
    <row r="3791" spans="14:14" x14ac:dyDescent="0.3">
      <c r="N3791" t="s">
        <v>2306</v>
      </c>
    </row>
    <row r="3793" spans="14:14" x14ac:dyDescent="0.3">
      <c r="N3793" t="s">
        <v>2307</v>
      </c>
    </row>
    <row r="3794" spans="14:14" x14ac:dyDescent="0.3">
      <c r="N3794" t="s">
        <v>2308</v>
      </c>
    </row>
    <row r="3795" spans="14:14" x14ac:dyDescent="0.3">
      <c r="N3795" t="s">
        <v>2309</v>
      </c>
    </row>
    <row r="3796" spans="14:14" x14ac:dyDescent="0.3">
      <c r="N3796" t="s">
        <v>2310</v>
      </c>
    </row>
    <row r="3797" spans="14:14" x14ac:dyDescent="0.3">
      <c r="N3797" t="s">
        <v>2311</v>
      </c>
    </row>
    <row r="3798" spans="14:14" x14ac:dyDescent="0.3">
      <c r="N3798" t="s">
        <v>2312</v>
      </c>
    </row>
    <row r="3799" spans="14:14" x14ac:dyDescent="0.3">
      <c r="N3799" t="s">
        <v>2313</v>
      </c>
    </row>
    <row r="3800" spans="14:14" x14ac:dyDescent="0.3">
      <c r="N3800" t="s">
        <v>2314</v>
      </c>
    </row>
    <row r="3801" spans="14:14" x14ac:dyDescent="0.3">
      <c r="N3801" t="s">
        <v>2315</v>
      </c>
    </row>
    <row r="3802" spans="14:14" x14ac:dyDescent="0.3">
      <c r="N3802" t="s">
        <v>2316</v>
      </c>
    </row>
    <row r="3803" spans="14:14" x14ac:dyDescent="0.3">
      <c r="N3803" t="s">
        <v>2317</v>
      </c>
    </row>
    <row r="3806" spans="14:14" x14ac:dyDescent="0.3">
      <c r="N3806" t="s">
        <v>2318</v>
      </c>
    </row>
    <row r="3808" spans="14:14" x14ac:dyDescent="0.3">
      <c r="N3808" t="s">
        <v>2319</v>
      </c>
    </row>
    <row r="3809" spans="14:14" x14ac:dyDescent="0.3">
      <c r="N3809" t="s">
        <v>2320</v>
      </c>
    </row>
    <row r="3810" spans="14:14" x14ac:dyDescent="0.3">
      <c r="N3810" t="s">
        <v>2321</v>
      </c>
    </row>
    <row r="3811" spans="14:14" x14ac:dyDescent="0.3">
      <c r="N3811" t="s">
        <v>2322</v>
      </c>
    </row>
    <row r="3812" spans="14:14" x14ac:dyDescent="0.3">
      <c r="N3812" t="s">
        <v>2323</v>
      </c>
    </row>
    <row r="3813" spans="14:14" x14ac:dyDescent="0.3">
      <c r="N3813" t="s">
        <v>2324</v>
      </c>
    </row>
    <row r="3814" spans="14:14" x14ac:dyDescent="0.3">
      <c r="N3814" t="s">
        <v>52</v>
      </c>
    </row>
    <row r="3815" spans="14:14" x14ac:dyDescent="0.3">
      <c r="N3815" t="s">
        <v>50</v>
      </c>
    </row>
    <row r="3816" spans="14:14" x14ac:dyDescent="0.3">
      <c r="N3816" t="s">
        <v>2303</v>
      </c>
    </row>
    <row r="3817" spans="14:14" x14ac:dyDescent="0.3">
      <c r="N3817" t="s">
        <v>2302</v>
      </c>
    </row>
    <row r="3818" spans="14:14" x14ac:dyDescent="0.3">
      <c r="N3818" t="s">
        <v>48</v>
      </c>
    </row>
    <row r="3820" spans="14:14" x14ac:dyDescent="0.3">
      <c r="N3820" t="s">
        <v>2325</v>
      </c>
    </row>
    <row r="3822" spans="14:14" x14ac:dyDescent="0.3">
      <c r="N3822" t="s">
        <v>2326</v>
      </c>
    </row>
    <row r="3823" spans="14:14" x14ac:dyDescent="0.3">
      <c r="N3823" t="s">
        <v>2327</v>
      </c>
    </row>
    <row r="3824" spans="14:14" x14ac:dyDescent="0.3">
      <c r="N3824" t="s">
        <v>2328</v>
      </c>
    </row>
    <row r="3825" spans="14:14" x14ac:dyDescent="0.3">
      <c r="N3825" t="s">
        <v>2329</v>
      </c>
    </row>
    <row r="3826" spans="14:14" x14ac:dyDescent="0.3">
      <c r="N3826" t="s">
        <v>2330</v>
      </c>
    </row>
    <row r="3827" spans="14:14" x14ac:dyDescent="0.3">
      <c r="N3827" t="s">
        <v>54</v>
      </c>
    </row>
    <row r="3828" spans="14:14" x14ac:dyDescent="0.3">
      <c r="N3828" t="s">
        <v>2331</v>
      </c>
    </row>
    <row r="3829" spans="14:14" x14ac:dyDescent="0.3">
      <c r="N3829" t="s">
        <v>2332</v>
      </c>
    </row>
    <row r="3830" spans="14:14" x14ac:dyDescent="0.3">
      <c r="N3830" t="s">
        <v>2333</v>
      </c>
    </row>
    <row r="3831" spans="14:14" x14ac:dyDescent="0.3">
      <c r="N3831" t="s">
        <v>2334</v>
      </c>
    </row>
    <row r="3832" spans="14:14" x14ac:dyDescent="0.3">
      <c r="N3832" t="s">
        <v>2314</v>
      </c>
    </row>
    <row r="3835" spans="14:14" x14ac:dyDescent="0.3">
      <c r="N3835" t="s">
        <v>2335</v>
      </c>
    </row>
    <row r="3837" spans="14:14" x14ac:dyDescent="0.3">
      <c r="N3837" t="s">
        <v>2336</v>
      </c>
    </row>
    <row r="3838" spans="14:14" x14ac:dyDescent="0.3">
      <c r="N3838" t="s">
        <v>2337</v>
      </c>
    </row>
    <row r="3839" spans="14:14" x14ac:dyDescent="0.3">
      <c r="N3839" t="s">
        <v>2338</v>
      </c>
    </row>
    <row r="3840" spans="14:14" x14ac:dyDescent="0.3">
      <c r="N3840" t="s">
        <v>2339</v>
      </c>
    </row>
    <row r="3841" spans="14:14" x14ac:dyDescent="0.3">
      <c r="N3841" t="s">
        <v>2340</v>
      </c>
    </row>
    <row r="3842" spans="14:14" x14ac:dyDescent="0.3">
      <c r="N3842" t="s">
        <v>2341</v>
      </c>
    </row>
    <row r="3843" spans="14:14" x14ac:dyDescent="0.3">
      <c r="N3843" t="s">
        <v>2342</v>
      </c>
    </row>
    <row r="3844" spans="14:14" x14ac:dyDescent="0.3">
      <c r="N3844" t="s">
        <v>534</v>
      </c>
    </row>
    <row r="3845" spans="14:14" x14ac:dyDescent="0.3">
      <c r="N3845" t="s">
        <v>2343</v>
      </c>
    </row>
    <row r="3846" spans="14:14" x14ac:dyDescent="0.3">
      <c r="N3846" t="s">
        <v>2253</v>
      </c>
    </row>
    <row r="3847" spans="14:14" x14ac:dyDescent="0.3">
      <c r="N3847" t="s">
        <v>542</v>
      </c>
    </row>
    <row r="3851" spans="14:14" x14ac:dyDescent="0.3">
      <c r="N3851" t="s">
        <v>2344</v>
      </c>
    </row>
    <row r="3853" spans="14:14" x14ac:dyDescent="0.3">
      <c r="N3853" t="s">
        <v>2345</v>
      </c>
    </row>
    <row r="3854" spans="14:14" x14ac:dyDescent="0.3">
      <c r="N3854" t="s">
        <v>2346</v>
      </c>
    </row>
    <row r="3855" spans="14:14" x14ac:dyDescent="0.3">
      <c r="N3855" t="s">
        <v>2347</v>
      </c>
    </row>
    <row r="3856" spans="14:14" x14ac:dyDescent="0.3">
      <c r="N3856" t="s">
        <v>2348</v>
      </c>
    </row>
    <row r="3857" spans="14:14" x14ac:dyDescent="0.3">
      <c r="N3857" t="s">
        <v>2349</v>
      </c>
    </row>
    <row r="3858" spans="14:14" x14ac:dyDescent="0.3">
      <c r="N3858" t="s">
        <v>622</v>
      </c>
    </row>
    <row r="3859" spans="14:14" x14ac:dyDescent="0.3">
      <c r="N3859" t="s">
        <v>51</v>
      </c>
    </row>
    <row r="3860" spans="14:14" x14ac:dyDescent="0.3">
      <c r="N3860" t="s">
        <v>2181</v>
      </c>
    </row>
    <row r="3861" spans="14:14" x14ac:dyDescent="0.3">
      <c r="N3861" t="s">
        <v>2350</v>
      </c>
    </row>
    <row r="3862" spans="14:14" x14ac:dyDescent="0.3">
      <c r="N3862" t="s">
        <v>49</v>
      </c>
    </row>
    <row r="3863" spans="14:14" x14ac:dyDescent="0.3">
      <c r="N3863" t="s">
        <v>2351</v>
      </c>
    </row>
    <row r="3866" spans="14:14" x14ac:dyDescent="0.3">
      <c r="N3866" t="s">
        <v>2352</v>
      </c>
    </row>
    <row r="3868" spans="14:14" x14ac:dyDescent="0.3">
      <c r="N3868" t="s">
        <v>2353</v>
      </c>
    </row>
    <row r="3869" spans="14:14" x14ac:dyDescent="0.3">
      <c r="N3869" t="s">
        <v>2354</v>
      </c>
    </row>
    <row r="3870" spans="14:14" x14ac:dyDescent="0.3">
      <c r="N3870" t="s">
        <v>2355</v>
      </c>
    </row>
    <row r="3871" spans="14:14" x14ac:dyDescent="0.3">
      <c r="N3871" t="s">
        <v>2356</v>
      </c>
    </row>
    <row r="3872" spans="14:14" x14ac:dyDescent="0.3">
      <c r="N3872" t="s">
        <v>2357</v>
      </c>
    </row>
    <row r="3873" spans="14:14" x14ac:dyDescent="0.3">
      <c r="N3873" t="s">
        <v>2226</v>
      </c>
    </row>
    <row r="3874" spans="14:14" x14ac:dyDescent="0.3">
      <c r="N3874" t="s">
        <v>2223</v>
      </c>
    </row>
    <row r="3875" spans="14:14" x14ac:dyDescent="0.3">
      <c r="N3875" t="s">
        <v>2224</v>
      </c>
    </row>
    <row r="3876" spans="14:14" x14ac:dyDescent="0.3">
      <c r="N3876" t="s">
        <v>2358</v>
      </c>
    </row>
    <row r="3877" spans="14:14" x14ac:dyDescent="0.3">
      <c r="N3877" t="s">
        <v>53</v>
      </c>
    </row>
    <row r="3878" spans="14:14" x14ac:dyDescent="0.3">
      <c r="N3878" t="s">
        <v>2304</v>
      </c>
    </row>
    <row r="3882" spans="14:14" x14ac:dyDescent="0.3">
      <c r="N3882" t="s">
        <v>2359</v>
      </c>
    </row>
    <row r="3884" spans="14:14" x14ac:dyDescent="0.3">
      <c r="N3884" t="s">
        <v>2360</v>
      </c>
    </row>
    <row r="3885" spans="14:14" x14ac:dyDescent="0.3">
      <c r="N3885" t="s">
        <v>2361</v>
      </c>
    </row>
    <row r="3886" spans="14:14" x14ac:dyDescent="0.3">
      <c r="N3886" t="s">
        <v>2362</v>
      </c>
    </row>
    <row r="3887" spans="14:14" x14ac:dyDescent="0.3">
      <c r="N3887" t="s">
        <v>2363</v>
      </c>
    </row>
    <row r="3888" spans="14:14" x14ac:dyDescent="0.3">
      <c r="N3888" t="s">
        <v>2364</v>
      </c>
    </row>
    <row r="3889" spans="14:14" x14ac:dyDescent="0.3">
      <c r="N3889" t="s">
        <v>2199</v>
      </c>
    </row>
    <row r="3890" spans="14:14" x14ac:dyDescent="0.3">
      <c r="N3890" t="s">
        <v>2365</v>
      </c>
    </row>
    <row r="3891" spans="14:14" x14ac:dyDescent="0.3">
      <c r="N3891" t="s">
        <v>2264</v>
      </c>
    </row>
    <row r="3892" spans="14:14" x14ac:dyDescent="0.3">
      <c r="N3892" t="s">
        <v>2263</v>
      </c>
    </row>
    <row r="3893" spans="14:14" x14ac:dyDescent="0.3">
      <c r="N3893" t="s">
        <v>2201</v>
      </c>
    </row>
    <row r="3894" spans="14:14" x14ac:dyDescent="0.3">
      <c r="N3894" t="s">
        <v>2366</v>
      </c>
    </row>
    <row r="3897" spans="14:14" x14ac:dyDescent="0.3">
      <c r="N3897" t="s">
        <v>2367</v>
      </c>
    </row>
    <row r="3899" spans="14:14" x14ac:dyDescent="0.3">
      <c r="N3899" t="s">
        <v>2368</v>
      </c>
    </row>
    <row r="3900" spans="14:14" x14ac:dyDescent="0.3">
      <c r="N3900" t="s">
        <v>2369</v>
      </c>
    </row>
    <row r="3901" spans="14:14" x14ac:dyDescent="0.3">
      <c r="N3901" t="s">
        <v>2370</v>
      </c>
    </row>
    <row r="3902" spans="14:14" x14ac:dyDescent="0.3">
      <c r="N3902" t="s">
        <v>2371</v>
      </c>
    </row>
    <row r="3903" spans="14:14" x14ac:dyDescent="0.3">
      <c r="N3903" t="s">
        <v>2372</v>
      </c>
    </row>
    <row r="3904" spans="14:14" x14ac:dyDescent="0.3">
      <c r="N3904" t="s">
        <v>2373</v>
      </c>
    </row>
    <row r="3905" spans="3:14" x14ac:dyDescent="0.3">
      <c r="N3905" t="s">
        <v>2214</v>
      </c>
    </row>
    <row r="3906" spans="3:14" x14ac:dyDescent="0.3">
      <c r="N3906" t="s">
        <v>2211</v>
      </c>
    </row>
    <row r="3907" spans="3:14" x14ac:dyDescent="0.3">
      <c r="N3907" t="s">
        <v>2374</v>
      </c>
    </row>
    <row r="3908" spans="3:14" x14ac:dyDescent="0.3">
      <c r="N3908" t="s">
        <v>2283</v>
      </c>
    </row>
    <row r="3909" spans="3:14" x14ac:dyDescent="0.3">
      <c r="N3909" t="s">
        <v>2375</v>
      </c>
    </row>
    <row r="3912" spans="3:14" x14ac:dyDescent="0.3">
      <c r="N3912" t="s">
        <v>2376</v>
      </c>
    </row>
    <row r="3914" spans="3:14" x14ac:dyDescent="0.3">
      <c r="N3914" t="s">
        <v>2377</v>
      </c>
    </row>
    <row r="3915" spans="3:14" x14ac:dyDescent="0.3">
      <c r="N3915" t="s">
        <v>2378</v>
      </c>
    </row>
    <row r="3916" spans="3:14" x14ac:dyDescent="0.3">
      <c r="N3916" t="s">
        <v>2379</v>
      </c>
    </row>
    <row r="3917" spans="3:14" x14ac:dyDescent="0.3">
      <c r="N3917" t="s">
        <v>2380</v>
      </c>
    </row>
    <row r="3918" spans="3:14" x14ac:dyDescent="0.3">
      <c r="N3918" t="s">
        <v>2381</v>
      </c>
    </row>
    <row r="3919" spans="3:14" x14ac:dyDescent="0.3">
      <c r="C3919" t="s">
        <v>2383</v>
      </c>
      <c r="N3919" t="s">
        <v>2343</v>
      </c>
    </row>
    <row r="3920" spans="3:14" x14ac:dyDescent="0.3">
      <c r="N3920" t="s">
        <v>2191</v>
      </c>
    </row>
    <row r="3921" spans="3:14" x14ac:dyDescent="0.3">
      <c r="C3921" t="s">
        <v>2384</v>
      </c>
      <c r="N3921" t="s">
        <v>2253</v>
      </c>
    </row>
    <row r="3922" spans="3:14" x14ac:dyDescent="0.3">
      <c r="C3922" t="s">
        <v>2385</v>
      </c>
      <c r="N3922" t="s">
        <v>2295</v>
      </c>
    </row>
    <row r="3923" spans="3:14" x14ac:dyDescent="0.3">
      <c r="C3923" t="s">
        <v>2386</v>
      </c>
      <c r="N3923" t="s">
        <v>2223</v>
      </c>
    </row>
    <row r="3924" spans="3:14" x14ac:dyDescent="0.3">
      <c r="C3924" t="s">
        <v>2387</v>
      </c>
      <c r="N3924" t="s">
        <v>2382</v>
      </c>
    </row>
    <row r="3925" spans="3:14" x14ac:dyDescent="0.3">
      <c r="C3925" t="s">
        <v>2388</v>
      </c>
    </row>
    <row r="3926" spans="3:14" x14ac:dyDescent="0.3">
      <c r="C3926" t="s">
        <v>2389</v>
      </c>
    </row>
    <row r="3927" spans="3:14" x14ac:dyDescent="0.3">
      <c r="C3927" t="s">
        <v>70</v>
      </c>
    </row>
    <row r="3928" spans="3:14" x14ac:dyDescent="0.3">
      <c r="C3928" t="s">
        <v>2390</v>
      </c>
    </row>
    <row r="3929" spans="3:14" x14ac:dyDescent="0.3">
      <c r="C3929" t="s">
        <v>2391</v>
      </c>
    </row>
    <row r="3930" spans="3:14" x14ac:dyDescent="0.3">
      <c r="C3930" t="s">
        <v>808</v>
      </c>
    </row>
    <row r="3931" spans="3:14" x14ac:dyDescent="0.3">
      <c r="C3931" t="s">
        <v>2392</v>
      </c>
    </row>
    <row r="3936" spans="3:14" x14ac:dyDescent="0.3">
      <c r="C3936" t="s">
        <v>2393</v>
      </c>
    </row>
    <row r="3938" spans="3:3" x14ac:dyDescent="0.3">
      <c r="C3938" t="s">
        <v>2394</v>
      </c>
    </row>
    <row r="3939" spans="3:3" x14ac:dyDescent="0.3">
      <c r="C3939" t="s">
        <v>2395</v>
      </c>
    </row>
    <row r="3940" spans="3:3" x14ac:dyDescent="0.3">
      <c r="C3940" t="s">
        <v>2396</v>
      </c>
    </row>
    <row r="3941" spans="3:3" x14ac:dyDescent="0.3">
      <c r="C3941" t="s">
        <v>2397</v>
      </c>
    </row>
    <row r="3942" spans="3:3" x14ac:dyDescent="0.3">
      <c r="C3942" t="s">
        <v>2398</v>
      </c>
    </row>
    <row r="3943" spans="3:3" x14ac:dyDescent="0.3">
      <c r="C3943" t="s">
        <v>70</v>
      </c>
    </row>
    <row r="3944" spans="3:3" x14ac:dyDescent="0.3">
      <c r="C3944" t="s">
        <v>891</v>
      </c>
    </row>
    <row r="3945" spans="3:3" x14ac:dyDescent="0.3">
      <c r="C3945" t="s">
        <v>78</v>
      </c>
    </row>
    <row r="3946" spans="3:3" x14ac:dyDescent="0.3">
      <c r="C3946" t="s">
        <v>62</v>
      </c>
    </row>
    <row r="3947" spans="3:3" x14ac:dyDescent="0.3">
      <c r="C3947" t="s">
        <v>2399</v>
      </c>
    </row>
    <row r="3948" spans="3:3" x14ac:dyDescent="0.3">
      <c r="C3948" t="s">
        <v>789</v>
      </c>
    </row>
    <row r="3951" spans="3:3" x14ac:dyDescent="0.3">
      <c r="C3951" t="s">
        <v>2400</v>
      </c>
    </row>
    <row r="3953" spans="3:3" x14ac:dyDescent="0.3">
      <c r="C3953" t="s">
        <v>2401</v>
      </c>
    </row>
    <row r="3954" spans="3:3" x14ac:dyDescent="0.3">
      <c r="C3954" t="s">
        <v>2402</v>
      </c>
    </row>
    <row r="3955" spans="3:3" x14ac:dyDescent="0.3">
      <c r="C3955" t="s">
        <v>2403</v>
      </c>
    </row>
    <row r="3956" spans="3:3" x14ac:dyDescent="0.3">
      <c r="C3956" t="s">
        <v>2404</v>
      </c>
    </row>
    <row r="3957" spans="3:3" x14ac:dyDescent="0.3">
      <c r="C3957" t="s">
        <v>2405</v>
      </c>
    </row>
    <row r="3958" spans="3:3" x14ac:dyDescent="0.3">
      <c r="C3958" t="s">
        <v>78</v>
      </c>
    </row>
    <row r="3959" spans="3:3" x14ac:dyDescent="0.3">
      <c r="C3959" t="s">
        <v>66</v>
      </c>
    </row>
    <row r="3960" spans="3:3" x14ac:dyDescent="0.3">
      <c r="C3960" t="s">
        <v>61</v>
      </c>
    </row>
    <row r="3961" spans="3:3" x14ac:dyDescent="0.3">
      <c r="C3961" t="s">
        <v>2406</v>
      </c>
    </row>
    <row r="3962" spans="3:3" x14ac:dyDescent="0.3">
      <c r="C3962" t="s">
        <v>2407</v>
      </c>
    </row>
    <row r="3963" spans="3:3" x14ac:dyDescent="0.3">
      <c r="C3963" t="s">
        <v>62</v>
      </c>
    </row>
    <row r="3966" spans="3:3" x14ac:dyDescent="0.3">
      <c r="C3966" t="s">
        <v>2408</v>
      </c>
    </row>
    <row r="3968" spans="3:3" x14ac:dyDescent="0.3">
      <c r="C3968" t="s">
        <v>2409</v>
      </c>
    </row>
    <row r="3969" spans="3:3" x14ac:dyDescent="0.3">
      <c r="C3969" t="s">
        <v>2410</v>
      </c>
    </row>
    <row r="3970" spans="3:3" x14ac:dyDescent="0.3">
      <c r="C3970" t="s">
        <v>2411</v>
      </c>
    </row>
    <row r="3971" spans="3:3" x14ac:dyDescent="0.3">
      <c r="C3971" t="s">
        <v>2412</v>
      </c>
    </row>
    <row r="3972" spans="3:3" x14ac:dyDescent="0.3">
      <c r="C3972" t="s">
        <v>2413</v>
      </c>
    </row>
    <row r="3973" spans="3:3" x14ac:dyDescent="0.3">
      <c r="C3973" t="s">
        <v>2414</v>
      </c>
    </row>
    <row r="3974" spans="3:3" x14ac:dyDescent="0.3">
      <c r="C3974" t="s">
        <v>75</v>
      </c>
    </row>
    <row r="3975" spans="3:3" x14ac:dyDescent="0.3">
      <c r="C3975" t="s">
        <v>72</v>
      </c>
    </row>
    <row r="3976" spans="3:3" x14ac:dyDescent="0.3">
      <c r="C3976" t="s">
        <v>2415</v>
      </c>
    </row>
    <row r="3977" spans="3:3" x14ac:dyDescent="0.3">
      <c r="C3977" t="s">
        <v>64</v>
      </c>
    </row>
    <row r="3978" spans="3:3" x14ac:dyDescent="0.3">
      <c r="C3978" t="s">
        <v>62</v>
      </c>
    </row>
    <row r="3980" spans="3:3" x14ac:dyDescent="0.3">
      <c r="C3980" t="s">
        <v>2416</v>
      </c>
    </row>
    <row r="3982" spans="3:3" x14ac:dyDescent="0.3">
      <c r="C3982" t="s">
        <v>2417</v>
      </c>
    </row>
    <row r="3983" spans="3:3" x14ac:dyDescent="0.3">
      <c r="C3983" t="s">
        <v>2418</v>
      </c>
    </row>
    <row r="3984" spans="3:3" x14ac:dyDescent="0.3">
      <c r="C3984" t="s">
        <v>2419</v>
      </c>
    </row>
    <row r="3985" spans="3:3" x14ac:dyDescent="0.3">
      <c r="C3985" t="s">
        <v>2420</v>
      </c>
    </row>
    <row r="3986" spans="3:3" x14ac:dyDescent="0.3">
      <c r="C3986" t="s">
        <v>2421</v>
      </c>
    </row>
    <row r="3987" spans="3:3" x14ac:dyDescent="0.3">
      <c r="C3987" t="s">
        <v>2422</v>
      </c>
    </row>
    <row r="3988" spans="3:3" x14ac:dyDescent="0.3">
      <c r="C3988" t="s">
        <v>83</v>
      </c>
    </row>
    <row r="3989" spans="3:3" x14ac:dyDescent="0.3">
      <c r="C3989" t="s">
        <v>833</v>
      </c>
    </row>
    <row r="3990" spans="3:3" x14ac:dyDescent="0.3">
      <c r="C3990" t="s">
        <v>2423</v>
      </c>
    </row>
    <row r="3991" spans="3:3" x14ac:dyDescent="0.3">
      <c r="C3991" t="s">
        <v>2424</v>
      </c>
    </row>
    <row r="3992" spans="3:3" x14ac:dyDescent="0.3">
      <c r="C3992" t="s">
        <v>900</v>
      </c>
    </row>
    <row r="3994" spans="3:3" x14ac:dyDescent="0.3">
      <c r="C3994" t="s">
        <v>2425</v>
      </c>
    </row>
    <row r="3996" spans="3:3" x14ac:dyDescent="0.3">
      <c r="C3996" t="s">
        <v>2426</v>
      </c>
    </row>
    <row r="3997" spans="3:3" x14ac:dyDescent="0.3">
      <c r="C3997" t="s">
        <v>2427</v>
      </c>
    </row>
    <row r="3998" spans="3:3" x14ac:dyDescent="0.3">
      <c r="C3998" t="s">
        <v>2428</v>
      </c>
    </row>
    <row r="3999" spans="3:3" x14ac:dyDescent="0.3">
      <c r="C3999" t="s">
        <v>2429</v>
      </c>
    </row>
    <row r="4000" spans="3:3" x14ac:dyDescent="0.3">
      <c r="C4000" t="s">
        <v>2430</v>
      </c>
    </row>
    <row r="4001" spans="3:3" x14ac:dyDescent="0.3">
      <c r="C4001" t="s">
        <v>62</v>
      </c>
    </row>
    <row r="4002" spans="3:3" x14ac:dyDescent="0.3">
      <c r="C4002" t="s">
        <v>764</v>
      </c>
    </row>
    <row r="4003" spans="3:3" x14ac:dyDescent="0.3">
      <c r="C4003" t="s">
        <v>821</v>
      </c>
    </row>
    <row r="4004" spans="3:3" x14ac:dyDescent="0.3">
      <c r="C4004" t="s">
        <v>64</v>
      </c>
    </row>
    <row r="4005" spans="3:3" x14ac:dyDescent="0.3">
      <c r="C4005" t="s">
        <v>56</v>
      </c>
    </row>
    <row r="4006" spans="3:3" x14ac:dyDescent="0.3">
      <c r="C4006" t="s">
        <v>2431</v>
      </c>
    </row>
    <row r="4009" spans="3:3" x14ac:dyDescent="0.3">
      <c r="C4009" t="s">
        <v>2432</v>
      </c>
    </row>
    <row r="4011" spans="3:3" x14ac:dyDescent="0.3">
      <c r="C4011" t="s">
        <v>2433</v>
      </c>
    </row>
    <row r="4012" spans="3:3" x14ac:dyDescent="0.3">
      <c r="C4012" t="s">
        <v>2434</v>
      </c>
    </row>
    <row r="4013" spans="3:3" x14ac:dyDescent="0.3">
      <c r="C4013" t="s">
        <v>2435</v>
      </c>
    </row>
    <row r="4014" spans="3:3" x14ac:dyDescent="0.3">
      <c r="C4014" t="s">
        <v>2436</v>
      </c>
    </row>
    <row r="4015" spans="3:3" x14ac:dyDescent="0.3">
      <c r="C4015" t="s">
        <v>2437</v>
      </c>
    </row>
    <row r="4016" spans="3:3" x14ac:dyDescent="0.3">
      <c r="C4016" t="s">
        <v>81</v>
      </c>
    </row>
    <row r="4017" spans="2:3" x14ac:dyDescent="0.3">
      <c r="C4017" t="s">
        <v>62</v>
      </c>
    </row>
    <row r="4018" spans="2:3" x14ac:dyDescent="0.3">
      <c r="C4018" t="s">
        <v>791</v>
      </c>
    </row>
    <row r="4019" spans="2:3" x14ac:dyDescent="0.3">
      <c r="C4019" t="s">
        <v>2438</v>
      </c>
    </row>
    <row r="4020" spans="2:3" x14ac:dyDescent="0.3">
      <c r="C4020" t="s">
        <v>2439</v>
      </c>
    </row>
    <row r="4021" spans="2:3" x14ac:dyDescent="0.3">
      <c r="C4021" t="s">
        <v>71</v>
      </c>
    </row>
    <row r="4024" spans="2:3" x14ac:dyDescent="0.3">
      <c r="C4024" t="s">
        <v>2440</v>
      </c>
    </row>
    <row r="4026" spans="2:3" x14ac:dyDescent="0.3">
      <c r="B4026" t="s">
        <v>2441</v>
      </c>
    </row>
    <row r="4027" spans="2:3" x14ac:dyDescent="0.3">
      <c r="B4027" t="s">
        <v>2442</v>
      </c>
    </row>
    <row r="4028" spans="2:3" x14ac:dyDescent="0.3">
      <c r="B4028" t="s">
        <v>2443</v>
      </c>
    </row>
    <row r="4029" spans="2:3" x14ac:dyDescent="0.3">
      <c r="B4029" t="s">
        <v>2444</v>
      </c>
    </row>
    <row r="4030" spans="2:3" x14ac:dyDescent="0.3">
      <c r="B4030" t="s">
        <v>2445</v>
      </c>
    </row>
    <row r="4031" spans="2:3" x14ac:dyDescent="0.3">
      <c r="B4031" t="s">
        <v>891</v>
      </c>
    </row>
    <row r="4032" spans="2:3" x14ac:dyDescent="0.3">
      <c r="B4032" t="s">
        <v>2390</v>
      </c>
    </row>
    <row r="4033" spans="2:3" x14ac:dyDescent="0.3">
      <c r="B4033" t="s">
        <v>59</v>
      </c>
    </row>
    <row r="4034" spans="2:3" x14ac:dyDescent="0.3">
      <c r="B4034" t="s">
        <v>2446</v>
      </c>
    </row>
    <row r="4035" spans="2:3" x14ac:dyDescent="0.3">
      <c r="B4035" t="s">
        <v>2447</v>
      </c>
    </row>
    <row r="4036" spans="2:3" x14ac:dyDescent="0.3">
      <c r="B4036" t="s">
        <v>2448</v>
      </c>
    </row>
    <row r="4039" spans="2:3" x14ac:dyDescent="0.3">
      <c r="C4039" t="s">
        <v>2449</v>
      </c>
    </row>
    <row r="4041" spans="2:3" x14ac:dyDescent="0.3">
      <c r="C4041" t="s">
        <v>2450</v>
      </c>
    </row>
    <row r="4042" spans="2:3" x14ac:dyDescent="0.3">
      <c r="C4042" t="s">
        <v>2451</v>
      </c>
    </row>
    <row r="4043" spans="2:3" x14ac:dyDescent="0.3">
      <c r="C4043" t="s">
        <v>2452</v>
      </c>
    </row>
    <row r="4044" spans="2:3" x14ac:dyDescent="0.3">
      <c r="C4044" t="s">
        <v>2453</v>
      </c>
    </row>
    <row r="4045" spans="2:3" x14ac:dyDescent="0.3">
      <c r="C4045" t="s">
        <v>2454</v>
      </c>
    </row>
    <row r="4046" spans="2:3" x14ac:dyDescent="0.3">
      <c r="C4046" t="s">
        <v>2455</v>
      </c>
    </row>
    <row r="4047" spans="2:3" x14ac:dyDescent="0.3">
      <c r="C4047" t="s">
        <v>789</v>
      </c>
    </row>
    <row r="4048" spans="2:3" x14ac:dyDescent="0.3">
      <c r="C4048" t="s">
        <v>70</v>
      </c>
    </row>
    <row r="4049" spans="3:3" x14ac:dyDescent="0.3">
      <c r="C4049" t="s">
        <v>81</v>
      </c>
    </row>
    <row r="4050" spans="3:3" x14ac:dyDescent="0.3">
      <c r="C4050" t="s">
        <v>68</v>
      </c>
    </row>
    <row r="4051" spans="3:3" x14ac:dyDescent="0.3">
      <c r="C4051" t="s">
        <v>72</v>
      </c>
    </row>
    <row r="4054" spans="3:3" x14ac:dyDescent="0.3">
      <c r="C4054" t="s">
        <v>2456</v>
      </c>
    </row>
    <row r="4056" spans="3:3" x14ac:dyDescent="0.3">
      <c r="C4056" t="s">
        <v>2457</v>
      </c>
    </row>
    <row r="4057" spans="3:3" x14ac:dyDescent="0.3">
      <c r="C4057" t="s">
        <v>2458</v>
      </c>
    </row>
    <row r="4058" spans="3:3" x14ac:dyDescent="0.3">
      <c r="C4058" t="s">
        <v>2459</v>
      </c>
    </row>
    <row r="4059" spans="3:3" x14ac:dyDescent="0.3">
      <c r="C4059" t="s">
        <v>2460</v>
      </c>
    </row>
    <row r="4060" spans="3:3" x14ac:dyDescent="0.3">
      <c r="C4060" t="s">
        <v>2461</v>
      </c>
    </row>
    <row r="4061" spans="3:3" x14ac:dyDescent="0.3">
      <c r="C4061" t="s">
        <v>2462</v>
      </c>
    </row>
    <row r="4062" spans="3:3" x14ac:dyDescent="0.3">
      <c r="C4062" t="s">
        <v>2463</v>
      </c>
    </row>
    <row r="4063" spans="3:3" x14ac:dyDescent="0.3">
      <c r="C4063" t="s">
        <v>2464</v>
      </c>
    </row>
    <row r="4064" spans="3:3" x14ac:dyDescent="0.3">
      <c r="C4064" t="s">
        <v>2465</v>
      </c>
    </row>
    <row r="4065" spans="3:3" x14ac:dyDescent="0.3">
      <c r="C4065" t="s">
        <v>2466</v>
      </c>
    </row>
    <row r="4066" spans="3:3" x14ac:dyDescent="0.3">
      <c r="C4066" t="s">
        <v>2467</v>
      </c>
    </row>
    <row r="4069" spans="3:3" x14ac:dyDescent="0.3">
      <c r="C4069" t="s">
        <v>2468</v>
      </c>
    </row>
    <row r="4071" spans="3:3" x14ac:dyDescent="0.3">
      <c r="C4071" t="s">
        <v>2469</v>
      </c>
    </row>
    <row r="4072" spans="3:3" x14ac:dyDescent="0.3">
      <c r="C4072" t="s">
        <v>2470</v>
      </c>
    </row>
    <row r="4073" spans="3:3" x14ac:dyDescent="0.3">
      <c r="C4073" t="s">
        <v>2471</v>
      </c>
    </row>
    <row r="4074" spans="3:3" x14ac:dyDescent="0.3">
      <c r="C4074" t="s">
        <v>2472</v>
      </c>
    </row>
    <row r="4075" spans="3:3" x14ac:dyDescent="0.3">
      <c r="C4075" t="s">
        <v>2473</v>
      </c>
    </row>
    <row r="4076" spans="3:3" x14ac:dyDescent="0.3">
      <c r="C4076" t="s">
        <v>63</v>
      </c>
    </row>
    <row r="4077" spans="3:3" x14ac:dyDescent="0.3">
      <c r="C4077" t="s">
        <v>72</v>
      </c>
    </row>
    <row r="4078" spans="3:3" x14ac:dyDescent="0.3">
      <c r="C4078" t="s">
        <v>2474</v>
      </c>
    </row>
    <row r="4079" spans="3:3" x14ac:dyDescent="0.3">
      <c r="C4079" t="s">
        <v>2475</v>
      </c>
    </row>
    <row r="4080" spans="3:3" x14ac:dyDescent="0.3">
      <c r="C4080" t="s">
        <v>2476</v>
      </c>
    </row>
    <row r="4081" spans="3:3" x14ac:dyDescent="0.3">
      <c r="C4081" t="s">
        <v>2477</v>
      </c>
    </row>
    <row r="4084" spans="3:3" x14ac:dyDescent="0.3">
      <c r="C4084" t="s">
        <v>2478</v>
      </c>
    </row>
    <row r="4086" spans="3:3" x14ac:dyDescent="0.3">
      <c r="C4086" t="s">
        <v>2479</v>
      </c>
    </row>
    <row r="4087" spans="3:3" x14ac:dyDescent="0.3">
      <c r="C4087" t="s">
        <v>2480</v>
      </c>
    </row>
    <row r="4088" spans="3:3" x14ac:dyDescent="0.3">
      <c r="C4088" t="s">
        <v>2481</v>
      </c>
    </row>
    <row r="4089" spans="3:3" x14ac:dyDescent="0.3">
      <c r="C4089" t="s">
        <v>2482</v>
      </c>
    </row>
    <row r="4090" spans="3:3" x14ac:dyDescent="0.3">
      <c r="C4090" t="s">
        <v>2483</v>
      </c>
    </row>
    <row r="4091" spans="3:3" x14ac:dyDescent="0.3">
      <c r="C4091" t="s">
        <v>2484</v>
      </c>
    </row>
    <row r="4092" spans="3:3" x14ac:dyDescent="0.3">
      <c r="C4092" t="s">
        <v>775</v>
      </c>
    </row>
    <row r="4093" spans="3:3" x14ac:dyDescent="0.3">
      <c r="C4093" t="s">
        <v>65</v>
      </c>
    </row>
    <row r="4094" spans="3:3" x14ac:dyDescent="0.3">
      <c r="C4094" t="s">
        <v>2485</v>
      </c>
    </row>
    <row r="4095" spans="3:3" x14ac:dyDescent="0.3">
      <c r="C4095" t="s">
        <v>814</v>
      </c>
    </row>
    <row r="4096" spans="3:3" x14ac:dyDescent="0.3">
      <c r="C4096" t="s">
        <v>2486</v>
      </c>
    </row>
    <row r="4101" spans="3:3" x14ac:dyDescent="0.3">
      <c r="C4101" t="s">
        <v>2487</v>
      </c>
    </row>
    <row r="4103" spans="3:3" x14ac:dyDescent="0.3">
      <c r="C4103" t="s">
        <v>2488</v>
      </c>
    </row>
    <row r="4104" spans="3:3" x14ac:dyDescent="0.3">
      <c r="C4104" t="s">
        <v>2489</v>
      </c>
    </row>
    <row r="4105" spans="3:3" x14ac:dyDescent="0.3">
      <c r="C4105" t="s">
        <v>2490</v>
      </c>
    </row>
    <row r="4106" spans="3:3" x14ac:dyDescent="0.3">
      <c r="C4106" t="s">
        <v>2491</v>
      </c>
    </row>
    <row r="4107" spans="3:3" x14ac:dyDescent="0.3">
      <c r="C4107" t="s">
        <v>2492</v>
      </c>
    </row>
    <row r="4108" spans="3:3" x14ac:dyDescent="0.3">
      <c r="C4108" t="s">
        <v>70</v>
      </c>
    </row>
    <row r="4109" spans="3:3" x14ac:dyDescent="0.3">
      <c r="C4109" t="s">
        <v>74</v>
      </c>
    </row>
    <row r="4110" spans="3:3" x14ac:dyDescent="0.3">
      <c r="C4110" t="s">
        <v>2493</v>
      </c>
    </row>
    <row r="4111" spans="3:3" x14ac:dyDescent="0.3">
      <c r="C4111" t="s">
        <v>72</v>
      </c>
    </row>
    <row r="4112" spans="3:3" x14ac:dyDescent="0.3">
      <c r="C4112" t="s">
        <v>65</v>
      </c>
    </row>
    <row r="4113" spans="3:3" x14ac:dyDescent="0.3">
      <c r="C4113" t="s">
        <v>781</v>
      </c>
    </row>
    <row r="4117" spans="3:3" x14ac:dyDescent="0.3">
      <c r="C4117" t="s">
        <v>2494</v>
      </c>
    </row>
    <row r="4119" spans="3:3" x14ac:dyDescent="0.3">
      <c r="C4119" t="s">
        <v>2495</v>
      </c>
    </row>
    <row r="4120" spans="3:3" x14ac:dyDescent="0.3">
      <c r="C4120" t="s">
        <v>2496</v>
      </c>
    </row>
    <row r="4121" spans="3:3" x14ac:dyDescent="0.3">
      <c r="C4121" t="s">
        <v>2497</v>
      </c>
    </row>
    <row r="4122" spans="3:3" x14ac:dyDescent="0.3">
      <c r="C4122" t="s">
        <v>2498</v>
      </c>
    </row>
    <row r="4123" spans="3:3" x14ac:dyDescent="0.3">
      <c r="C4123" t="s">
        <v>2499</v>
      </c>
    </row>
    <row r="4124" spans="3:3" x14ac:dyDescent="0.3">
      <c r="C4124" t="s">
        <v>2500</v>
      </c>
    </row>
    <row r="4125" spans="3:3" x14ac:dyDescent="0.3">
      <c r="C4125" t="s">
        <v>891</v>
      </c>
    </row>
    <row r="4126" spans="3:3" x14ac:dyDescent="0.3">
      <c r="C4126" t="s">
        <v>2501</v>
      </c>
    </row>
    <row r="4127" spans="3:3" x14ac:dyDescent="0.3">
      <c r="C4127" t="s">
        <v>2447</v>
      </c>
    </row>
    <row r="4128" spans="3:3" x14ac:dyDescent="0.3">
      <c r="C4128" t="s">
        <v>2502</v>
      </c>
    </row>
    <row r="4129" spans="3:3" x14ac:dyDescent="0.3">
      <c r="C4129" t="s">
        <v>2503</v>
      </c>
    </row>
    <row r="4131" spans="3:3" x14ac:dyDescent="0.3">
      <c r="C4131" t="s">
        <v>2504</v>
      </c>
    </row>
    <row r="4133" spans="3:3" x14ac:dyDescent="0.3">
      <c r="C4133" t="s">
        <v>2505</v>
      </c>
    </row>
    <row r="4134" spans="3:3" x14ac:dyDescent="0.3">
      <c r="C4134" t="s">
        <v>2506</v>
      </c>
    </row>
    <row r="4135" spans="3:3" x14ac:dyDescent="0.3">
      <c r="C4135" t="s">
        <v>2507</v>
      </c>
    </row>
    <row r="4136" spans="3:3" x14ac:dyDescent="0.3">
      <c r="C4136" t="s">
        <v>2508</v>
      </c>
    </row>
    <row r="4137" spans="3:3" x14ac:dyDescent="0.3">
      <c r="C4137" t="s">
        <v>2509</v>
      </c>
    </row>
    <row r="4138" spans="3:3" x14ac:dyDescent="0.3">
      <c r="C4138" t="s">
        <v>837</v>
      </c>
    </row>
    <row r="4139" spans="3:3" x14ac:dyDescent="0.3">
      <c r="C4139" t="s">
        <v>2510</v>
      </c>
    </row>
    <row r="4140" spans="3:3" x14ac:dyDescent="0.3">
      <c r="C4140" t="s">
        <v>2511</v>
      </c>
    </row>
    <row r="4141" spans="3:3" x14ac:dyDescent="0.3">
      <c r="C4141" t="s">
        <v>833</v>
      </c>
    </row>
    <row r="4142" spans="3:3" x14ac:dyDescent="0.3">
      <c r="C4142" t="s">
        <v>2422</v>
      </c>
    </row>
    <row r="4143" spans="3:3" x14ac:dyDescent="0.3">
      <c r="C4143" t="s">
        <v>2512</v>
      </c>
    </row>
    <row r="4147" spans="3:3" x14ac:dyDescent="0.3">
      <c r="C4147" t="s">
        <v>2513</v>
      </c>
    </row>
    <row r="4149" spans="3:3" x14ac:dyDescent="0.3">
      <c r="C4149" t="s">
        <v>2514</v>
      </c>
    </row>
    <row r="4150" spans="3:3" x14ac:dyDescent="0.3">
      <c r="C4150" t="s">
        <v>2515</v>
      </c>
    </row>
    <row r="4151" spans="3:3" x14ac:dyDescent="0.3">
      <c r="C4151" t="s">
        <v>2516</v>
      </c>
    </row>
    <row r="4152" spans="3:3" x14ac:dyDescent="0.3">
      <c r="C4152" t="s">
        <v>2517</v>
      </c>
    </row>
    <row r="4153" spans="3:3" x14ac:dyDescent="0.3">
      <c r="C4153" t="s">
        <v>2518</v>
      </c>
    </row>
    <row r="4154" spans="3:3" x14ac:dyDescent="0.3">
      <c r="C4154" t="s">
        <v>774</v>
      </c>
    </row>
    <row r="4155" spans="3:3" x14ac:dyDescent="0.3">
      <c r="C4155" t="s">
        <v>2519</v>
      </c>
    </row>
    <row r="4156" spans="3:3" x14ac:dyDescent="0.3">
      <c r="C4156" t="s">
        <v>820</v>
      </c>
    </row>
    <row r="4157" spans="3:3" x14ac:dyDescent="0.3">
      <c r="C4157" t="s">
        <v>775</v>
      </c>
    </row>
    <row r="4158" spans="3:3" x14ac:dyDescent="0.3">
      <c r="C4158" t="s">
        <v>782</v>
      </c>
    </row>
    <row r="4159" spans="3:3" x14ac:dyDescent="0.3">
      <c r="C4159" t="s">
        <v>2520</v>
      </c>
    </row>
    <row r="4161" spans="3:3" x14ac:dyDescent="0.3">
      <c r="C4161" t="s">
        <v>2521</v>
      </c>
    </row>
    <row r="4163" spans="3:3" x14ac:dyDescent="0.3">
      <c r="C4163" t="s">
        <v>2522</v>
      </c>
    </row>
    <row r="4164" spans="3:3" x14ac:dyDescent="0.3">
      <c r="C4164" t="s">
        <v>2523</v>
      </c>
    </row>
    <row r="4165" spans="3:3" x14ac:dyDescent="0.3">
      <c r="C4165" t="s">
        <v>2524</v>
      </c>
    </row>
    <row r="4166" spans="3:3" x14ac:dyDescent="0.3">
      <c r="C4166" t="s">
        <v>2525</v>
      </c>
    </row>
    <row r="4167" spans="3:3" x14ac:dyDescent="0.3">
      <c r="C4167" t="s">
        <v>2526</v>
      </c>
    </row>
    <row r="4168" spans="3:3" x14ac:dyDescent="0.3">
      <c r="C4168" t="s">
        <v>61</v>
      </c>
    </row>
    <row r="4169" spans="3:3" x14ac:dyDescent="0.3">
      <c r="C4169" t="s">
        <v>77</v>
      </c>
    </row>
    <row r="4170" spans="3:3" x14ac:dyDescent="0.3">
      <c r="C4170" t="s">
        <v>2476</v>
      </c>
    </row>
    <row r="4171" spans="3:3" x14ac:dyDescent="0.3">
      <c r="C4171" t="s">
        <v>739</v>
      </c>
    </row>
    <row r="4172" spans="3:3" x14ac:dyDescent="0.3">
      <c r="C4172" t="s">
        <v>2527</v>
      </c>
    </row>
    <row r="4173" spans="3:3" x14ac:dyDescent="0.3">
      <c r="C4173" t="s">
        <v>2528</v>
      </c>
    </row>
    <row r="4180" spans="3:3" x14ac:dyDescent="0.3">
      <c r="C4180" t="s">
        <v>2529</v>
      </c>
    </row>
    <row r="4182" spans="3:3" x14ac:dyDescent="0.3">
      <c r="C4182" t="s">
        <v>2530</v>
      </c>
    </row>
    <row r="4183" spans="3:3" x14ac:dyDescent="0.3">
      <c r="C4183" t="s">
        <v>2531</v>
      </c>
    </row>
    <row r="4184" spans="3:3" x14ac:dyDescent="0.3">
      <c r="C4184" t="s">
        <v>2532</v>
      </c>
    </row>
    <row r="4185" spans="3:3" x14ac:dyDescent="0.3">
      <c r="C4185" t="s">
        <v>2533</v>
      </c>
    </row>
    <row r="4186" spans="3:3" x14ac:dyDescent="0.3">
      <c r="C4186" t="s">
        <v>2534</v>
      </c>
    </row>
    <row r="4187" spans="3:3" x14ac:dyDescent="0.3">
      <c r="C4187" t="s">
        <v>63</v>
      </c>
    </row>
    <row r="4188" spans="3:3" x14ac:dyDescent="0.3">
      <c r="C4188" t="s">
        <v>76</v>
      </c>
    </row>
    <row r="4189" spans="3:3" x14ac:dyDescent="0.3">
      <c r="C4189" t="s">
        <v>72</v>
      </c>
    </row>
    <row r="4190" spans="3:3" x14ac:dyDescent="0.3">
      <c r="C4190" t="s">
        <v>789</v>
      </c>
    </row>
    <row r="4191" spans="3:3" x14ac:dyDescent="0.3">
      <c r="C4191" t="s">
        <v>2535</v>
      </c>
    </row>
    <row r="4192" spans="3:3" x14ac:dyDescent="0.3">
      <c r="C4192" t="s">
        <v>2447</v>
      </c>
    </row>
    <row r="4195" spans="3:3" x14ac:dyDescent="0.3">
      <c r="C4195" t="s">
        <v>2536</v>
      </c>
    </row>
    <row r="4197" spans="3:3" x14ac:dyDescent="0.3">
      <c r="C4197" t="s">
        <v>2537</v>
      </c>
    </row>
    <row r="4198" spans="3:3" x14ac:dyDescent="0.3">
      <c r="C4198" t="s">
        <v>2538</v>
      </c>
    </row>
    <row r="4199" spans="3:3" x14ac:dyDescent="0.3">
      <c r="C4199" t="s">
        <v>2539</v>
      </c>
    </row>
    <row r="4200" spans="3:3" x14ac:dyDescent="0.3">
      <c r="C4200" t="s">
        <v>2540</v>
      </c>
    </row>
    <row r="4201" spans="3:3" x14ac:dyDescent="0.3">
      <c r="C4201" t="s">
        <v>2541</v>
      </c>
    </row>
    <row r="4202" spans="3:3" x14ac:dyDescent="0.3">
      <c r="C4202" t="s">
        <v>2542</v>
      </c>
    </row>
    <row r="4203" spans="3:3" x14ac:dyDescent="0.3">
      <c r="C4203" t="s">
        <v>891</v>
      </c>
    </row>
    <row r="4204" spans="3:3" x14ac:dyDescent="0.3">
      <c r="C4204" t="s">
        <v>2447</v>
      </c>
    </row>
    <row r="4205" spans="3:3" x14ac:dyDescent="0.3">
      <c r="C4205" t="s">
        <v>72</v>
      </c>
    </row>
    <row r="4206" spans="3:3" x14ac:dyDescent="0.3">
      <c r="C4206" t="s">
        <v>2502</v>
      </c>
    </row>
    <row r="4207" spans="3:3" x14ac:dyDescent="0.3">
      <c r="C4207" t="s">
        <v>65</v>
      </c>
    </row>
    <row r="4212" spans="3:3" x14ac:dyDescent="0.3">
      <c r="C4212" t="s">
        <v>2543</v>
      </c>
    </row>
    <row r="4214" spans="3:3" x14ac:dyDescent="0.3">
      <c r="C4214" t="s">
        <v>2544</v>
      </c>
    </row>
    <row r="4215" spans="3:3" x14ac:dyDescent="0.3">
      <c r="C4215" t="s">
        <v>2545</v>
      </c>
    </row>
    <row r="4216" spans="3:3" x14ac:dyDescent="0.3">
      <c r="C4216" t="s">
        <v>2546</v>
      </c>
    </row>
    <row r="4217" spans="3:3" x14ac:dyDescent="0.3">
      <c r="C4217" t="s">
        <v>2547</v>
      </c>
    </row>
    <row r="4218" spans="3:3" x14ac:dyDescent="0.3">
      <c r="C4218" t="s">
        <v>2548</v>
      </c>
    </row>
    <row r="4219" spans="3:3" x14ac:dyDescent="0.3">
      <c r="C4219" t="s">
        <v>82</v>
      </c>
    </row>
    <row r="4220" spans="3:3" x14ac:dyDescent="0.3">
      <c r="C4220" t="s">
        <v>83</v>
      </c>
    </row>
    <row r="4221" spans="3:3" x14ac:dyDescent="0.3">
      <c r="C4221" t="s">
        <v>833</v>
      </c>
    </row>
    <row r="4222" spans="3:3" x14ac:dyDescent="0.3">
      <c r="C4222" t="s">
        <v>2549</v>
      </c>
    </row>
    <row r="4223" spans="3:3" x14ac:dyDescent="0.3">
      <c r="C4223" t="s">
        <v>2422</v>
      </c>
    </row>
    <row r="4224" spans="3:3" x14ac:dyDescent="0.3">
      <c r="C4224" t="s">
        <v>837</v>
      </c>
    </row>
    <row r="4229" spans="3:3" x14ac:dyDescent="0.3">
      <c r="C4229" t="s">
        <v>2550</v>
      </c>
    </row>
    <row r="4231" spans="3:3" x14ac:dyDescent="0.3">
      <c r="C4231" t="s">
        <v>2551</v>
      </c>
    </row>
    <row r="4232" spans="3:3" x14ac:dyDescent="0.3">
      <c r="C4232" t="s">
        <v>2552</v>
      </c>
    </row>
    <row r="4233" spans="3:3" x14ac:dyDescent="0.3">
      <c r="C4233" t="s">
        <v>2553</v>
      </c>
    </row>
    <row r="4234" spans="3:3" x14ac:dyDescent="0.3">
      <c r="C4234" t="s">
        <v>2554</v>
      </c>
    </row>
    <row r="4235" spans="3:3" x14ac:dyDescent="0.3">
      <c r="C4235" t="s">
        <v>2555</v>
      </c>
    </row>
    <row r="4236" spans="3:3" x14ac:dyDescent="0.3">
      <c r="C4236" t="s">
        <v>764</v>
      </c>
    </row>
    <row r="4237" spans="3:3" x14ac:dyDescent="0.3">
      <c r="C4237" t="s">
        <v>60</v>
      </c>
    </row>
    <row r="4238" spans="3:3" x14ac:dyDescent="0.3">
      <c r="C4238" t="s">
        <v>808</v>
      </c>
    </row>
    <row r="4239" spans="3:3" x14ac:dyDescent="0.3">
      <c r="C4239" t="s">
        <v>2556</v>
      </c>
    </row>
    <row r="4240" spans="3:3" x14ac:dyDescent="0.3">
      <c r="C4240" t="s">
        <v>2390</v>
      </c>
    </row>
    <row r="4241" spans="3:13" x14ac:dyDescent="0.3">
      <c r="C4241" t="s">
        <v>64</v>
      </c>
    </row>
    <row r="4245" spans="3:13" x14ac:dyDescent="0.3">
      <c r="C4245" t="s">
        <v>2557</v>
      </c>
    </row>
    <row r="4247" spans="3:13" x14ac:dyDescent="0.3">
      <c r="C4247" t="s">
        <v>2558</v>
      </c>
    </row>
    <row r="4248" spans="3:13" x14ac:dyDescent="0.3">
      <c r="C4248" t="s">
        <v>2559</v>
      </c>
    </row>
    <row r="4249" spans="3:13" x14ac:dyDescent="0.3">
      <c r="C4249" t="s">
        <v>2560</v>
      </c>
    </row>
    <row r="4250" spans="3:13" x14ac:dyDescent="0.3">
      <c r="C4250" t="s">
        <v>2561</v>
      </c>
    </row>
    <row r="4251" spans="3:13" x14ac:dyDescent="0.3">
      <c r="C4251" t="s">
        <v>2562</v>
      </c>
      <c r="M4251" t="s">
        <v>2564</v>
      </c>
    </row>
    <row r="4252" spans="3:13" x14ac:dyDescent="0.3">
      <c r="C4252" t="s">
        <v>74</v>
      </c>
    </row>
    <row r="4253" spans="3:13" x14ac:dyDescent="0.3">
      <c r="C4253" t="s">
        <v>71</v>
      </c>
      <c r="M4253" t="s">
        <v>2565</v>
      </c>
    </row>
    <row r="4254" spans="3:13" x14ac:dyDescent="0.3">
      <c r="C4254" t="s">
        <v>2563</v>
      </c>
      <c r="M4254" t="s">
        <v>2566</v>
      </c>
    </row>
    <row r="4255" spans="3:13" x14ac:dyDescent="0.3">
      <c r="C4255" t="s">
        <v>2528</v>
      </c>
      <c r="M4255" t="s">
        <v>2567</v>
      </c>
    </row>
    <row r="4256" spans="3:13" x14ac:dyDescent="0.3">
      <c r="C4256" t="s">
        <v>72</v>
      </c>
      <c r="M4256" t="s">
        <v>2568</v>
      </c>
    </row>
    <row r="4257" spans="3:13" x14ac:dyDescent="0.3">
      <c r="C4257" t="s">
        <v>75</v>
      </c>
      <c r="M4257" t="s">
        <v>2569</v>
      </c>
    </row>
    <row r="4258" spans="3:13" x14ac:dyDescent="0.3">
      <c r="M4258" t="s">
        <v>2570</v>
      </c>
    </row>
    <row r="4259" spans="3:13" x14ac:dyDescent="0.3">
      <c r="M4259" t="s">
        <v>2571</v>
      </c>
    </row>
    <row r="4260" spans="3:13" x14ac:dyDescent="0.3">
      <c r="M4260" t="s">
        <v>2572</v>
      </c>
    </row>
    <row r="4261" spans="3:13" x14ac:dyDescent="0.3">
      <c r="M4261" t="s">
        <v>2573</v>
      </c>
    </row>
    <row r="4262" spans="3:13" x14ac:dyDescent="0.3">
      <c r="M4262" t="s">
        <v>2574</v>
      </c>
    </row>
    <row r="4263" spans="3:13" x14ac:dyDescent="0.3">
      <c r="M4263" t="s">
        <v>2575</v>
      </c>
    </row>
    <row r="4264" spans="3:13" x14ac:dyDescent="0.3">
      <c r="M4264" t="s">
        <v>2576</v>
      </c>
    </row>
    <row r="4268" spans="3:13" x14ac:dyDescent="0.3">
      <c r="M4268" t="s">
        <v>2577</v>
      </c>
    </row>
    <row r="4270" spans="3:13" x14ac:dyDescent="0.3">
      <c r="M4270" t="s">
        <v>2578</v>
      </c>
    </row>
    <row r="4271" spans="3:13" x14ac:dyDescent="0.3">
      <c r="M4271" t="s">
        <v>2579</v>
      </c>
    </row>
    <row r="4272" spans="3:13" x14ac:dyDescent="0.3">
      <c r="M4272" t="s">
        <v>2580</v>
      </c>
    </row>
    <row r="4273" spans="13:13" x14ac:dyDescent="0.3">
      <c r="M4273" t="s">
        <v>2581</v>
      </c>
    </row>
    <row r="4274" spans="13:13" x14ac:dyDescent="0.3">
      <c r="M4274" t="s">
        <v>2582</v>
      </c>
    </row>
    <row r="4275" spans="13:13" x14ac:dyDescent="0.3">
      <c r="M4275" t="s">
        <v>2583</v>
      </c>
    </row>
    <row r="4276" spans="13:13" x14ac:dyDescent="0.3">
      <c r="M4276" t="s">
        <v>2584</v>
      </c>
    </row>
    <row r="4277" spans="13:13" x14ac:dyDescent="0.3">
      <c r="M4277" t="s">
        <v>2585</v>
      </c>
    </row>
    <row r="4278" spans="13:13" x14ac:dyDescent="0.3">
      <c r="M4278" t="s">
        <v>2586</v>
      </c>
    </row>
    <row r="4279" spans="13:13" x14ac:dyDescent="0.3">
      <c r="M4279" t="s">
        <v>2587</v>
      </c>
    </row>
    <row r="4280" spans="13:13" x14ac:dyDescent="0.3">
      <c r="M4280" t="s">
        <v>2588</v>
      </c>
    </row>
    <row r="4284" spans="13:13" x14ac:dyDescent="0.3">
      <c r="M4284" t="s">
        <v>2589</v>
      </c>
    </row>
    <row r="4286" spans="13:13" x14ac:dyDescent="0.3">
      <c r="M4286" t="s">
        <v>2590</v>
      </c>
    </row>
    <row r="4287" spans="13:13" x14ac:dyDescent="0.3">
      <c r="M4287" t="s">
        <v>2591</v>
      </c>
    </row>
    <row r="4288" spans="13:13" x14ac:dyDescent="0.3">
      <c r="M4288" t="s">
        <v>2592</v>
      </c>
    </row>
    <row r="4289" spans="13:13" x14ac:dyDescent="0.3">
      <c r="M4289" t="s">
        <v>2593</v>
      </c>
    </row>
    <row r="4290" spans="13:13" x14ac:dyDescent="0.3">
      <c r="M4290" t="s">
        <v>2594</v>
      </c>
    </row>
    <row r="4291" spans="13:13" x14ac:dyDescent="0.3">
      <c r="M4291" t="s">
        <v>2595</v>
      </c>
    </row>
    <row r="4292" spans="13:13" x14ac:dyDescent="0.3">
      <c r="M4292" t="s">
        <v>2573</v>
      </c>
    </row>
    <row r="4293" spans="13:13" x14ac:dyDescent="0.3">
      <c r="M4293" t="s">
        <v>2596</v>
      </c>
    </row>
    <row r="4294" spans="13:13" x14ac:dyDescent="0.3">
      <c r="M4294" t="s">
        <v>2597</v>
      </c>
    </row>
    <row r="4295" spans="13:13" x14ac:dyDescent="0.3">
      <c r="M4295" t="s">
        <v>2571</v>
      </c>
    </row>
    <row r="4296" spans="13:13" x14ac:dyDescent="0.3">
      <c r="M4296" t="s">
        <v>2570</v>
      </c>
    </row>
    <row r="4300" spans="13:13" x14ac:dyDescent="0.3">
      <c r="M4300" t="s">
        <v>2598</v>
      </c>
    </row>
    <row r="4302" spans="13:13" x14ac:dyDescent="0.3">
      <c r="M4302" t="s">
        <v>2599</v>
      </c>
    </row>
    <row r="4303" spans="13:13" x14ac:dyDescent="0.3">
      <c r="M4303" t="s">
        <v>2600</v>
      </c>
    </row>
    <row r="4304" spans="13:13" x14ac:dyDescent="0.3">
      <c r="M4304" t="s">
        <v>2601</v>
      </c>
    </row>
    <row r="4305" spans="13:13" x14ac:dyDescent="0.3">
      <c r="M4305" t="s">
        <v>2602</v>
      </c>
    </row>
    <row r="4306" spans="13:13" x14ac:dyDescent="0.3">
      <c r="M4306" t="s">
        <v>2603</v>
      </c>
    </row>
    <row r="4307" spans="13:13" x14ac:dyDescent="0.3">
      <c r="M4307" t="s">
        <v>2604</v>
      </c>
    </row>
    <row r="4308" spans="13:13" x14ac:dyDescent="0.3">
      <c r="M4308" t="s">
        <v>2605</v>
      </c>
    </row>
    <row r="4309" spans="13:13" x14ac:dyDescent="0.3">
      <c r="M4309" t="s">
        <v>2606</v>
      </c>
    </row>
    <row r="4310" spans="13:13" x14ac:dyDescent="0.3">
      <c r="M4310" t="s">
        <v>2607</v>
      </c>
    </row>
    <row r="4311" spans="13:13" x14ac:dyDescent="0.3">
      <c r="M4311" t="s">
        <v>2608</v>
      </c>
    </row>
    <row r="4312" spans="13:13" x14ac:dyDescent="0.3">
      <c r="M4312" t="s">
        <v>2609</v>
      </c>
    </row>
    <row r="4315" spans="13:13" x14ac:dyDescent="0.3">
      <c r="M4315" t="s">
        <v>2610</v>
      </c>
    </row>
    <row r="4317" spans="13:13" x14ac:dyDescent="0.3">
      <c r="M4317" t="s">
        <v>2611</v>
      </c>
    </row>
    <row r="4318" spans="13:13" x14ac:dyDescent="0.3">
      <c r="M4318" t="s">
        <v>2612</v>
      </c>
    </row>
    <row r="4319" spans="13:13" x14ac:dyDescent="0.3">
      <c r="M4319" t="s">
        <v>2613</v>
      </c>
    </row>
    <row r="4320" spans="13:13" x14ac:dyDescent="0.3">
      <c r="M4320" t="s">
        <v>2614</v>
      </c>
    </row>
    <row r="4321" spans="13:13" x14ac:dyDescent="0.3">
      <c r="M4321" t="s">
        <v>2615</v>
      </c>
    </row>
    <row r="4322" spans="13:13" x14ac:dyDescent="0.3">
      <c r="M4322" t="s">
        <v>2616</v>
      </c>
    </row>
    <row r="4323" spans="13:13" x14ac:dyDescent="0.3">
      <c r="M4323" t="s">
        <v>2617</v>
      </c>
    </row>
    <row r="4324" spans="13:13" x14ac:dyDescent="0.3">
      <c r="M4324" t="s">
        <v>2618</v>
      </c>
    </row>
    <row r="4325" spans="13:13" x14ac:dyDescent="0.3">
      <c r="M4325" t="s">
        <v>2619</v>
      </c>
    </row>
    <row r="4326" spans="13:13" x14ac:dyDescent="0.3">
      <c r="M4326" t="s">
        <v>2620</v>
      </c>
    </row>
    <row r="4327" spans="13:13" x14ac:dyDescent="0.3">
      <c r="M4327" t="s">
        <v>2621</v>
      </c>
    </row>
    <row r="4329" spans="13:13" x14ac:dyDescent="0.3">
      <c r="M4329" t="s">
        <v>2622</v>
      </c>
    </row>
    <row r="4331" spans="13:13" x14ac:dyDescent="0.3">
      <c r="M4331" t="s">
        <v>2623</v>
      </c>
    </row>
    <row r="4332" spans="13:13" x14ac:dyDescent="0.3">
      <c r="M4332" t="s">
        <v>2624</v>
      </c>
    </row>
    <row r="4333" spans="13:13" x14ac:dyDescent="0.3">
      <c r="M4333" t="s">
        <v>2625</v>
      </c>
    </row>
    <row r="4334" spans="13:13" x14ac:dyDescent="0.3">
      <c r="M4334" t="s">
        <v>2626</v>
      </c>
    </row>
    <row r="4335" spans="13:13" x14ac:dyDescent="0.3">
      <c r="M4335" t="s">
        <v>2627</v>
      </c>
    </row>
    <row r="4336" spans="13:13" x14ac:dyDescent="0.3">
      <c r="M4336" t="s">
        <v>2583</v>
      </c>
    </row>
    <row r="4337" spans="13:13" x14ac:dyDescent="0.3">
      <c r="M4337" t="s">
        <v>2628</v>
      </c>
    </row>
    <row r="4338" spans="13:13" x14ac:dyDescent="0.3">
      <c r="M4338" t="s">
        <v>2629</v>
      </c>
    </row>
    <row r="4339" spans="13:13" x14ac:dyDescent="0.3">
      <c r="M4339" t="s">
        <v>2630</v>
      </c>
    </row>
    <row r="4340" spans="13:13" x14ac:dyDescent="0.3">
      <c r="M4340" t="s">
        <v>2631</v>
      </c>
    </row>
    <row r="4341" spans="13:13" x14ac:dyDescent="0.3">
      <c r="M4341" t="s">
        <v>2632</v>
      </c>
    </row>
    <row r="4343" spans="13:13" x14ac:dyDescent="0.3">
      <c r="M4343">
        <v>9</v>
      </c>
    </row>
    <row r="4345" spans="13:13" x14ac:dyDescent="0.3">
      <c r="M4345" t="s">
        <v>2633</v>
      </c>
    </row>
    <row r="4346" spans="13:13" x14ac:dyDescent="0.3">
      <c r="M4346" t="s">
        <v>2634</v>
      </c>
    </row>
    <row r="4347" spans="13:13" x14ac:dyDescent="0.3">
      <c r="M4347" t="s">
        <v>2635</v>
      </c>
    </row>
    <row r="4348" spans="13:13" x14ac:dyDescent="0.3">
      <c r="M4348" t="s">
        <v>2636</v>
      </c>
    </row>
    <row r="4349" spans="13:13" x14ac:dyDescent="0.3">
      <c r="M4349" t="s">
        <v>2637</v>
      </c>
    </row>
    <row r="4350" spans="13:13" x14ac:dyDescent="0.3">
      <c r="M4350" t="s">
        <v>2570</v>
      </c>
    </row>
    <row r="4351" spans="13:13" x14ac:dyDescent="0.3">
      <c r="M4351" t="s">
        <v>2638</v>
      </c>
    </row>
    <row r="4352" spans="13:13" x14ac:dyDescent="0.3">
      <c r="M4352" t="s">
        <v>2639</v>
      </c>
    </row>
    <row r="4353" spans="13:13" x14ac:dyDescent="0.3">
      <c r="M4353" t="s">
        <v>2571</v>
      </c>
    </row>
    <row r="4354" spans="13:13" x14ac:dyDescent="0.3">
      <c r="M4354" t="s">
        <v>2640</v>
      </c>
    </row>
    <row r="4355" spans="13:13" x14ac:dyDescent="0.3">
      <c r="M4355" t="s">
        <v>2641</v>
      </c>
    </row>
    <row r="4361" spans="13:13" x14ac:dyDescent="0.3">
      <c r="M4361">
        <v>12</v>
      </c>
    </row>
    <row r="4365" spans="13:13" x14ac:dyDescent="0.3">
      <c r="M4365" t="s">
        <v>2642</v>
      </c>
    </row>
    <row r="4366" spans="13:13" x14ac:dyDescent="0.3">
      <c r="M4366" t="s">
        <v>2643</v>
      </c>
    </row>
    <row r="4367" spans="13:13" x14ac:dyDescent="0.3">
      <c r="M4367" t="s">
        <v>2644</v>
      </c>
    </row>
    <row r="4368" spans="13:13" x14ac:dyDescent="0.3">
      <c r="M4368" t="s">
        <v>2645</v>
      </c>
    </row>
    <row r="4369" spans="13:13" x14ac:dyDescent="0.3">
      <c r="M4369" t="s">
        <v>2646</v>
      </c>
    </row>
    <row r="4370" spans="13:13" x14ac:dyDescent="0.3">
      <c r="M4370" t="s">
        <v>2609</v>
      </c>
    </row>
    <row r="4371" spans="13:13" x14ac:dyDescent="0.3">
      <c r="M4371" t="s">
        <v>2647</v>
      </c>
    </row>
    <row r="4372" spans="13:13" x14ac:dyDescent="0.3">
      <c r="M4372" t="s">
        <v>2648</v>
      </c>
    </row>
    <row r="4373" spans="13:13" x14ac:dyDescent="0.3">
      <c r="M4373" t="s">
        <v>2649</v>
      </c>
    </row>
    <row r="4374" spans="13:13" x14ac:dyDescent="0.3">
      <c r="M4374" t="s">
        <v>2650</v>
      </c>
    </row>
    <row r="4375" spans="13:13" x14ac:dyDescent="0.3">
      <c r="M4375" t="s">
        <v>2616</v>
      </c>
    </row>
    <row r="4378" spans="13:13" x14ac:dyDescent="0.3">
      <c r="M4378">
        <v>13</v>
      </c>
    </row>
    <row r="4381" spans="13:13" x14ac:dyDescent="0.3">
      <c r="M4381" t="s">
        <v>2651</v>
      </c>
    </row>
    <row r="4382" spans="13:13" x14ac:dyDescent="0.3">
      <c r="M4382" t="s">
        <v>2652</v>
      </c>
    </row>
    <row r="4383" spans="13:13" x14ac:dyDescent="0.3">
      <c r="M4383" t="s">
        <v>2653</v>
      </c>
    </row>
    <row r="4384" spans="13:13" x14ac:dyDescent="0.3">
      <c r="M4384" t="s">
        <v>2654</v>
      </c>
    </row>
    <row r="4385" spans="13:13" x14ac:dyDescent="0.3">
      <c r="M4385" t="s">
        <v>2655</v>
      </c>
    </row>
    <row r="4386" spans="13:13" x14ac:dyDescent="0.3">
      <c r="M4386" t="s">
        <v>2656</v>
      </c>
    </row>
    <row r="4387" spans="13:13" x14ac:dyDescent="0.3">
      <c r="M4387" t="s">
        <v>2657</v>
      </c>
    </row>
    <row r="4388" spans="13:13" x14ac:dyDescent="0.3">
      <c r="M4388" t="s">
        <v>2658</v>
      </c>
    </row>
    <row r="4389" spans="13:13" x14ac:dyDescent="0.3">
      <c r="M4389" t="s">
        <v>2659</v>
      </c>
    </row>
    <row r="4390" spans="13:13" x14ac:dyDescent="0.3">
      <c r="M4390" t="s">
        <v>2660</v>
      </c>
    </row>
    <row r="4391" spans="13:13" x14ac:dyDescent="0.3">
      <c r="M4391" t="s">
        <v>2661</v>
      </c>
    </row>
    <row r="4394" spans="13:13" x14ac:dyDescent="0.3">
      <c r="M4394">
        <v>14</v>
      </c>
    </row>
    <row r="4398" spans="13:13" x14ac:dyDescent="0.3">
      <c r="M4398" t="s">
        <v>2662</v>
      </c>
    </row>
    <row r="4399" spans="13:13" x14ac:dyDescent="0.3">
      <c r="M4399" t="s">
        <v>2663</v>
      </c>
    </row>
    <row r="4400" spans="13:13" x14ac:dyDescent="0.3">
      <c r="M4400" t="s">
        <v>2664</v>
      </c>
    </row>
    <row r="4401" spans="13:13" x14ac:dyDescent="0.3">
      <c r="M4401" t="s">
        <v>2665</v>
      </c>
    </row>
    <row r="4402" spans="13:13" x14ac:dyDescent="0.3">
      <c r="M4402" t="s">
        <v>2666</v>
      </c>
    </row>
    <row r="4403" spans="13:13" x14ac:dyDescent="0.3">
      <c r="M4403" t="s">
        <v>2584</v>
      </c>
    </row>
    <row r="4404" spans="13:13" x14ac:dyDescent="0.3">
      <c r="M4404" t="s">
        <v>2667</v>
      </c>
    </row>
    <row r="4405" spans="13:13" x14ac:dyDescent="0.3">
      <c r="M4405" t="s">
        <v>2668</v>
      </c>
    </row>
    <row r="4406" spans="13:13" x14ac:dyDescent="0.3">
      <c r="M4406" t="s">
        <v>981</v>
      </c>
    </row>
    <row r="4407" spans="13:13" x14ac:dyDescent="0.3">
      <c r="M4407" t="s">
        <v>2669</v>
      </c>
    </row>
    <row r="4408" spans="13:13" x14ac:dyDescent="0.3">
      <c r="M4408" t="s">
        <v>2670</v>
      </c>
    </row>
    <row r="4413" spans="13:13" x14ac:dyDescent="0.3">
      <c r="M4413">
        <v>15</v>
      </c>
    </row>
    <row r="4416" spans="13:13" x14ac:dyDescent="0.3">
      <c r="M4416" t="s">
        <v>2671</v>
      </c>
    </row>
    <row r="4417" spans="13:13" x14ac:dyDescent="0.3">
      <c r="M4417" t="s">
        <v>2672</v>
      </c>
    </row>
    <row r="4418" spans="13:13" x14ac:dyDescent="0.3">
      <c r="M4418" t="s">
        <v>2673</v>
      </c>
    </row>
    <row r="4419" spans="13:13" x14ac:dyDescent="0.3">
      <c r="M4419" t="s">
        <v>2674</v>
      </c>
    </row>
    <row r="4420" spans="13:13" x14ac:dyDescent="0.3">
      <c r="M4420" t="s">
        <v>2675</v>
      </c>
    </row>
    <row r="4421" spans="13:13" x14ac:dyDescent="0.3">
      <c r="M4421" t="s">
        <v>2609</v>
      </c>
    </row>
    <row r="4422" spans="13:13" x14ac:dyDescent="0.3">
      <c r="M4422" t="s">
        <v>2647</v>
      </c>
    </row>
    <row r="4423" spans="13:13" x14ac:dyDescent="0.3">
      <c r="M4423" t="s">
        <v>2609</v>
      </c>
    </row>
    <row r="4424" spans="13:13" x14ac:dyDescent="0.3">
      <c r="M4424" t="s">
        <v>2618</v>
      </c>
    </row>
    <row r="4425" spans="13:13" x14ac:dyDescent="0.3">
      <c r="M4425" t="s">
        <v>2676</v>
      </c>
    </row>
    <row r="4426" spans="13:13" x14ac:dyDescent="0.3">
      <c r="M4426" t="s">
        <v>2677</v>
      </c>
    </row>
    <row r="4429" spans="13:13" x14ac:dyDescent="0.3">
      <c r="M4429">
        <v>16</v>
      </c>
    </row>
    <row r="4433" spans="13:13" x14ac:dyDescent="0.3">
      <c r="M4433" t="s">
        <v>2678</v>
      </c>
    </row>
    <row r="4434" spans="13:13" x14ac:dyDescent="0.3">
      <c r="M4434" t="s">
        <v>2679</v>
      </c>
    </row>
    <row r="4435" spans="13:13" x14ac:dyDescent="0.3">
      <c r="M4435" t="s">
        <v>2680</v>
      </c>
    </row>
    <row r="4436" spans="13:13" x14ac:dyDescent="0.3">
      <c r="M4436" t="s">
        <v>2681</v>
      </c>
    </row>
    <row r="4437" spans="13:13" x14ac:dyDescent="0.3">
      <c r="M4437" t="s">
        <v>2682</v>
      </c>
    </row>
    <row r="4438" spans="13:13" x14ac:dyDescent="0.3">
      <c r="M4438" t="s">
        <v>2683</v>
      </c>
    </row>
    <row r="4439" spans="13:13" x14ac:dyDescent="0.3">
      <c r="M4439" t="s">
        <v>915</v>
      </c>
    </row>
    <row r="4440" spans="13:13" x14ac:dyDescent="0.3">
      <c r="M4440" t="s">
        <v>2684</v>
      </c>
    </row>
    <row r="4441" spans="13:13" x14ac:dyDescent="0.3">
      <c r="M4441" t="s">
        <v>97</v>
      </c>
    </row>
    <row r="4442" spans="13:13" x14ac:dyDescent="0.3">
      <c r="M4442" t="s">
        <v>2685</v>
      </c>
    </row>
    <row r="4443" spans="13:13" x14ac:dyDescent="0.3">
      <c r="M4443" t="s">
        <v>2686</v>
      </c>
    </row>
    <row r="4446" spans="13:13" x14ac:dyDescent="0.3">
      <c r="M4446">
        <v>19</v>
      </c>
    </row>
    <row r="4450" spans="13:13" x14ac:dyDescent="0.3">
      <c r="M4450" t="s">
        <v>2687</v>
      </c>
    </row>
    <row r="4451" spans="13:13" x14ac:dyDescent="0.3">
      <c r="M4451" t="s">
        <v>2688</v>
      </c>
    </row>
    <row r="4452" spans="13:13" x14ac:dyDescent="0.3">
      <c r="M4452" t="s">
        <v>2689</v>
      </c>
    </row>
    <row r="4453" spans="13:13" x14ac:dyDescent="0.3">
      <c r="M4453" t="s">
        <v>2690</v>
      </c>
    </row>
    <row r="4454" spans="13:13" x14ac:dyDescent="0.3">
      <c r="M4454" t="s">
        <v>2691</v>
      </c>
    </row>
    <row r="4455" spans="13:13" x14ac:dyDescent="0.3">
      <c r="M4455" t="s">
        <v>2692</v>
      </c>
    </row>
    <row r="4456" spans="13:13" x14ac:dyDescent="0.3">
      <c r="M4456" t="s">
        <v>2693</v>
      </c>
    </row>
    <row r="4457" spans="13:13" x14ac:dyDescent="0.3">
      <c r="M4457" t="s">
        <v>2694</v>
      </c>
    </row>
    <row r="4458" spans="13:13" x14ac:dyDescent="0.3">
      <c r="M4458" t="s">
        <v>2695</v>
      </c>
    </row>
    <row r="4459" spans="13:13" x14ac:dyDescent="0.3">
      <c r="M4459" t="s">
        <v>2696</v>
      </c>
    </row>
    <row r="4460" spans="13:13" x14ac:dyDescent="0.3">
      <c r="M4460" t="s">
        <v>2697</v>
      </c>
    </row>
    <row r="4465" spans="13:13" x14ac:dyDescent="0.3">
      <c r="M4465">
        <v>20</v>
      </c>
    </row>
    <row r="4469" spans="13:13" x14ac:dyDescent="0.3">
      <c r="M4469" t="s">
        <v>2698</v>
      </c>
    </row>
    <row r="4470" spans="13:13" x14ac:dyDescent="0.3">
      <c r="M4470" t="s">
        <v>2699</v>
      </c>
    </row>
    <row r="4471" spans="13:13" x14ac:dyDescent="0.3">
      <c r="M4471" t="s">
        <v>2700</v>
      </c>
    </row>
    <row r="4472" spans="13:13" x14ac:dyDescent="0.3">
      <c r="M4472" t="s">
        <v>2701</v>
      </c>
    </row>
    <row r="4473" spans="13:13" x14ac:dyDescent="0.3">
      <c r="M4473" t="s">
        <v>2702</v>
      </c>
    </row>
    <row r="4474" spans="13:13" x14ac:dyDescent="0.3">
      <c r="M4474" t="s">
        <v>2703</v>
      </c>
    </row>
    <row r="4475" spans="13:13" x14ac:dyDescent="0.3">
      <c r="M4475" t="s">
        <v>2704</v>
      </c>
    </row>
    <row r="4476" spans="13:13" x14ac:dyDescent="0.3">
      <c r="M4476" t="s">
        <v>2705</v>
      </c>
    </row>
    <row r="4477" spans="13:13" x14ac:dyDescent="0.3">
      <c r="M4477" t="s">
        <v>2706</v>
      </c>
    </row>
    <row r="4478" spans="13:13" x14ac:dyDescent="0.3">
      <c r="M4478" t="s">
        <v>2707</v>
      </c>
    </row>
    <row r="4479" spans="13:13" x14ac:dyDescent="0.3">
      <c r="M4479" t="s">
        <v>2708</v>
      </c>
    </row>
    <row r="4482" spans="13:13" x14ac:dyDescent="0.3">
      <c r="M4482">
        <v>21</v>
      </c>
    </row>
    <row r="4485" spans="13:13" x14ac:dyDescent="0.3">
      <c r="M4485" t="s">
        <v>2709</v>
      </c>
    </row>
    <row r="4486" spans="13:13" x14ac:dyDescent="0.3">
      <c r="M4486" t="s">
        <v>2710</v>
      </c>
    </row>
    <row r="4487" spans="13:13" x14ac:dyDescent="0.3">
      <c r="M4487" t="s">
        <v>2711</v>
      </c>
    </row>
    <row r="4488" spans="13:13" x14ac:dyDescent="0.3">
      <c r="M4488" t="s">
        <v>2712</v>
      </c>
    </row>
    <row r="4489" spans="13:13" x14ac:dyDescent="0.3">
      <c r="M4489" t="s">
        <v>2713</v>
      </c>
    </row>
    <row r="4490" spans="13:13" x14ac:dyDescent="0.3">
      <c r="M4490" t="s">
        <v>2706</v>
      </c>
    </row>
    <row r="4491" spans="13:13" x14ac:dyDescent="0.3">
      <c r="M4491" t="s">
        <v>2714</v>
      </c>
    </row>
    <row r="4492" spans="13:13" x14ac:dyDescent="0.3">
      <c r="M4492" t="s">
        <v>2692</v>
      </c>
    </row>
    <row r="4493" spans="13:13" x14ac:dyDescent="0.3">
      <c r="M4493" t="s">
        <v>2715</v>
      </c>
    </row>
    <row r="4494" spans="13:13" x14ac:dyDescent="0.3">
      <c r="M4494" t="s">
        <v>2716</v>
      </c>
    </row>
    <row r="4495" spans="13:13" x14ac:dyDescent="0.3">
      <c r="M4495" t="s">
        <v>2717</v>
      </c>
    </row>
    <row r="4500" spans="13:13" x14ac:dyDescent="0.3">
      <c r="M4500">
        <v>22</v>
      </c>
    </row>
    <row r="4504" spans="13:13" x14ac:dyDescent="0.3">
      <c r="M4504" t="s">
        <v>2718</v>
      </c>
    </row>
    <row r="4505" spans="13:13" x14ac:dyDescent="0.3">
      <c r="M4505" t="s">
        <v>2719</v>
      </c>
    </row>
    <row r="4506" spans="13:13" x14ac:dyDescent="0.3">
      <c r="M4506" t="s">
        <v>2720</v>
      </c>
    </row>
    <row r="4507" spans="13:13" x14ac:dyDescent="0.3">
      <c r="M4507" t="s">
        <v>2721</v>
      </c>
    </row>
    <row r="4508" spans="13:13" x14ac:dyDescent="0.3">
      <c r="M4508" t="s">
        <v>2722</v>
      </c>
    </row>
    <row r="4509" spans="13:13" x14ac:dyDescent="0.3">
      <c r="M4509" t="s">
        <v>97</v>
      </c>
    </row>
    <row r="4510" spans="13:13" x14ac:dyDescent="0.3">
      <c r="M4510" t="s">
        <v>93</v>
      </c>
    </row>
    <row r="4511" spans="13:13" x14ac:dyDescent="0.3">
      <c r="M4511" t="s">
        <v>2723</v>
      </c>
    </row>
    <row r="4512" spans="13:13" x14ac:dyDescent="0.3">
      <c r="M4512" t="s">
        <v>2692</v>
      </c>
    </row>
    <row r="4513" spans="13:13" x14ac:dyDescent="0.3">
      <c r="M4513" t="s">
        <v>94</v>
      </c>
    </row>
    <row r="4514" spans="13:13" x14ac:dyDescent="0.3">
      <c r="M4514" t="s">
        <v>2724</v>
      </c>
    </row>
    <row r="4519" spans="13:13" x14ac:dyDescent="0.3">
      <c r="M4519">
        <v>23</v>
      </c>
    </row>
    <row r="4523" spans="13:13" x14ac:dyDescent="0.3">
      <c r="M4523" t="s">
        <v>2725</v>
      </c>
    </row>
    <row r="4524" spans="13:13" x14ac:dyDescent="0.3">
      <c r="M4524" t="s">
        <v>2726</v>
      </c>
    </row>
    <row r="4525" spans="13:13" x14ac:dyDescent="0.3">
      <c r="M4525" t="s">
        <v>2727</v>
      </c>
    </row>
    <row r="4526" spans="13:13" x14ac:dyDescent="0.3">
      <c r="M4526" t="s">
        <v>2728</v>
      </c>
    </row>
    <row r="4527" spans="13:13" x14ac:dyDescent="0.3">
      <c r="M4527" t="s">
        <v>2729</v>
      </c>
    </row>
    <row r="4528" spans="13:13" x14ac:dyDescent="0.3">
      <c r="M4528" t="s">
        <v>2730</v>
      </c>
    </row>
    <row r="4529" spans="13:13" x14ac:dyDescent="0.3">
      <c r="M4529" t="s">
        <v>2731</v>
      </c>
    </row>
    <row r="4530" spans="13:13" x14ac:dyDescent="0.3">
      <c r="M4530" t="s">
        <v>2732</v>
      </c>
    </row>
    <row r="4531" spans="13:13" x14ac:dyDescent="0.3">
      <c r="M4531" t="s">
        <v>2660</v>
      </c>
    </row>
    <row r="4532" spans="13:13" x14ac:dyDescent="0.3">
      <c r="M4532" t="s">
        <v>2733</v>
      </c>
    </row>
    <row r="4533" spans="13:13" x14ac:dyDescent="0.3">
      <c r="M4533" t="s">
        <v>2734</v>
      </c>
    </row>
    <row r="4537" spans="13:13" x14ac:dyDescent="0.3">
      <c r="M4537">
        <v>26</v>
      </c>
    </row>
    <row r="4541" spans="13:13" x14ac:dyDescent="0.3">
      <c r="M4541" t="s">
        <v>2735</v>
      </c>
    </row>
    <row r="4542" spans="13:13" x14ac:dyDescent="0.3">
      <c r="M4542" t="s">
        <v>2736</v>
      </c>
    </row>
    <row r="4543" spans="13:13" x14ac:dyDescent="0.3">
      <c r="M4543" t="s">
        <v>2737</v>
      </c>
    </row>
    <row r="4544" spans="13:13" x14ac:dyDescent="0.3">
      <c r="M4544" t="s">
        <v>2738</v>
      </c>
    </row>
    <row r="4545" spans="13:13" x14ac:dyDescent="0.3">
      <c r="M4545" t="s">
        <v>2739</v>
      </c>
    </row>
    <row r="4546" spans="13:13" x14ac:dyDescent="0.3">
      <c r="M4546" t="s">
        <v>2740</v>
      </c>
    </row>
    <row r="4547" spans="13:13" x14ac:dyDescent="0.3">
      <c r="M4547" t="s">
        <v>2741</v>
      </c>
    </row>
    <row r="4548" spans="13:13" x14ac:dyDescent="0.3">
      <c r="M4548" t="s">
        <v>2742</v>
      </c>
    </row>
    <row r="4549" spans="13:13" x14ac:dyDescent="0.3">
      <c r="M4549" t="s">
        <v>2693</v>
      </c>
    </row>
    <row r="4550" spans="13:13" x14ac:dyDescent="0.3">
      <c r="M4550" t="s">
        <v>2743</v>
      </c>
    </row>
    <row r="4551" spans="13:13" x14ac:dyDescent="0.3">
      <c r="M4551" t="s">
        <v>2744</v>
      </c>
    </row>
    <row r="4556" spans="13:13" x14ac:dyDescent="0.3">
      <c r="M4556">
        <v>27</v>
      </c>
    </row>
    <row r="4559" spans="13:13" x14ac:dyDescent="0.3">
      <c r="M4559" t="s">
        <v>2745</v>
      </c>
    </row>
    <row r="4560" spans="13:13" x14ac:dyDescent="0.3">
      <c r="M4560" t="s">
        <v>2746</v>
      </c>
    </row>
    <row r="4561" spans="13:13" x14ac:dyDescent="0.3">
      <c r="M4561" t="s">
        <v>2747</v>
      </c>
    </row>
    <row r="4562" spans="13:13" x14ac:dyDescent="0.3">
      <c r="M4562" t="s">
        <v>2748</v>
      </c>
    </row>
    <row r="4563" spans="13:13" x14ac:dyDescent="0.3">
      <c r="M4563" t="s">
        <v>2749</v>
      </c>
    </row>
    <row r="4564" spans="13:13" x14ac:dyDescent="0.3">
      <c r="M4564" t="s">
        <v>2750</v>
      </c>
    </row>
    <row r="4565" spans="13:13" x14ac:dyDescent="0.3">
      <c r="M4565" t="s">
        <v>2751</v>
      </c>
    </row>
    <row r="4566" spans="13:13" x14ac:dyDescent="0.3">
      <c r="M4566" t="s">
        <v>92</v>
      </c>
    </row>
    <row r="4567" spans="13:13" x14ac:dyDescent="0.3">
      <c r="M4567" t="s">
        <v>2752</v>
      </c>
    </row>
    <row r="4568" spans="13:13" x14ac:dyDescent="0.3">
      <c r="M4568" t="s">
        <v>2723</v>
      </c>
    </row>
    <row r="4569" spans="13:13" x14ac:dyDescent="0.3">
      <c r="M4569" t="s">
        <v>2753</v>
      </c>
    </row>
    <row r="4573" spans="13:13" x14ac:dyDescent="0.3">
      <c r="M4573">
        <v>28</v>
      </c>
    </row>
    <row r="4576" spans="13:13" x14ac:dyDescent="0.3">
      <c r="M4576" t="s">
        <v>2754</v>
      </c>
    </row>
    <row r="4577" spans="13:13" x14ac:dyDescent="0.3">
      <c r="M4577" t="s">
        <v>2755</v>
      </c>
    </row>
    <row r="4578" spans="13:13" x14ac:dyDescent="0.3">
      <c r="M4578" t="s">
        <v>2756</v>
      </c>
    </row>
    <row r="4579" spans="13:13" x14ac:dyDescent="0.3">
      <c r="M4579" t="s">
        <v>2757</v>
      </c>
    </row>
    <row r="4580" spans="13:13" x14ac:dyDescent="0.3">
      <c r="M4580" t="s">
        <v>2758</v>
      </c>
    </row>
    <row r="4581" spans="13:13" x14ac:dyDescent="0.3">
      <c r="M4581" t="s">
        <v>2734</v>
      </c>
    </row>
    <row r="4582" spans="13:13" x14ac:dyDescent="0.3">
      <c r="M4582" t="s">
        <v>2759</v>
      </c>
    </row>
    <row r="4583" spans="13:13" x14ac:dyDescent="0.3">
      <c r="M4583" t="s">
        <v>2760</v>
      </c>
    </row>
    <row r="4584" spans="13:13" x14ac:dyDescent="0.3">
      <c r="M4584" t="s">
        <v>2620</v>
      </c>
    </row>
    <row r="4585" spans="13:13" x14ac:dyDescent="0.3">
      <c r="M4585" t="s">
        <v>2761</v>
      </c>
    </row>
    <row r="4586" spans="13:13" x14ac:dyDescent="0.3">
      <c r="M4586" t="s">
        <v>2762</v>
      </c>
    </row>
    <row r="4589" spans="13:13" x14ac:dyDescent="0.3">
      <c r="M4589">
        <v>29</v>
      </c>
    </row>
    <row r="4593" spans="13:13" x14ac:dyDescent="0.3">
      <c r="M4593" t="s">
        <v>2763</v>
      </c>
    </row>
    <row r="4594" spans="13:13" x14ac:dyDescent="0.3">
      <c r="M4594" t="s">
        <v>2764</v>
      </c>
    </row>
    <row r="4595" spans="13:13" x14ac:dyDescent="0.3">
      <c r="M4595" t="s">
        <v>2765</v>
      </c>
    </row>
    <row r="4596" spans="13:13" x14ac:dyDescent="0.3">
      <c r="M4596" t="s">
        <v>2766</v>
      </c>
    </row>
    <row r="4597" spans="13:13" x14ac:dyDescent="0.3">
      <c r="M4597" t="s">
        <v>2767</v>
      </c>
    </row>
    <row r="4598" spans="13:13" x14ac:dyDescent="0.3">
      <c r="M4598" t="s">
        <v>2605</v>
      </c>
    </row>
    <row r="4599" spans="13:13" x14ac:dyDescent="0.3">
      <c r="M4599" t="s">
        <v>2768</v>
      </c>
    </row>
    <row r="4600" spans="13:13" x14ac:dyDescent="0.3">
      <c r="M4600" t="s">
        <v>2606</v>
      </c>
    </row>
    <row r="4601" spans="13:13" x14ac:dyDescent="0.3">
      <c r="M4601" t="s">
        <v>2769</v>
      </c>
    </row>
    <row r="4602" spans="13:13" x14ac:dyDescent="0.3">
      <c r="M4602" t="s">
        <v>2770</v>
      </c>
    </row>
    <row r="4603" spans="13:13" x14ac:dyDescent="0.3">
      <c r="M4603" t="s">
        <v>2771</v>
      </c>
    </row>
    <row r="4607" spans="13:13" x14ac:dyDescent="0.3">
      <c r="M4607">
        <v>30</v>
      </c>
    </row>
    <row r="4611" spans="4:13" x14ac:dyDescent="0.3">
      <c r="M4611" t="s">
        <v>2772</v>
      </c>
    </row>
    <row r="4612" spans="4:13" x14ac:dyDescent="0.3">
      <c r="M4612" t="s">
        <v>2773</v>
      </c>
    </row>
    <row r="4613" spans="4:13" x14ac:dyDescent="0.3">
      <c r="D4613">
        <v>1</v>
      </c>
      <c r="M4613" t="s">
        <v>2774</v>
      </c>
    </row>
    <row r="4614" spans="4:13" x14ac:dyDescent="0.3">
      <c r="M4614" t="s">
        <v>2775</v>
      </c>
    </row>
    <row r="4615" spans="4:13" x14ac:dyDescent="0.3">
      <c r="M4615" t="s">
        <v>2776</v>
      </c>
    </row>
    <row r="4616" spans="4:13" x14ac:dyDescent="0.3">
      <c r="M4616" t="s">
        <v>2658</v>
      </c>
    </row>
    <row r="4617" spans="4:13" x14ac:dyDescent="0.3">
      <c r="D4617" t="s">
        <v>2781</v>
      </c>
      <c r="M4617" t="s">
        <v>2777</v>
      </c>
    </row>
    <row r="4618" spans="4:13" x14ac:dyDescent="0.3">
      <c r="D4618" t="s">
        <v>2782</v>
      </c>
      <c r="M4618" t="s">
        <v>2778</v>
      </c>
    </row>
    <row r="4619" spans="4:13" x14ac:dyDescent="0.3">
      <c r="D4619" t="s">
        <v>2783</v>
      </c>
      <c r="M4619" t="s">
        <v>2609</v>
      </c>
    </row>
    <row r="4620" spans="4:13" x14ac:dyDescent="0.3">
      <c r="D4620" t="s">
        <v>2784</v>
      </c>
      <c r="M4620" t="s">
        <v>2779</v>
      </c>
    </row>
    <row r="4621" spans="4:13" x14ac:dyDescent="0.3">
      <c r="D4621" t="s">
        <v>2785</v>
      </c>
      <c r="M4621" t="s">
        <v>2780</v>
      </c>
    </row>
    <row r="4622" spans="4:13" x14ac:dyDescent="0.3">
      <c r="D4622" t="s">
        <v>2786</v>
      </c>
    </row>
    <row r="4623" spans="4:13" x14ac:dyDescent="0.3">
      <c r="D4623" t="s">
        <v>2787</v>
      </c>
    </row>
    <row r="4624" spans="4:13" x14ac:dyDescent="0.3">
      <c r="D4624" t="s">
        <v>2788</v>
      </c>
    </row>
    <row r="4625" spans="4:4" x14ac:dyDescent="0.3">
      <c r="D4625" t="s">
        <v>2789</v>
      </c>
    </row>
    <row r="4626" spans="4:4" x14ac:dyDescent="0.3">
      <c r="D4626" t="s">
        <v>2790</v>
      </c>
    </row>
    <row r="4627" spans="4:4" x14ac:dyDescent="0.3">
      <c r="D4627" t="s">
        <v>2791</v>
      </c>
    </row>
    <row r="4631" spans="4:4" x14ac:dyDescent="0.3">
      <c r="D4631">
        <v>2</v>
      </c>
    </row>
    <row r="4635" spans="4:4" x14ac:dyDescent="0.3">
      <c r="D4635" t="s">
        <v>2792</v>
      </c>
    </row>
    <row r="4636" spans="4:4" x14ac:dyDescent="0.3">
      <c r="D4636" t="s">
        <v>2793</v>
      </c>
    </row>
    <row r="4637" spans="4:4" x14ac:dyDescent="0.3">
      <c r="D4637" t="s">
        <v>2794</v>
      </c>
    </row>
    <row r="4638" spans="4:4" x14ac:dyDescent="0.3">
      <c r="D4638" t="s">
        <v>2795</v>
      </c>
    </row>
    <row r="4639" spans="4:4" x14ac:dyDescent="0.3">
      <c r="D4639" t="s">
        <v>2796</v>
      </c>
    </row>
    <row r="4640" spans="4:4" x14ac:dyDescent="0.3">
      <c r="D4640" t="s">
        <v>2797</v>
      </c>
    </row>
    <row r="4641" spans="4:4" x14ac:dyDescent="0.3">
      <c r="D4641" t="s">
        <v>2798</v>
      </c>
    </row>
    <row r="4642" spans="4:4" x14ac:dyDescent="0.3">
      <c r="D4642" t="s">
        <v>2799</v>
      </c>
    </row>
    <row r="4643" spans="4:4" x14ac:dyDescent="0.3">
      <c r="D4643" t="s">
        <v>2800</v>
      </c>
    </row>
    <row r="4644" spans="4:4" x14ac:dyDescent="0.3">
      <c r="D4644" t="s">
        <v>2801</v>
      </c>
    </row>
    <row r="4645" spans="4:4" x14ac:dyDescent="0.3">
      <c r="D4645" t="s">
        <v>2802</v>
      </c>
    </row>
    <row r="4648" spans="4:4" x14ac:dyDescent="0.3">
      <c r="D4648">
        <v>5</v>
      </c>
    </row>
    <row r="4651" spans="4:4" x14ac:dyDescent="0.3">
      <c r="D4651" t="s">
        <v>2803</v>
      </c>
    </row>
    <row r="4652" spans="4:4" x14ac:dyDescent="0.3">
      <c r="D4652" t="s">
        <v>2804</v>
      </c>
    </row>
    <row r="4653" spans="4:4" x14ac:dyDescent="0.3">
      <c r="D4653" t="s">
        <v>2805</v>
      </c>
    </row>
    <row r="4654" spans="4:4" x14ac:dyDescent="0.3">
      <c r="D4654" t="s">
        <v>2806</v>
      </c>
    </row>
    <row r="4655" spans="4:4" x14ac:dyDescent="0.3">
      <c r="D4655" t="s">
        <v>2807</v>
      </c>
    </row>
    <row r="4656" spans="4:4" x14ac:dyDescent="0.3">
      <c r="D4656" t="s">
        <v>2808</v>
      </c>
    </row>
    <row r="4657" spans="4:4" x14ac:dyDescent="0.3">
      <c r="D4657" t="s">
        <v>1317</v>
      </c>
    </row>
    <row r="4658" spans="4:4" x14ac:dyDescent="0.3">
      <c r="D4658" t="s">
        <v>2809</v>
      </c>
    </row>
    <row r="4659" spans="4:4" x14ac:dyDescent="0.3">
      <c r="D4659" t="s">
        <v>2810</v>
      </c>
    </row>
    <row r="4660" spans="4:4" x14ac:dyDescent="0.3">
      <c r="D4660" t="s">
        <v>2811</v>
      </c>
    </row>
    <row r="4661" spans="4:4" x14ac:dyDescent="0.3">
      <c r="D4661" t="s">
        <v>101</v>
      </c>
    </row>
    <row r="4667" spans="4:4" x14ac:dyDescent="0.3">
      <c r="D4667">
        <v>6</v>
      </c>
    </row>
    <row r="4670" spans="4:4" x14ac:dyDescent="0.3">
      <c r="D4670" t="s">
        <v>2812</v>
      </c>
    </row>
    <row r="4671" spans="4:4" x14ac:dyDescent="0.3">
      <c r="D4671" t="s">
        <v>2813</v>
      </c>
    </row>
    <row r="4672" spans="4:4" x14ac:dyDescent="0.3">
      <c r="D4672" t="s">
        <v>2814</v>
      </c>
    </row>
    <row r="4673" spans="4:4" x14ac:dyDescent="0.3">
      <c r="D4673" t="s">
        <v>2815</v>
      </c>
    </row>
    <row r="4674" spans="4:4" x14ac:dyDescent="0.3">
      <c r="D4674" t="s">
        <v>2816</v>
      </c>
    </row>
    <row r="4675" spans="4:4" x14ac:dyDescent="0.3">
      <c r="D4675" t="s">
        <v>2817</v>
      </c>
    </row>
    <row r="4676" spans="4:4" x14ac:dyDescent="0.3">
      <c r="D4676" t="s">
        <v>2818</v>
      </c>
    </row>
    <row r="4677" spans="4:4" x14ac:dyDescent="0.3">
      <c r="D4677" t="s">
        <v>2819</v>
      </c>
    </row>
    <row r="4678" spans="4:4" x14ac:dyDescent="0.3">
      <c r="D4678" t="s">
        <v>2820</v>
      </c>
    </row>
    <row r="4679" spans="4:4" x14ac:dyDescent="0.3">
      <c r="D4679" t="s">
        <v>2786</v>
      </c>
    </row>
    <row r="4680" spans="4:4" x14ac:dyDescent="0.3">
      <c r="D4680" t="s">
        <v>1189</v>
      </c>
    </row>
    <row r="4684" spans="4:4" x14ac:dyDescent="0.3">
      <c r="D4684">
        <v>7</v>
      </c>
    </row>
    <row r="4687" spans="4:4" x14ac:dyDescent="0.3">
      <c r="D4687" t="s">
        <v>2821</v>
      </c>
    </row>
    <row r="4688" spans="4:4" x14ac:dyDescent="0.3">
      <c r="D4688" t="s">
        <v>2822</v>
      </c>
    </row>
    <row r="4689" spans="4:4" x14ac:dyDescent="0.3">
      <c r="D4689" t="s">
        <v>2823</v>
      </c>
    </row>
    <row r="4690" spans="4:4" x14ac:dyDescent="0.3">
      <c r="D4690" t="s">
        <v>2824</v>
      </c>
    </row>
    <row r="4691" spans="4:4" x14ac:dyDescent="0.3">
      <c r="D4691" t="s">
        <v>2825</v>
      </c>
    </row>
    <row r="4692" spans="4:4" x14ac:dyDescent="0.3">
      <c r="D4692" t="s">
        <v>2826</v>
      </c>
    </row>
    <row r="4693" spans="4:4" x14ac:dyDescent="0.3">
      <c r="D4693" t="s">
        <v>2827</v>
      </c>
    </row>
    <row r="4694" spans="4:4" x14ac:dyDescent="0.3">
      <c r="D4694" t="s">
        <v>2828</v>
      </c>
    </row>
    <row r="4695" spans="4:4" x14ac:dyDescent="0.3">
      <c r="D4695" t="s">
        <v>2829</v>
      </c>
    </row>
    <row r="4696" spans="4:4" x14ac:dyDescent="0.3">
      <c r="D4696" t="s">
        <v>2830</v>
      </c>
    </row>
    <row r="4697" spans="4:4" x14ac:dyDescent="0.3">
      <c r="D4697" t="s">
        <v>2831</v>
      </c>
    </row>
    <row r="4701" spans="4:4" x14ac:dyDescent="0.3">
      <c r="D4701">
        <v>8</v>
      </c>
    </row>
    <row r="4704" spans="4:4" x14ac:dyDescent="0.3">
      <c r="D4704" t="s">
        <v>2832</v>
      </c>
    </row>
    <row r="4705" spans="4:4" x14ac:dyDescent="0.3">
      <c r="D4705" t="s">
        <v>2833</v>
      </c>
    </row>
    <row r="4706" spans="4:4" x14ac:dyDescent="0.3">
      <c r="D4706" t="s">
        <v>2834</v>
      </c>
    </row>
    <row r="4707" spans="4:4" x14ac:dyDescent="0.3">
      <c r="D4707" t="s">
        <v>2835</v>
      </c>
    </row>
    <row r="4708" spans="4:4" x14ac:dyDescent="0.3">
      <c r="D4708" t="s">
        <v>2836</v>
      </c>
    </row>
    <row r="4709" spans="4:4" x14ac:dyDescent="0.3">
      <c r="D4709" t="s">
        <v>2837</v>
      </c>
    </row>
    <row r="4710" spans="4:4" x14ac:dyDescent="0.3">
      <c r="D4710" t="s">
        <v>2829</v>
      </c>
    </row>
    <row r="4711" spans="4:4" x14ac:dyDescent="0.3">
      <c r="D4711" t="s">
        <v>2838</v>
      </c>
    </row>
    <row r="4712" spans="4:4" x14ac:dyDescent="0.3">
      <c r="D4712" t="s">
        <v>2839</v>
      </c>
    </row>
    <row r="4713" spans="4:4" x14ac:dyDescent="0.3">
      <c r="D4713" t="s">
        <v>2840</v>
      </c>
    </row>
    <row r="4714" spans="4:4" x14ac:dyDescent="0.3">
      <c r="D4714" t="s">
        <v>109</v>
      </c>
    </row>
    <row r="4719" spans="4:4" x14ac:dyDescent="0.3">
      <c r="D4719">
        <v>9</v>
      </c>
    </row>
    <row r="4722" spans="4:4" x14ac:dyDescent="0.3">
      <c r="D4722" t="s">
        <v>2841</v>
      </c>
    </row>
    <row r="4723" spans="4:4" x14ac:dyDescent="0.3">
      <c r="D4723" t="s">
        <v>2842</v>
      </c>
    </row>
    <row r="4724" spans="4:4" x14ac:dyDescent="0.3">
      <c r="D4724" t="s">
        <v>2843</v>
      </c>
    </row>
    <row r="4725" spans="4:4" x14ac:dyDescent="0.3">
      <c r="D4725" t="s">
        <v>2844</v>
      </c>
    </row>
    <row r="4726" spans="4:4" x14ac:dyDescent="0.3">
      <c r="D4726" t="s">
        <v>2845</v>
      </c>
    </row>
    <row r="4727" spans="4:4" x14ac:dyDescent="0.3">
      <c r="D4727" t="s">
        <v>2846</v>
      </c>
    </row>
    <row r="4728" spans="4:4" x14ac:dyDescent="0.3">
      <c r="D4728" t="s">
        <v>2847</v>
      </c>
    </row>
    <row r="4729" spans="4:4" x14ac:dyDescent="0.3">
      <c r="D4729" t="s">
        <v>2848</v>
      </c>
    </row>
    <row r="4730" spans="4:4" x14ac:dyDescent="0.3">
      <c r="D4730" t="s">
        <v>1123</v>
      </c>
    </row>
    <row r="4731" spans="4:4" x14ac:dyDescent="0.3">
      <c r="D4731" t="s">
        <v>2849</v>
      </c>
    </row>
    <row r="4732" spans="4:4" x14ac:dyDescent="0.3">
      <c r="D4732" t="s">
        <v>2850</v>
      </c>
    </row>
    <row r="4738" spans="4:4" x14ac:dyDescent="0.3">
      <c r="D4738">
        <v>12</v>
      </c>
    </row>
    <row r="4742" spans="4:4" x14ac:dyDescent="0.3">
      <c r="D4742" t="s">
        <v>2851</v>
      </c>
    </row>
    <row r="4743" spans="4:4" x14ac:dyDescent="0.3">
      <c r="D4743" t="s">
        <v>2852</v>
      </c>
    </row>
    <row r="4744" spans="4:4" x14ac:dyDescent="0.3">
      <c r="D4744" t="s">
        <v>2853</v>
      </c>
    </row>
    <row r="4745" spans="4:4" x14ac:dyDescent="0.3">
      <c r="D4745" t="s">
        <v>2854</v>
      </c>
    </row>
    <row r="4746" spans="4:4" x14ac:dyDescent="0.3">
      <c r="D4746" t="s">
        <v>2855</v>
      </c>
    </row>
    <row r="4747" spans="4:4" x14ac:dyDescent="0.3">
      <c r="D4747" t="s">
        <v>2856</v>
      </c>
    </row>
    <row r="4748" spans="4:4" x14ac:dyDescent="0.3">
      <c r="D4748" t="s">
        <v>2857</v>
      </c>
    </row>
    <row r="4749" spans="4:4" x14ac:dyDescent="0.3">
      <c r="D4749" t="s">
        <v>2858</v>
      </c>
    </row>
    <row r="4750" spans="4:4" x14ac:dyDescent="0.3">
      <c r="D4750" t="s">
        <v>2859</v>
      </c>
    </row>
    <row r="4751" spans="4:4" x14ac:dyDescent="0.3">
      <c r="D4751" t="s">
        <v>2860</v>
      </c>
    </row>
    <row r="4752" spans="4:4" x14ac:dyDescent="0.3">
      <c r="D4752" t="s">
        <v>106</v>
      </c>
    </row>
    <row r="4757" spans="4:4" x14ac:dyDescent="0.3">
      <c r="D4757">
        <v>13</v>
      </c>
    </row>
    <row r="4761" spans="4:4" x14ac:dyDescent="0.3">
      <c r="D4761" t="s">
        <v>2861</v>
      </c>
    </row>
    <row r="4762" spans="4:4" x14ac:dyDescent="0.3">
      <c r="D4762" t="s">
        <v>2862</v>
      </c>
    </row>
    <row r="4763" spans="4:4" x14ac:dyDescent="0.3">
      <c r="D4763" t="s">
        <v>2863</v>
      </c>
    </row>
    <row r="4764" spans="4:4" x14ac:dyDescent="0.3">
      <c r="D4764" t="s">
        <v>2864</v>
      </c>
    </row>
    <row r="4765" spans="4:4" x14ac:dyDescent="0.3">
      <c r="D4765" t="s">
        <v>2865</v>
      </c>
    </row>
    <row r="4766" spans="4:4" x14ac:dyDescent="0.3">
      <c r="D4766" t="s">
        <v>2866</v>
      </c>
    </row>
    <row r="4767" spans="4:4" x14ac:dyDescent="0.3">
      <c r="D4767" t="s">
        <v>2867</v>
      </c>
    </row>
    <row r="4768" spans="4:4" x14ac:dyDescent="0.3">
      <c r="D4768" t="s">
        <v>2868</v>
      </c>
    </row>
    <row r="4769" spans="4:4" x14ac:dyDescent="0.3">
      <c r="D4769" t="s">
        <v>1208</v>
      </c>
    </row>
    <row r="4770" spans="4:4" x14ac:dyDescent="0.3">
      <c r="D4770" t="s">
        <v>2869</v>
      </c>
    </row>
    <row r="4771" spans="4:4" x14ac:dyDescent="0.3">
      <c r="D4771" t="s">
        <v>112</v>
      </c>
    </row>
    <row r="4774" spans="4:4" x14ac:dyDescent="0.3">
      <c r="D4774">
        <v>14</v>
      </c>
    </row>
    <row r="4778" spans="4:4" x14ac:dyDescent="0.3">
      <c r="D4778" t="s">
        <v>2870</v>
      </c>
    </row>
    <row r="4779" spans="4:4" x14ac:dyDescent="0.3">
      <c r="D4779" t="s">
        <v>2871</v>
      </c>
    </row>
    <row r="4780" spans="4:4" x14ac:dyDescent="0.3">
      <c r="D4780" t="s">
        <v>2872</v>
      </c>
    </row>
    <row r="4781" spans="4:4" x14ac:dyDescent="0.3">
      <c r="D4781" t="s">
        <v>2873</v>
      </c>
    </row>
    <row r="4782" spans="4:4" x14ac:dyDescent="0.3">
      <c r="D4782" t="s">
        <v>2874</v>
      </c>
    </row>
    <row r="4783" spans="4:4" x14ac:dyDescent="0.3">
      <c r="D4783" t="s">
        <v>2875</v>
      </c>
    </row>
    <row r="4784" spans="4:4" x14ac:dyDescent="0.3">
      <c r="D4784" t="s">
        <v>2876</v>
      </c>
    </row>
    <row r="4785" spans="4:4" x14ac:dyDescent="0.3">
      <c r="D4785" t="s">
        <v>2877</v>
      </c>
    </row>
    <row r="4786" spans="4:4" x14ac:dyDescent="0.3">
      <c r="D4786" t="s">
        <v>2878</v>
      </c>
    </row>
    <row r="4787" spans="4:4" x14ac:dyDescent="0.3">
      <c r="D4787" t="s">
        <v>1143</v>
      </c>
    </row>
    <row r="4788" spans="4:4" x14ac:dyDescent="0.3">
      <c r="D4788" t="s">
        <v>105</v>
      </c>
    </row>
    <row r="4794" spans="4:4" x14ac:dyDescent="0.3">
      <c r="D4794">
        <v>15</v>
      </c>
    </row>
    <row r="4797" spans="4:4" x14ac:dyDescent="0.3">
      <c r="D4797" t="s">
        <v>2879</v>
      </c>
    </row>
    <row r="4798" spans="4:4" x14ac:dyDescent="0.3">
      <c r="D4798" t="s">
        <v>2880</v>
      </c>
    </row>
    <row r="4799" spans="4:4" x14ac:dyDescent="0.3">
      <c r="D4799" t="s">
        <v>2881</v>
      </c>
    </row>
    <row r="4800" spans="4:4" x14ac:dyDescent="0.3">
      <c r="D4800" t="s">
        <v>2882</v>
      </c>
    </row>
    <row r="4801" spans="4:4" x14ac:dyDescent="0.3">
      <c r="D4801" t="s">
        <v>2883</v>
      </c>
    </row>
    <row r="4802" spans="4:4" x14ac:dyDescent="0.3">
      <c r="D4802" t="s">
        <v>2829</v>
      </c>
    </row>
    <row r="4803" spans="4:4" x14ac:dyDescent="0.3">
      <c r="D4803" t="s">
        <v>2884</v>
      </c>
    </row>
    <row r="4804" spans="4:4" x14ac:dyDescent="0.3">
      <c r="D4804" t="s">
        <v>2885</v>
      </c>
    </row>
    <row r="4805" spans="4:4" x14ac:dyDescent="0.3">
      <c r="D4805" t="s">
        <v>2797</v>
      </c>
    </row>
    <row r="4806" spans="4:4" x14ac:dyDescent="0.3">
      <c r="D4806" t="s">
        <v>2826</v>
      </c>
    </row>
    <row r="4807" spans="4:4" x14ac:dyDescent="0.3">
      <c r="D4807" t="s">
        <v>2798</v>
      </c>
    </row>
    <row r="4814" spans="4:4" x14ac:dyDescent="0.3">
      <c r="D4814">
        <v>16</v>
      </c>
    </row>
    <row r="4817" spans="4:4" x14ac:dyDescent="0.3">
      <c r="D4817" t="s">
        <v>2886</v>
      </c>
    </row>
    <row r="4818" spans="4:4" x14ac:dyDescent="0.3">
      <c r="D4818" t="s">
        <v>2887</v>
      </c>
    </row>
    <row r="4819" spans="4:4" x14ac:dyDescent="0.3">
      <c r="D4819" t="s">
        <v>2888</v>
      </c>
    </row>
    <row r="4820" spans="4:4" x14ac:dyDescent="0.3">
      <c r="D4820" t="s">
        <v>2889</v>
      </c>
    </row>
    <row r="4821" spans="4:4" x14ac:dyDescent="0.3">
      <c r="D4821" t="s">
        <v>2890</v>
      </c>
    </row>
    <row r="4822" spans="4:4" x14ac:dyDescent="0.3">
      <c r="D4822" t="s">
        <v>2891</v>
      </c>
    </row>
    <row r="4823" spans="4:4" x14ac:dyDescent="0.3">
      <c r="D4823" t="s">
        <v>2892</v>
      </c>
    </row>
    <row r="4824" spans="4:4" x14ac:dyDescent="0.3">
      <c r="D4824" t="s">
        <v>2893</v>
      </c>
    </row>
    <row r="4825" spans="4:4" x14ac:dyDescent="0.3">
      <c r="D4825" t="s">
        <v>2894</v>
      </c>
    </row>
    <row r="4826" spans="4:4" x14ac:dyDescent="0.3">
      <c r="D4826" t="s">
        <v>2895</v>
      </c>
    </row>
    <row r="4827" spans="4:4" x14ac:dyDescent="0.3">
      <c r="D4827" t="s">
        <v>2896</v>
      </c>
    </row>
    <row r="4833" spans="4:4" x14ac:dyDescent="0.3">
      <c r="D4833">
        <v>19</v>
      </c>
    </row>
    <row r="4836" spans="4:4" x14ac:dyDescent="0.3">
      <c r="D4836" t="s">
        <v>2897</v>
      </c>
    </row>
    <row r="4837" spans="4:4" x14ac:dyDescent="0.3">
      <c r="D4837" t="s">
        <v>2898</v>
      </c>
    </row>
    <row r="4838" spans="4:4" x14ac:dyDescent="0.3">
      <c r="D4838" t="s">
        <v>2899</v>
      </c>
    </row>
    <row r="4839" spans="4:4" x14ac:dyDescent="0.3">
      <c r="D4839" t="s">
        <v>2900</v>
      </c>
    </row>
    <row r="4840" spans="4:4" x14ac:dyDescent="0.3">
      <c r="D4840" t="s">
        <v>2901</v>
      </c>
    </row>
    <row r="4841" spans="4:4" x14ac:dyDescent="0.3">
      <c r="D4841" t="s">
        <v>2902</v>
      </c>
    </row>
    <row r="4842" spans="4:4" x14ac:dyDescent="0.3">
      <c r="D4842" t="s">
        <v>98</v>
      </c>
    </row>
    <row r="4843" spans="4:4" x14ac:dyDescent="0.3">
      <c r="D4843" t="s">
        <v>2903</v>
      </c>
    </row>
    <row r="4844" spans="4:4" x14ac:dyDescent="0.3">
      <c r="D4844" t="s">
        <v>2829</v>
      </c>
    </row>
    <row r="4845" spans="4:4" x14ac:dyDescent="0.3">
      <c r="D4845" t="s">
        <v>2904</v>
      </c>
    </row>
    <row r="4846" spans="4:4" x14ac:dyDescent="0.3">
      <c r="D4846" t="s">
        <v>1178</v>
      </c>
    </row>
    <row r="4850" spans="4:4" x14ac:dyDescent="0.3">
      <c r="D4850">
        <v>20</v>
      </c>
    </row>
    <row r="4853" spans="4:4" x14ac:dyDescent="0.3">
      <c r="D4853" t="s">
        <v>2905</v>
      </c>
    </row>
    <row r="4854" spans="4:4" x14ac:dyDescent="0.3">
      <c r="D4854" t="s">
        <v>2906</v>
      </c>
    </row>
    <row r="4855" spans="4:4" x14ac:dyDescent="0.3">
      <c r="D4855" t="s">
        <v>2907</v>
      </c>
    </row>
    <row r="4856" spans="4:4" x14ac:dyDescent="0.3">
      <c r="D4856" t="s">
        <v>2908</v>
      </c>
    </row>
    <row r="4857" spans="4:4" x14ac:dyDescent="0.3">
      <c r="D4857" t="s">
        <v>2909</v>
      </c>
    </row>
    <row r="4858" spans="4:4" x14ac:dyDescent="0.3">
      <c r="D4858" t="s">
        <v>2910</v>
      </c>
    </row>
    <row r="4859" spans="4:4" x14ac:dyDescent="0.3">
      <c r="D4859" t="s">
        <v>1190</v>
      </c>
    </row>
    <row r="4860" spans="4:4" x14ac:dyDescent="0.3">
      <c r="D4860" t="s">
        <v>2911</v>
      </c>
    </row>
    <row r="4861" spans="4:4" x14ac:dyDescent="0.3">
      <c r="D4861" t="s">
        <v>2829</v>
      </c>
    </row>
    <row r="4862" spans="4:4" x14ac:dyDescent="0.3">
      <c r="D4862" t="s">
        <v>2912</v>
      </c>
    </row>
    <row r="4863" spans="4:4" x14ac:dyDescent="0.3">
      <c r="D4863" t="s">
        <v>2913</v>
      </c>
    </row>
    <row r="4868" spans="4:4" x14ac:dyDescent="0.3">
      <c r="D4868">
        <v>21</v>
      </c>
    </row>
    <row r="4872" spans="4:4" x14ac:dyDescent="0.3">
      <c r="D4872" t="s">
        <v>2914</v>
      </c>
    </row>
    <row r="4873" spans="4:4" x14ac:dyDescent="0.3">
      <c r="D4873" t="s">
        <v>2915</v>
      </c>
    </row>
    <row r="4874" spans="4:4" x14ac:dyDescent="0.3">
      <c r="D4874" t="s">
        <v>2916</v>
      </c>
    </row>
    <row r="4875" spans="4:4" x14ac:dyDescent="0.3">
      <c r="D4875" t="s">
        <v>2917</v>
      </c>
    </row>
    <row r="4876" spans="4:4" x14ac:dyDescent="0.3">
      <c r="D4876" t="s">
        <v>2918</v>
      </c>
    </row>
    <row r="4877" spans="4:4" x14ac:dyDescent="0.3">
      <c r="D4877" t="s">
        <v>1333</v>
      </c>
    </row>
    <row r="4878" spans="4:4" x14ac:dyDescent="0.3">
      <c r="D4878" t="s">
        <v>1176</v>
      </c>
    </row>
    <row r="4879" spans="4:4" x14ac:dyDescent="0.3">
      <c r="D4879" t="s">
        <v>1119</v>
      </c>
    </row>
    <row r="4880" spans="4:4" x14ac:dyDescent="0.3">
      <c r="D4880" t="s">
        <v>2919</v>
      </c>
    </row>
    <row r="4881" spans="4:4" x14ac:dyDescent="0.3">
      <c r="D4881" t="s">
        <v>2920</v>
      </c>
    </row>
    <row r="4882" spans="4:4" x14ac:dyDescent="0.3">
      <c r="D4882" t="s">
        <v>1333</v>
      </c>
    </row>
    <row r="4887" spans="4:4" x14ac:dyDescent="0.3">
      <c r="D4887">
        <v>22</v>
      </c>
    </row>
    <row r="4890" spans="4:4" x14ac:dyDescent="0.3">
      <c r="D4890" t="s">
        <v>2921</v>
      </c>
    </row>
    <row r="4891" spans="4:4" x14ac:dyDescent="0.3">
      <c r="D4891" t="s">
        <v>2922</v>
      </c>
    </row>
    <row r="4892" spans="4:4" x14ac:dyDescent="0.3">
      <c r="D4892" t="s">
        <v>2923</v>
      </c>
    </row>
    <row r="4893" spans="4:4" x14ac:dyDescent="0.3">
      <c r="D4893" t="s">
        <v>2924</v>
      </c>
    </row>
    <row r="4894" spans="4:4" x14ac:dyDescent="0.3">
      <c r="D4894" t="s">
        <v>2925</v>
      </c>
    </row>
    <row r="4895" spans="4:4" x14ac:dyDescent="0.3">
      <c r="D4895" t="s">
        <v>2926</v>
      </c>
    </row>
    <row r="4896" spans="4:4" x14ac:dyDescent="0.3">
      <c r="D4896" t="s">
        <v>2927</v>
      </c>
    </row>
    <row r="4897" spans="4:4" x14ac:dyDescent="0.3">
      <c r="D4897" t="s">
        <v>2904</v>
      </c>
    </row>
    <row r="4898" spans="4:4" x14ac:dyDescent="0.3">
      <c r="D4898" t="s">
        <v>1164</v>
      </c>
    </row>
    <row r="4899" spans="4:4" x14ac:dyDescent="0.3">
      <c r="D4899" t="s">
        <v>2850</v>
      </c>
    </row>
    <row r="4900" spans="4:4" x14ac:dyDescent="0.3">
      <c r="D4900" t="s">
        <v>2928</v>
      </c>
    </row>
    <row r="4904" spans="4:4" x14ac:dyDescent="0.3">
      <c r="D4904">
        <v>23</v>
      </c>
    </row>
    <row r="4908" spans="4:4" x14ac:dyDescent="0.3">
      <c r="D4908" t="s">
        <v>2929</v>
      </c>
    </row>
    <row r="4909" spans="4:4" x14ac:dyDescent="0.3">
      <c r="D4909" t="s">
        <v>2930</v>
      </c>
    </row>
    <row r="4910" spans="4:4" x14ac:dyDescent="0.3">
      <c r="D4910" t="s">
        <v>2931</v>
      </c>
    </row>
    <row r="4911" spans="4:4" x14ac:dyDescent="0.3">
      <c r="D4911" t="s">
        <v>2932</v>
      </c>
    </row>
    <row r="4912" spans="4:4" x14ac:dyDescent="0.3">
      <c r="D4912" t="s">
        <v>2933</v>
      </c>
    </row>
    <row r="4913" spans="4:4" x14ac:dyDescent="0.3">
      <c r="D4913" t="s">
        <v>2808</v>
      </c>
    </row>
    <row r="4914" spans="4:4" x14ac:dyDescent="0.3">
      <c r="D4914" t="s">
        <v>2904</v>
      </c>
    </row>
    <row r="4915" spans="4:4" x14ac:dyDescent="0.3">
      <c r="D4915" t="s">
        <v>2829</v>
      </c>
    </row>
    <row r="4916" spans="4:4" x14ac:dyDescent="0.3">
      <c r="D4916" t="s">
        <v>2934</v>
      </c>
    </row>
    <row r="4917" spans="4:4" x14ac:dyDescent="0.3">
      <c r="D4917" t="s">
        <v>1271</v>
      </c>
    </row>
    <row r="4918" spans="4:4" x14ac:dyDescent="0.3">
      <c r="D4918" t="s">
        <v>1275</v>
      </c>
    </row>
    <row r="4923" spans="4:4" x14ac:dyDescent="0.3">
      <c r="D4923">
        <v>26</v>
      </c>
    </row>
    <row r="4926" spans="4:4" x14ac:dyDescent="0.3">
      <c r="D4926" t="s">
        <v>2935</v>
      </c>
    </row>
    <row r="4927" spans="4:4" x14ac:dyDescent="0.3">
      <c r="D4927" t="s">
        <v>2936</v>
      </c>
    </row>
    <row r="4928" spans="4:4" x14ac:dyDescent="0.3">
      <c r="D4928" t="s">
        <v>2937</v>
      </c>
    </row>
    <row r="4929" spans="4:4" x14ac:dyDescent="0.3">
      <c r="D4929" t="s">
        <v>2938</v>
      </c>
    </row>
    <row r="4930" spans="4:4" x14ac:dyDescent="0.3">
      <c r="D4930" t="s">
        <v>2939</v>
      </c>
    </row>
    <row r="4931" spans="4:4" x14ac:dyDescent="0.3">
      <c r="D4931" t="s">
        <v>2940</v>
      </c>
    </row>
    <row r="4932" spans="4:4" x14ac:dyDescent="0.3">
      <c r="D4932" t="s">
        <v>2902</v>
      </c>
    </row>
    <row r="4933" spans="4:4" x14ac:dyDescent="0.3">
      <c r="D4933" t="s">
        <v>2846</v>
      </c>
    </row>
    <row r="4934" spans="4:4" x14ac:dyDescent="0.3">
      <c r="D4934" t="s">
        <v>2941</v>
      </c>
    </row>
    <row r="4935" spans="4:4" x14ac:dyDescent="0.3">
      <c r="D4935" t="s">
        <v>1166</v>
      </c>
    </row>
    <row r="4936" spans="4:4" x14ac:dyDescent="0.3">
      <c r="D4936" t="s">
        <v>2942</v>
      </c>
    </row>
    <row r="4942" spans="4:4" x14ac:dyDescent="0.3">
      <c r="D4942">
        <v>27</v>
      </c>
    </row>
    <row r="4946" spans="4:4" x14ac:dyDescent="0.3">
      <c r="D4946" t="s">
        <v>2943</v>
      </c>
    </row>
    <row r="4947" spans="4:4" x14ac:dyDescent="0.3">
      <c r="D4947" t="s">
        <v>2944</v>
      </c>
    </row>
    <row r="4948" spans="4:4" x14ac:dyDescent="0.3">
      <c r="D4948" t="s">
        <v>2945</v>
      </c>
    </row>
    <row r="4949" spans="4:4" x14ac:dyDescent="0.3">
      <c r="D4949" t="s">
        <v>2946</v>
      </c>
    </row>
    <row r="4950" spans="4:4" x14ac:dyDescent="0.3">
      <c r="D4950" t="s">
        <v>2947</v>
      </c>
    </row>
    <row r="4951" spans="4:4" x14ac:dyDescent="0.3">
      <c r="D4951" t="s">
        <v>2948</v>
      </c>
    </row>
    <row r="4952" spans="4:4" x14ac:dyDescent="0.3">
      <c r="D4952" t="s">
        <v>2949</v>
      </c>
    </row>
    <row r="4953" spans="4:4" x14ac:dyDescent="0.3">
      <c r="D4953" t="s">
        <v>1228</v>
      </c>
    </row>
    <row r="4954" spans="4:4" x14ac:dyDescent="0.3">
      <c r="D4954" t="s">
        <v>107</v>
      </c>
    </row>
    <row r="4955" spans="4:4" x14ac:dyDescent="0.3">
      <c r="D4955" t="s">
        <v>2950</v>
      </c>
    </row>
    <row r="4956" spans="4:4" x14ac:dyDescent="0.3">
      <c r="D4956" t="s">
        <v>2797</v>
      </c>
    </row>
    <row r="4961" spans="4:4" x14ac:dyDescent="0.3">
      <c r="D4961">
        <v>28</v>
      </c>
    </row>
    <row r="4966" spans="4:4" x14ac:dyDescent="0.3">
      <c r="D4966" t="s">
        <v>2951</v>
      </c>
    </row>
    <row r="4967" spans="4:4" x14ac:dyDescent="0.3">
      <c r="D4967" t="s">
        <v>2952</v>
      </c>
    </row>
    <row r="4968" spans="4:4" x14ac:dyDescent="0.3">
      <c r="D4968" t="s">
        <v>2953</v>
      </c>
    </row>
    <row r="4969" spans="4:4" x14ac:dyDescent="0.3">
      <c r="D4969" t="s">
        <v>2954</v>
      </c>
    </row>
    <row r="4970" spans="4:4" x14ac:dyDescent="0.3">
      <c r="D4970" t="s">
        <v>2955</v>
      </c>
    </row>
    <row r="4971" spans="4:4" x14ac:dyDescent="0.3">
      <c r="D4971" t="s">
        <v>2956</v>
      </c>
    </row>
    <row r="4972" spans="4:4" x14ac:dyDescent="0.3">
      <c r="D4972" t="s">
        <v>2957</v>
      </c>
    </row>
    <row r="4973" spans="4:4" x14ac:dyDescent="0.3">
      <c r="D4973" t="s">
        <v>2884</v>
      </c>
    </row>
    <row r="4974" spans="4:4" x14ac:dyDescent="0.3">
      <c r="D4974" t="s">
        <v>2904</v>
      </c>
    </row>
    <row r="4975" spans="4:4" x14ac:dyDescent="0.3">
      <c r="D4975" t="s">
        <v>1186</v>
      </c>
    </row>
    <row r="4976" spans="4:4" x14ac:dyDescent="0.3">
      <c r="D4976" t="s">
        <v>1188</v>
      </c>
    </row>
    <row r="4981" spans="4:4" x14ac:dyDescent="0.3">
      <c r="D4981">
        <v>29</v>
      </c>
    </row>
    <row r="4985" spans="4:4" x14ac:dyDescent="0.3">
      <c r="D4985" t="s">
        <v>2958</v>
      </c>
    </row>
    <row r="4986" spans="4:4" x14ac:dyDescent="0.3">
      <c r="D4986" t="s">
        <v>2959</v>
      </c>
    </row>
    <row r="4987" spans="4:4" x14ac:dyDescent="0.3">
      <c r="D4987" t="s">
        <v>2960</v>
      </c>
    </row>
    <row r="4988" spans="4:4" x14ac:dyDescent="0.3">
      <c r="D4988" t="s">
        <v>2961</v>
      </c>
    </row>
    <row r="4989" spans="4:4" x14ac:dyDescent="0.3">
      <c r="D4989" t="s">
        <v>2962</v>
      </c>
    </row>
    <row r="4990" spans="4:4" x14ac:dyDescent="0.3">
      <c r="D4990" t="s">
        <v>2963</v>
      </c>
    </row>
    <row r="4991" spans="4:4" x14ac:dyDescent="0.3">
      <c r="D4991" t="s">
        <v>2964</v>
      </c>
    </row>
    <row r="4992" spans="4:4" x14ac:dyDescent="0.3">
      <c r="D4992" t="s">
        <v>1176</v>
      </c>
    </row>
    <row r="4993" spans="4:10" x14ac:dyDescent="0.3">
      <c r="D4993" t="s">
        <v>2829</v>
      </c>
    </row>
    <row r="4994" spans="4:10" x14ac:dyDescent="0.3">
      <c r="D4994" t="s">
        <v>2904</v>
      </c>
    </row>
    <row r="4995" spans="4:10" x14ac:dyDescent="0.3">
      <c r="D4995" t="s">
        <v>2965</v>
      </c>
    </row>
    <row r="4999" spans="4:10" x14ac:dyDescent="0.3">
      <c r="D4999">
        <v>30</v>
      </c>
    </row>
    <row r="5002" spans="4:10" x14ac:dyDescent="0.3">
      <c r="D5002" t="s">
        <v>2966</v>
      </c>
    </row>
    <row r="5003" spans="4:10" x14ac:dyDescent="0.3">
      <c r="D5003" t="s">
        <v>2967</v>
      </c>
    </row>
    <row r="5004" spans="4:10" x14ac:dyDescent="0.3">
      <c r="D5004" t="s">
        <v>2968</v>
      </c>
    </row>
    <row r="5005" spans="4:10" x14ac:dyDescent="0.3">
      <c r="D5005" t="s">
        <v>2969</v>
      </c>
      <c r="J5005">
        <v>1</v>
      </c>
    </row>
    <row r="5006" spans="4:10" x14ac:dyDescent="0.3">
      <c r="D5006" t="s">
        <v>2970</v>
      </c>
    </row>
    <row r="5007" spans="4:10" x14ac:dyDescent="0.3">
      <c r="D5007" t="s">
        <v>1317</v>
      </c>
    </row>
    <row r="5008" spans="4:10" x14ac:dyDescent="0.3">
      <c r="D5008" t="s">
        <v>1176</v>
      </c>
    </row>
    <row r="5009" spans="4:10" x14ac:dyDescent="0.3">
      <c r="D5009" t="s">
        <v>2884</v>
      </c>
    </row>
    <row r="5010" spans="4:10" x14ac:dyDescent="0.3">
      <c r="D5010" t="s">
        <v>2971</v>
      </c>
      <c r="J5010" t="s">
        <v>2974</v>
      </c>
    </row>
    <row r="5011" spans="4:10" x14ac:dyDescent="0.3">
      <c r="D5011" t="s">
        <v>2972</v>
      </c>
      <c r="J5011" t="s">
        <v>2975</v>
      </c>
    </row>
    <row r="5012" spans="4:10" x14ac:dyDescent="0.3">
      <c r="D5012" t="s">
        <v>2973</v>
      </c>
      <c r="J5012" t="s">
        <v>2976</v>
      </c>
    </row>
    <row r="5013" spans="4:10" x14ac:dyDescent="0.3">
      <c r="J5013" t="s">
        <v>2977</v>
      </c>
    </row>
    <row r="5014" spans="4:10" x14ac:dyDescent="0.3">
      <c r="J5014" t="s">
        <v>2978</v>
      </c>
    </row>
    <row r="5015" spans="4:10" x14ac:dyDescent="0.3">
      <c r="J5015" t="s">
        <v>2979</v>
      </c>
    </row>
    <row r="5016" spans="4:10" x14ac:dyDescent="0.3">
      <c r="J5016" t="s">
        <v>2980</v>
      </c>
    </row>
    <row r="5017" spans="4:10" x14ac:dyDescent="0.3">
      <c r="J5017" t="s">
        <v>2981</v>
      </c>
    </row>
    <row r="5018" spans="4:10" x14ac:dyDescent="0.3">
      <c r="J5018" t="s">
        <v>2982</v>
      </c>
    </row>
    <row r="5019" spans="4:10" x14ac:dyDescent="0.3">
      <c r="J5019" t="s">
        <v>2983</v>
      </c>
    </row>
    <row r="5020" spans="4:10" x14ac:dyDescent="0.3">
      <c r="J5020" t="s">
        <v>2984</v>
      </c>
    </row>
    <row r="5025" spans="10:10" x14ac:dyDescent="0.3">
      <c r="J5025">
        <v>2</v>
      </c>
    </row>
    <row r="5029" spans="10:10" x14ac:dyDescent="0.3">
      <c r="J5029" t="s">
        <v>2985</v>
      </c>
    </row>
    <row r="5030" spans="10:10" x14ac:dyDescent="0.3">
      <c r="J5030" t="s">
        <v>2986</v>
      </c>
    </row>
    <row r="5031" spans="10:10" x14ac:dyDescent="0.3">
      <c r="J5031" t="s">
        <v>2987</v>
      </c>
    </row>
    <row r="5032" spans="10:10" x14ac:dyDescent="0.3">
      <c r="J5032" t="s">
        <v>2988</v>
      </c>
    </row>
    <row r="5033" spans="10:10" x14ac:dyDescent="0.3">
      <c r="J5033" t="s">
        <v>2989</v>
      </c>
    </row>
    <row r="5034" spans="10:10" x14ac:dyDescent="0.3">
      <c r="J5034" t="s">
        <v>2990</v>
      </c>
    </row>
    <row r="5035" spans="10:10" x14ac:dyDescent="0.3">
      <c r="J5035" t="s">
        <v>2991</v>
      </c>
    </row>
    <row r="5036" spans="10:10" x14ac:dyDescent="0.3">
      <c r="J5036" t="s">
        <v>2992</v>
      </c>
    </row>
    <row r="5037" spans="10:10" x14ac:dyDescent="0.3">
      <c r="J5037" t="s">
        <v>2993</v>
      </c>
    </row>
    <row r="5038" spans="10:10" x14ac:dyDescent="0.3">
      <c r="J5038" t="s">
        <v>2994</v>
      </c>
    </row>
    <row r="5039" spans="10:10" x14ac:dyDescent="0.3">
      <c r="J5039" t="s">
        <v>2982</v>
      </c>
    </row>
    <row r="5044" spans="10:10" x14ac:dyDescent="0.3">
      <c r="J5044">
        <v>5</v>
      </c>
    </row>
    <row r="5048" spans="10:10" x14ac:dyDescent="0.3">
      <c r="J5048" t="s">
        <v>2995</v>
      </c>
    </row>
    <row r="5049" spans="10:10" x14ac:dyDescent="0.3">
      <c r="J5049" t="s">
        <v>2996</v>
      </c>
    </row>
    <row r="5050" spans="10:10" x14ac:dyDescent="0.3">
      <c r="J5050" t="s">
        <v>2997</v>
      </c>
    </row>
    <row r="5051" spans="10:10" x14ac:dyDescent="0.3">
      <c r="J5051" t="s">
        <v>2998</v>
      </c>
    </row>
    <row r="5052" spans="10:10" x14ac:dyDescent="0.3">
      <c r="J5052" t="s">
        <v>2999</v>
      </c>
    </row>
    <row r="5053" spans="10:10" x14ac:dyDescent="0.3">
      <c r="J5053" t="s">
        <v>3000</v>
      </c>
    </row>
    <row r="5054" spans="10:10" x14ac:dyDescent="0.3">
      <c r="J5054" t="s">
        <v>3001</v>
      </c>
    </row>
    <row r="5055" spans="10:10" x14ac:dyDescent="0.3">
      <c r="J5055" t="s">
        <v>3002</v>
      </c>
    </row>
    <row r="5056" spans="10:10" x14ac:dyDescent="0.3">
      <c r="J5056" t="s">
        <v>3003</v>
      </c>
    </row>
    <row r="5057" spans="10:10" x14ac:dyDescent="0.3">
      <c r="J5057" t="s">
        <v>3004</v>
      </c>
    </row>
    <row r="5058" spans="10:10" x14ac:dyDescent="0.3">
      <c r="J5058" t="s">
        <v>3005</v>
      </c>
    </row>
    <row r="5061" spans="10:10" x14ac:dyDescent="0.3">
      <c r="J5061">
        <v>6</v>
      </c>
    </row>
    <row r="5064" spans="10:10" x14ac:dyDescent="0.3">
      <c r="J5064" t="s">
        <v>3006</v>
      </c>
    </row>
    <row r="5065" spans="10:10" x14ac:dyDescent="0.3">
      <c r="J5065" t="s">
        <v>3007</v>
      </c>
    </row>
    <row r="5066" spans="10:10" x14ac:dyDescent="0.3">
      <c r="J5066" t="s">
        <v>3008</v>
      </c>
    </row>
    <row r="5067" spans="10:10" x14ac:dyDescent="0.3">
      <c r="J5067" t="s">
        <v>3009</v>
      </c>
    </row>
    <row r="5068" spans="10:10" x14ac:dyDescent="0.3">
      <c r="J5068" t="s">
        <v>3010</v>
      </c>
    </row>
    <row r="5069" spans="10:10" x14ac:dyDescent="0.3">
      <c r="J5069" t="s">
        <v>2990</v>
      </c>
    </row>
    <row r="5070" spans="10:10" x14ac:dyDescent="0.3">
      <c r="J5070" t="s">
        <v>2992</v>
      </c>
    </row>
    <row r="5071" spans="10:10" x14ac:dyDescent="0.3">
      <c r="J5071" t="s">
        <v>3011</v>
      </c>
    </row>
    <row r="5072" spans="10:10" x14ac:dyDescent="0.3">
      <c r="J5072" t="s">
        <v>3012</v>
      </c>
    </row>
    <row r="5073" spans="10:10" x14ac:dyDescent="0.3">
      <c r="J5073" t="s">
        <v>3013</v>
      </c>
    </row>
    <row r="5074" spans="10:10" x14ac:dyDescent="0.3">
      <c r="J5074" t="s">
        <v>3014</v>
      </c>
    </row>
    <row r="5078" spans="10:10" x14ac:dyDescent="0.3">
      <c r="J5078">
        <v>7</v>
      </c>
    </row>
    <row r="5081" spans="10:10" x14ac:dyDescent="0.3">
      <c r="J5081" t="s">
        <v>3015</v>
      </c>
    </row>
    <row r="5082" spans="10:10" x14ac:dyDescent="0.3">
      <c r="J5082" t="s">
        <v>3016</v>
      </c>
    </row>
    <row r="5083" spans="10:10" x14ac:dyDescent="0.3">
      <c r="J5083" t="s">
        <v>3017</v>
      </c>
    </row>
    <row r="5084" spans="10:10" x14ac:dyDescent="0.3">
      <c r="J5084" t="s">
        <v>3018</v>
      </c>
    </row>
    <row r="5085" spans="10:10" x14ac:dyDescent="0.3">
      <c r="J5085" t="s">
        <v>3019</v>
      </c>
    </row>
    <row r="5086" spans="10:10" x14ac:dyDescent="0.3">
      <c r="J5086" t="s">
        <v>3020</v>
      </c>
    </row>
    <row r="5087" spans="10:10" x14ac:dyDescent="0.3">
      <c r="J5087" t="s">
        <v>2979</v>
      </c>
    </row>
    <row r="5088" spans="10:10" x14ac:dyDescent="0.3">
      <c r="J5088" t="s">
        <v>3012</v>
      </c>
    </row>
    <row r="5089" spans="10:10" x14ac:dyDescent="0.3">
      <c r="J5089" t="s">
        <v>3021</v>
      </c>
    </row>
    <row r="5090" spans="10:10" x14ac:dyDescent="0.3">
      <c r="J5090" t="s">
        <v>3022</v>
      </c>
    </row>
    <row r="5091" spans="10:10" x14ac:dyDescent="0.3">
      <c r="J5091" t="s">
        <v>3023</v>
      </c>
    </row>
    <row r="5095" spans="10:10" x14ac:dyDescent="0.3">
      <c r="J5095">
        <v>8</v>
      </c>
    </row>
    <row r="5099" spans="10:10" x14ac:dyDescent="0.3">
      <c r="J5099" t="s">
        <v>3024</v>
      </c>
    </row>
    <row r="5100" spans="10:10" x14ac:dyDescent="0.3">
      <c r="J5100" t="s">
        <v>3025</v>
      </c>
    </row>
    <row r="5101" spans="10:10" x14ac:dyDescent="0.3">
      <c r="J5101" t="s">
        <v>3026</v>
      </c>
    </row>
    <row r="5102" spans="10:10" x14ac:dyDescent="0.3">
      <c r="J5102" t="s">
        <v>3027</v>
      </c>
    </row>
    <row r="5103" spans="10:10" x14ac:dyDescent="0.3">
      <c r="J5103" t="s">
        <v>3028</v>
      </c>
    </row>
    <row r="5104" spans="10:10" x14ac:dyDescent="0.3">
      <c r="J5104" t="s">
        <v>2992</v>
      </c>
    </row>
    <row r="5105" spans="10:10" x14ac:dyDescent="0.3">
      <c r="J5105" t="s">
        <v>3029</v>
      </c>
    </row>
    <row r="5106" spans="10:10" x14ac:dyDescent="0.3">
      <c r="J5106" t="s">
        <v>3030</v>
      </c>
    </row>
    <row r="5107" spans="10:10" x14ac:dyDescent="0.3">
      <c r="J5107" t="s">
        <v>3031</v>
      </c>
    </row>
    <row r="5108" spans="10:10" x14ac:dyDescent="0.3">
      <c r="J5108" t="s">
        <v>3032</v>
      </c>
    </row>
    <row r="5109" spans="10:10" x14ac:dyDescent="0.3">
      <c r="J5109" t="s">
        <v>3033</v>
      </c>
    </row>
    <row r="5114" spans="10:10" x14ac:dyDescent="0.3">
      <c r="J5114">
        <v>9</v>
      </c>
    </row>
    <row r="5117" spans="10:10" x14ac:dyDescent="0.3">
      <c r="J5117" t="s">
        <v>3034</v>
      </c>
    </row>
    <row r="5118" spans="10:10" x14ac:dyDescent="0.3">
      <c r="J5118" t="s">
        <v>3035</v>
      </c>
    </row>
    <row r="5119" spans="10:10" x14ac:dyDescent="0.3">
      <c r="J5119" t="s">
        <v>3036</v>
      </c>
    </row>
    <row r="5120" spans="10:10" x14ac:dyDescent="0.3">
      <c r="J5120" t="s">
        <v>3037</v>
      </c>
    </row>
    <row r="5121" spans="10:10" x14ac:dyDescent="0.3">
      <c r="J5121" t="s">
        <v>3038</v>
      </c>
    </row>
    <row r="5122" spans="10:10" x14ac:dyDescent="0.3">
      <c r="J5122" t="s">
        <v>3039</v>
      </c>
    </row>
    <row r="5123" spans="10:10" x14ac:dyDescent="0.3">
      <c r="J5123" t="s">
        <v>3040</v>
      </c>
    </row>
    <row r="5124" spans="10:10" x14ac:dyDescent="0.3">
      <c r="J5124" t="s">
        <v>3041</v>
      </c>
    </row>
    <row r="5125" spans="10:10" x14ac:dyDescent="0.3">
      <c r="J5125" t="s">
        <v>3042</v>
      </c>
    </row>
    <row r="5126" spans="10:10" x14ac:dyDescent="0.3">
      <c r="J5126" t="s">
        <v>3013</v>
      </c>
    </row>
    <row r="5127" spans="10:10" x14ac:dyDescent="0.3">
      <c r="J5127" t="s">
        <v>3043</v>
      </c>
    </row>
    <row r="5131" spans="10:10" x14ac:dyDescent="0.3">
      <c r="J5131">
        <v>12</v>
      </c>
    </row>
    <row r="5135" spans="10:10" x14ac:dyDescent="0.3">
      <c r="J5135" t="s">
        <v>3044</v>
      </c>
    </row>
    <row r="5136" spans="10:10" x14ac:dyDescent="0.3">
      <c r="J5136" t="s">
        <v>3045</v>
      </c>
    </row>
    <row r="5137" spans="10:10" x14ac:dyDescent="0.3">
      <c r="J5137" t="s">
        <v>3046</v>
      </c>
    </row>
    <row r="5138" spans="10:10" x14ac:dyDescent="0.3">
      <c r="J5138" t="s">
        <v>3047</v>
      </c>
    </row>
    <row r="5139" spans="10:10" x14ac:dyDescent="0.3">
      <c r="J5139" t="s">
        <v>3048</v>
      </c>
    </row>
    <row r="5140" spans="10:10" x14ac:dyDescent="0.3">
      <c r="J5140" t="s">
        <v>3049</v>
      </c>
    </row>
    <row r="5141" spans="10:10" x14ac:dyDescent="0.3">
      <c r="J5141" t="s">
        <v>3050</v>
      </c>
    </row>
    <row r="5142" spans="10:10" x14ac:dyDescent="0.3">
      <c r="J5142" t="s">
        <v>3021</v>
      </c>
    </row>
    <row r="5143" spans="10:10" x14ac:dyDescent="0.3">
      <c r="J5143" t="s">
        <v>3013</v>
      </c>
    </row>
    <row r="5144" spans="10:10" x14ac:dyDescent="0.3">
      <c r="J5144" t="s">
        <v>3041</v>
      </c>
    </row>
    <row r="5145" spans="10:10" x14ac:dyDescent="0.3">
      <c r="J5145" t="s">
        <v>3051</v>
      </c>
    </row>
    <row r="5148" spans="10:10" x14ac:dyDescent="0.3">
      <c r="J5148">
        <v>13</v>
      </c>
    </row>
    <row r="5151" spans="10:10" x14ac:dyDescent="0.3">
      <c r="J5151" t="s">
        <v>3052</v>
      </c>
    </row>
    <row r="5152" spans="10:10" x14ac:dyDescent="0.3">
      <c r="J5152" t="s">
        <v>3053</v>
      </c>
    </row>
    <row r="5153" spans="10:10" x14ac:dyDescent="0.3">
      <c r="J5153" t="s">
        <v>3054</v>
      </c>
    </row>
    <row r="5154" spans="10:10" x14ac:dyDescent="0.3">
      <c r="J5154" t="s">
        <v>3055</v>
      </c>
    </row>
    <row r="5155" spans="10:10" x14ac:dyDescent="0.3">
      <c r="J5155" t="s">
        <v>3056</v>
      </c>
    </row>
    <row r="5156" spans="10:10" x14ac:dyDescent="0.3">
      <c r="J5156" t="s">
        <v>2990</v>
      </c>
    </row>
    <row r="5157" spans="10:10" x14ac:dyDescent="0.3">
      <c r="J5157" t="s">
        <v>3057</v>
      </c>
    </row>
    <row r="5158" spans="10:10" x14ac:dyDescent="0.3">
      <c r="J5158" t="s">
        <v>3012</v>
      </c>
    </row>
    <row r="5159" spans="10:10" x14ac:dyDescent="0.3">
      <c r="J5159" t="s">
        <v>3058</v>
      </c>
    </row>
    <row r="5160" spans="10:10" x14ac:dyDescent="0.3">
      <c r="J5160" t="s">
        <v>3043</v>
      </c>
    </row>
    <row r="5161" spans="10:10" x14ac:dyDescent="0.3">
      <c r="J5161" t="s">
        <v>3014</v>
      </c>
    </row>
    <row r="5164" spans="10:10" x14ac:dyDescent="0.3">
      <c r="J5164">
        <v>14</v>
      </c>
    </row>
    <row r="5167" spans="10:10" x14ac:dyDescent="0.3">
      <c r="J5167" t="s">
        <v>3059</v>
      </c>
    </row>
    <row r="5168" spans="10:10" x14ac:dyDescent="0.3">
      <c r="J5168" t="s">
        <v>3060</v>
      </c>
    </row>
    <row r="5169" spans="10:10" x14ac:dyDescent="0.3">
      <c r="J5169" t="s">
        <v>3061</v>
      </c>
    </row>
    <row r="5170" spans="10:10" x14ac:dyDescent="0.3">
      <c r="J5170" t="s">
        <v>3062</v>
      </c>
    </row>
    <row r="5171" spans="10:10" x14ac:dyDescent="0.3">
      <c r="J5171" t="s">
        <v>3063</v>
      </c>
    </row>
    <row r="5172" spans="10:10" x14ac:dyDescent="0.3">
      <c r="J5172" t="s">
        <v>3014</v>
      </c>
    </row>
    <row r="5173" spans="10:10" x14ac:dyDescent="0.3">
      <c r="J5173" t="s">
        <v>3064</v>
      </c>
    </row>
    <row r="5174" spans="10:10" x14ac:dyDescent="0.3">
      <c r="J5174" t="s">
        <v>1483</v>
      </c>
    </row>
    <row r="5175" spans="10:10" x14ac:dyDescent="0.3">
      <c r="J5175" t="s">
        <v>3065</v>
      </c>
    </row>
    <row r="5176" spans="10:10" x14ac:dyDescent="0.3">
      <c r="J5176" t="s">
        <v>3066</v>
      </c>
    </row>
    <row r="5177" spans="10:10" x14ac:dyDescent="0.3">
      <c r="J5177" t="s">
        <v>3067</v>
      </c>
    </row>
    <row r="5182" spans="10:10" x14ac:dyDescent="0.3">
      <c r="J5182">
        <v>15</v>
      </c>
    </row>
    <row r="5185" spans="10:10" x14ac:dyDescent="0.3">
      <c r="J5185" t="s">
        <v>3068</v>
      </c>
    </row>
    <row r="5186" spans="10:10" x14ac:dyDescent="0.3">
      <c r="J5186" t="s">
        <v>3069</v>
      </c>
    </row>
    <row r="5187" spans="10:10" x14ac:dyDescent="0.3">
      <c r="J5187" t="s">
        <v>3070</v>
      </c>
    </row>
    <row r="5188" spans="10:10" x14ac:dyDescent="0.3">
      <c r="J5188" t="s">
        <v>3071</v>
      </c>
    </row>
    <row r="5189" spans="10:10" x14ac:dyDescent="0.3">
      <c r="J5189" t="s">
        <v>3072</v>
      </c>
    </row>
    <row r="5190" spans="10:10" x14ac:dyDescent="0.3">
      <c r="J5190" t="s">
        <v>3073</v>
      </c>
    </row>
    <row r="5191" spans="10:10" x14ac:dyDescent="0.3">
      <c r="J5191" t="s">
        <v>3074</v>
      </c>
    </row>
    <row r="5192" spans="10:10" x14ac:dyDescent="0.3">
      <c r="J5192" t="s">
        <v>3075</v>
      </c>
    </row>
    <row r="5193" spans="10:10" x14ac:dyDescent="0.3">
      <c r="J5193" t="s">
        <v>3076</v>
      </c>
    </row>
    <row r="5194" spans="10:10" x14ac:dyDescent="0.3">
      <c r="J5194" t="s">
        <v>3014</v>
      </c>
    </row>
    <row r="5195" spans="10:10" x14ac:dyDescent="0.3">
      <c r="J5195" t="s">
        <v>3077</v>
      </c>
    </row>
    <row r="5199" spans="10:10" x14ac:dyDescent="0.3">
      <c r="J5199">
        <v>16</v>
      </c>
    </row>
    <row r="5202" spans="10:10" x14ac:dyDescent="0.3">
      <c r="J5202" t="s">
        <v>3078</v>
      </c>
    </row>
    <row r="5203" spans="10:10" x14ac:dyDescent="0.3">
      <c r="J5203" t="s">
        <v>3079</v>
      </c>
    </row>
    <row r="5204" spans="10:10" x14ac:dyDescent="0.3">
      <c r="J5204" t="s">
        <v>3080</v>
      </c>
    </row>
    <row r="5205" spans="10:10" x14ac:dyDescent="0.3">
      <c r="J5205" t="s">
        <v>3081</v>
      </c>
    </row>
    <row r="5206" spans="10:10" x14ac:dyDescent="0.3">
      <c r="J5206" t="s">
        <v>3082</v>
      </c>
    </row>
    <row r="5207" spans="10:10" x14ac:dyDescent="0.3">
      <c r="J5207" t="s">
        <v>3083</v>
      </c>
    </row>
    <row r="5208" spans="10:10" x14ac:dyDescent="0.3">
      <c r="J5208" t="s">
        <v>3012</v>
      </c>
    </row>
    <row r="5209" spans="10:10" x14ac:dyDescent="0.3">
      <c r="J5209" t="s">
        <v>3029</v>
      </c>
    </row>
    <row r="5210" spans="10:10" x14ac:dyDescent="0.3">
      <c r="J5210" t="s">
        <v>3014</v>
      </c>
    </row>
    <row r="5211" spans="10:10" x14ac:dyDescent="0.3">
      <c r="J5211" t="s">
        <v>3020</v>
      </c>
    </row>
    <row r="5212" spans="10:10" x14ac:dyDescent="0.3">
      <c r="J5212" t="s">
        <v>2979</v>
      </c>
    </row>
    <row r="5218" spans="6:10" x14ac:dyDescent="0.3">
      <c r="J5218">
        <v>19</v>
      </c>
    </row>
    <row r="5226" spans="6:10" x14ac:dyDescent="0.3">
      <c r="F5226" t="s">
        <v>3084</v>
      </c>
    </row>
    <row r="5227" spans="6:10" x14ac:dyDescent="0.3">
      <c r="F5227" t="s">
        <v>3085</v>
      </c>
    </row>
    <row r="5228" spans="6:10" x14ac:dyDescent="0.3">
      <c r="F5228" t="s">
        <v>3086</v>
      </c>
    </row>
    <row r="5229" spans="6:10" x14ac:dyDescent="0.3">
      <c r="F5229" t="s">
        <v>3087</v>
      </c>
    </row>
    <row r="5230" spans="6:10" x14ac:dyDescent="0.3">
      <c r="F5230" t="s">
        <v>3088</v>
      </c>
    </row>
    <row r="5231" spans="6:10" x14ac:dyDescent="0.3">
      <c r="F5231" t="s">
        <v>3089</v>
      </c>
    </row>
    <row r="5232" spans="6:10" x14ac:dyDescent="0.3">
      <c r="F5232" t="s">
        <v>3090</v>
      </c>
    </row>
    <row r="5233" spans="6:10" x14ac:dyDescent="0.3">
      <c r="F5233" t="s">
        <v>3091</v>
      </c>
    </row>
    <row r="5234" spans="6:10" x14ac:dyDescent="0.3">
      <c r="F5234" t="s">
        <v>3092</v>
      </c>
    </row>
    <row r="5235" spans="6:10" x14ac:dyDescent="0.3">
      <c r="F5235" t="s">
        <v>3093</v>
      </c>
    </row>
    <row r="5236" spans="6:10" x14ac:dyDescent="0.3">
      <c r="F5236" t="s">
        <v>3094</v>
      </c>
      <c r="J5236">
        <v>20</v>
      </c>
    </row>
    <row r="5239" spans="6:10" x14ac:dyDescent="0.3">
      <c r="J5239" t="s">
        <v>3095</v>
      </c>
    </row>
    <row r="5240" spans="6:10" x14ac:dyDescent="0.3">
      <c r="J5240" t="s">
        <v>3096</v>
      </c>
    </row>
    <row r="5241" spans="6:10" x14ac:dyDescent="0.3">
      <c r="J5241" t="s">
        <v>3097</v>
      </c>
    </row>
    <row r="5242" spans="6:10" x14ac:dyDescent="0.3">
      <c r="J5242" t="s">
        <v>3098</v>
      </c>
    </row>
    <row r="5243" spans="6:10" x14ac:dyDescent="0.3">
      <c r="J5243" t="s">
        <v>3099</v>
      </c>
    </row>
    <row r="5244" spans="6:10" x14ac:dyDescent="0.3">
      <c r="J5244" t="s">
        <v>3100</v>
      </c>
    </row>
    <row r="5245" spans="6:10" x14ac:dyDescent="0.3">
      <c r="J5245" t="s">
        <v>3020</v>
      </c>
    </row>
    <row r="5246" spans="6:10" x14ac:dyDescent="0.3">
      <c r="J5246" t="s">
        <v>3075</v>
      </c>
    </row>
    <row r="5247" spans="6:10" x14ac:dyDescent="0.3">
      <c r="J5247" t="s">
        <v>3101</v>
      </c>
    </row>
    <row r="5248" spans="6:10" x14ac:dyDescent="0.3">
      <c r="J5248" t="s">
        <v>1515</v>
      </c>
    </row>
    <row r="5249" spans="10:10" x14ac:dyDescent="0.3">
      <c r="J5249" t="s">
        <v>3102</v>
      </c>
    </row>
    <row r="5253" spans="10:10" x14ac:dyDescent="0.3">
      <c r="J5253">
        <v>21</v>
      </c>
    </row>
    <row r="5256" spans="10:10" x14ac:dyDescent="0.3">
      <c r="J5256" t="s">
        <v>3103</v>
      </c>
    </row>
    <row r="5257" spans="10:10" x14ac:dyDescent="0.3">
      <c r="J5257" t="s">
        <v>3104</v>
      </c>
    </row>
    <row r="5258" spans="10:10" x14ac:dyDescent="0.3">
      <c r="J5258" t="s">
        <v>3105</v>
      </c>
    </row>
    <row r="5259" spans="10:10" x14ac:dyDescent="0.3">
      <c r="J5259" t="s">
        <v>3106</v>
      </c>
    </row>
    <row r="5260" spans="10:10" x14ac:dyDescent="0.3">
      <c r="J5260" t="s">
        <v>3107</v>
      </c>
    </row>
    <row r="5261" spans="10:10" x14ac:dyDescent="0.3">
      <c r="J5261" t="s">
        <v>3108</v>
      </c>
    </row>
    <row r="5262" spans="10:10" x14ac:dyDescent="0.3">
      <c r="J5262" t="s">
        <v>3109</v>
      </c>
    </row>
    <row r="5263" spans="10:10" x14ac:dyDescent="0.3">
      <c r="J5263" t="s">
        <v>3110</v>
      </c>
    </row>
    <row r="5264" spans="10:10" x14ac:dyDescent="0.3">
      <c r="J5264" t="s">
        <v>3111</v>
      </c>
    </row>
    <row r="5265" spans="10:10" x14ac:dyDescent="0.3">
      <c r="J5265" t="s">
        <v>3112</v>
      </c>
    </row>
    <row r="5266" spans="10:10" x14ac:dyDescent="0.3">
      <c r="J5266" t="s">
        <v>3113</v>
      </c>
    </row>
    <row r="5271" spans="10:10" x14ac:dyDescent="0.3">
      <c r="J5271">
        <v>22</v>
      </c>
    </row>
    <row r="5275" spans="10:10" x14ac:dyDescent="0.3">
      <c r="J5275" t="s">
        <v>3114</v>
      </c>
    </row>
    <row r="5276" spans="10:10" x14ac:dyDescent="0.3">
      <c r="J5276" t="s">
        <v>3115</v>
      </c>
    </row>
    <row r="5277" spans="10:10" x14ac:dyDescent="0.3">
      <c r="J5277" t="s">
        <v>3116</v>
      </c>
    </row>
    <row r="5278" spans="10:10" x14ac:dyDescent="0.3">
      <c r="J5278" t="s">
        <v>3117</v>
      </c>
    </row>
    <row r="5279" spans="10:10" x14ac:dyDescent="0.3">
      <c r="J5279" t="s">
        <v>3118</v>
      </c>
    </row>
    <row r="5280" spans="10:10" x14ac:dyDescent="0.3">
      <c r="J5280" t="s">
        <v>3119</v>
      </c>
    </row>
    <row r="5281" spans="10:10" x14ac:dyDescent="0.3">
      <c r="J5281" t="s">
        <v>3120</v>
      </c>
    </row>
    <row r="5282" spans="10:10" x14ac:dyDescent="0.3">
      <c r="J5282" t="s">
        <v>3121</v>
      </c>
    </row>
    <row r="5283" spans="10:10" x14ac:dyDescent="0.3">
      <c r="J5283" t="s">
        <v>3122</v>
      </c>
    </row>
    <row r="5284" spans="10:10" x14ac:dyDescent="0.3">
      <c r="J5284" t="s">
        <v>3013</v>
      </c>
    </row>
    <row r="5285" spans="10:10" x14ac:dyDescent="0.3">
      <c r="J5285" t="s">
        <v>3123</v>
      </c>
    </row>
    <row r="5289" spans="10:10" x14ac:dyDescent="0.3">
      <c r="J5289">
        <v>23</v>
      </c>
    </row>
    <row r="5293" spans="10:10" x14ac:dyDescent="0.3">
      <c r="J5293" t="s">
        <v>3124</v>
      </c>
    </row>
    <row r="5294" spans="10:10" x14ac:dyDescent="0.3">
      <c r="J5294" t="s">
        <v>3125</v>
      </c>
    </row>
    <row r="5295" spans="10:10" x14ac:dyDescent="0.3">
      <c r="J5295" t="s">
        <v>3126</v>
      </c>
    </row>
    <row r="5296" spans="10:10" x14ac:dyDescent="0.3">
      <c r="J5296" t="s">
        <v>3127</v>
      </c>
    </row>
    <row r="5297" spans="10:10" x14ac:dyDescent="0.3">
      <c r="J5297" t="s">
        <v>3128</v>
      </c>
    </row>
    <row r="5298" spans="10:10" x14ac:dyDescent="0.3">
      <c r="J5298" t="s">
        <v>3129</v>
      </c>
    </row>
    <row r="5299" spans="10:10" x14ac:dyDescent="0.3">
      <c r="J5299" t="s">
        <v>2980</v>
      </c>
    </row>
    <row r="5300" spans="10:10" x14ac:dyDescent="0.3">
      <c r="J5300" t="s">
        <v>3130</v>
      </c>
    </row>
    <row r="5301" spans="10:10" x14ac:dyDescent="0.3">
      <c r="J5301" t="s">
        <v>3131</v>
      </c>
    </row>
    <row r="5302" spans="10:10" x14ac:dyDescent="0.3">
      <c r="J5302" t="s">
        <v>3132</v>
      </c>
    </row>
    <row r="5303" spans="10:10" x14ac:dyDescent="0.3">
      <c r="J5303" t="s">
        <v>3011</v>
      </c>
    </row>
    <row r="5308" spans="10:10" x14ac:dyDescent="0.3">
      <c r="J5308">
        <v>26</v>
      </c>
    </row>
    <row r="5312" spans="10:10" x14ac:dyDescent="0.3">
      <c r="J5312" t="s">
        <v>3133</v>
      </c>
    </row>
    <row r="5313" spans="10:10" x14ac:dyDescent="0.3">
      <c r="J5313" t="s">
        <v>3134</v>
      </c>
    </row>
    <row r="5314" spans="10:10" x14ac:dyDescent="0.3">
      <c r="J5314" t="s">
        <v>3135</v>
      </c>
    </row>
    <row r="5315" spans="10:10" x14ac:dyDescent="0.3">
      <c r="J5315" t="s">
        <v>3136</v>
      </c>
    </row>
    <row r="5316" spans="10:10" x14ac:dyDescent="0.3">
      <c r="J5316" t="s">
        <v>3137</v>
      </c>
    </row>
    <row r="5317" spans="10:10" x14ac:dyDescent="0.3">
      <c r="J5317" t="s">
        <v>3011</v>
      </c>
    </row>
    <row r="5318" spans="10:10" x14ac:dyDescent="0.3">
      <c r="J5318" t="s">
        <v>3138</v>
      </c>
    </row>
    <row r="5319" spans="10:10" x14ac:dyDescent="0.3">
      <c r="J5319" t="s">
        <v>3043</v>
      </c>
    </row>
    <row r="5320" spans="10:10" x14ac:dyDescent="0.3">
      <c r="J5320" t="s">
        <v>3139</v>
      </c>
    </row>
    <row r="5321" spans="10:10" x14ac:dyDescent="0.3">
      <c r="J5321" t="s">
        <v>3119</v>
      </c>
    </row>
    <row r="5322" spans="10:10" x14ac:dyDescent="0.3">
      <c r="J5322" t="s">
        <v>3041</v>
      </c>
    </row>
    <row r="5327" spans="10:10" x14ac:dyDescent="0.3">
      <c r="J5327">
        <v>27</v>
      </c>
    </row>
    <row r="5330" spans="10:10" x14ac:dyDescent="0.3">
      <c r="J5330" t="s">
        <v>3140</v>
      </c>
    </row>
    <row r="5331" spans="10:10" x14ac:dyDescent="0.3">
      <c r="J5331" t="s">
        <v>3141</v>
      </c>
    </row>
    <row r="5332" spans="10:10" x14ac:dyDescent="0.3">
      <c r="J5332" t="s">
        <v>3142</v>
      </c>
    </row>
    <row r="5333" spans="10:10" x14ac:dyDescent="0.3">
      <c r="J5333" t="s">
        <v>3143</v>
      </c>
    </row>
    <row r="5334" spans="10:10" x14ac:dyDescent="0.3">
      <c r="J5334" t="s">
        <v>3144</v>
      </c>
    </row>
    <row r="5335" spans="10:10" x14ac:dyDescent="0.3">
      <c r="J5335" t="s">
        <v>3030</v>
      </c>
    </row>
    <row r="5336" spans="10:10" x14ac:dyDescent="0.3">
      <c r="J5336" t="s">
        <v>3145</v>
      </c>
    </row>
    <row r="5337" spans="10:10" x14ac:dyDescent="0.3">
      <c r="J5337" t="s">
        <v>3146</v>
      </c>
    </row>
    <row r="5338" spans="10:10" x14ac:dyDescent="0.3">
      <c r="J5338" t="s">
        <v>3102</v>
      </c>
    </row>
    <row r="5339" spans="10:10" x14ac:dyDescent="0.3">
      <c r="J5339" t="s">
        <v>3147</v>
      </c>
    </row>
    <row r="5340" spans="10:10" x14ac:dyDescent="0.3">
      <c r="J5340" t="s">
        <v>3023</v>
      </c>
    </row>
    <row r="5349" spans="10:10" x14ac:dyDescent="0.3">
      <c r="J5349">
        <v>28</v>
      </c>
    </row>
    <row r="5352" spans="10:10" x14ac:dyDescent="0.3">
      <c r="J5352" t="s">
        <v>3148</v>
      </c>
    </row>
    <row r="5353" spans="10:10" x14ac:dyDescent="0.3">
      <c r="J5353" t="s">
        <v>3149</v>
      </c>
    </row>
    <row r="5354" spans="10:10" x14ac:dyDescent="0.3">
      <c r="J5354" t="s">
        <v>3150</v>
      </c>
    </row>
    <row r="5355" spans="10:10" x14ac:dyDescent="0.3">
      <c r="J5355" t="s">
        <v>3151</v>
      </c>
    </row>
    <row r="5356" spans="10:10" x14ac:dyDescent="0.3">
      <c r="J5356" t="s">
        <v>3152</v>
      </c>
    </row>
    <row r="5357" spans="10:10" x14ac:dyDescent="0.3">
      <c r="J5357" t="s">
        <v>3057</v>
      </c>
    </row>
    <row r="5358" spans="10:10" x14ac:dyDescent="0.3">
      <c r="J5358" t="s">
        <v>3002</v>
      </c>
    </row>
    <row r="5359" spans="10:10" x14ac:dyDescent="0.3">
      <c r="J5359" t="s">
        <v>3153</v>
      </c>
    </row>
    <row r="5360" spans="10:10" x14ac:dyDescent="0.3">
      <c r="J5360" t="s">
        <v>3154</v>
      </c>
    </row>
    <row r="5361" spans="10:10" x14ac:dyDescent="0.3">
      <c r="J5361" t="s">
        <v>2979</v>
      </c>
    </row>
    <row r="5362" spans="10:10" x14ac:dyDescent="0.3">
      <c r="J5362" t="s">
        <v>2979</v>
      </c>
    </row>
    <row r="5368" spans="10:10" x14ac:dyDescent="0.3">
      <c r="J5368">
        <v>29</v>
      </c>
    </row>
    <row r="5371" spans="10:10" x14ac:dyDescent="0.3">
      <c r="J5371" t="s">
        <v>3155</v>
      </c>
    </row>
    <row r="5372" spans="10:10" x14ac:dyDescent="0.3">
      <c r="J5372" t="s">
        <v>3156</v>
      </c>
    </row>
    <row r="5373" spans="10:10" x14ac:dyDescent="0.3">
      <c r="J5373" t="s">
        <v>3157</v>
      </c>
    </row>
    <row r="5374" spans="10:10" x14ac:dyDescent="0.3">
      <c r="J5374" t="s">
        <v>3158</v>
      </c>
    </row>
    <row r="5375" spans="10:10" x14ac:dyDescent="0.3">
      <c r="J5375" t="s">
        <v>3159</v>
      </c>
    </row>
    <row r="5376" spans="10:10" x14ac:dyDescent="0.3">
      <c r="J5376" t="s">
        <v>3160</v>
      </c>
    </row>
    <row r="5377" spans="4:10" x14ac:dyDescent="0.3">
      <c r="J5377" t="s">
        <v>3119</v>
      </c>
    </row>
    <row r="5378" spans="4:10" x14ac:dyDescent="0.3">
      <c r="J5378" t="s">
        <v>3161</v>
      </c>
    </row>
    <row r="5379" spans="4:10" x14ac:dyDescent="0.3">
      <c r="J5379" t="s">
        <v>3162</v>
      </c>
    </row>
    <row r="5380" spans="4:10" x14ac:dyDescent="0.3">
      <c r="J5380" t="s">
        <v>3002</v>
      </c>
    </row>
    <row r="5381" spans="4:10" x14ac:dyDescent="0.3">
      <c r="J5381" t="s">
        <v>3163</v>
      </c>
    </row>
    <row r="5383" spans="4:10" x14ac:dyDescent="0.3">
      <c r="J5383">
        <v>30</v>
      </c>
    </row>
    <row r="5386" spans="4:10" x14ac:dyDescent="0.3">
      <c r="J5386" t="s">
        <v>3164</v>
      </c>
    </row>
    <row r="5387" spans="4:10" x14ac:dyDescent="0.3">
      <c r="J5387" t="s">
        <v>3165</v>
      </c>
    </row>
    <row r="5388" spans="4:10" x14ac:dyDescent="0.3">
      <c r="D5388">
        <v>1</v>
      </c>
      <c r="J5388" t="s">
        <v>3166</v>
      </c>
    </row>
    <row r="5389" spans="4:10" x14ac:dyDescent="0.3">
      <c r="J5389" t="s">
        <v>3167</v>
      </c>
    </row>
    <row r="5390" spans="4:10" x14ac:dyDescent="0.3">
      <c r="J5390" t="s">
        <v>3168</v>
      </c>
    </row>
    <row r="5391" spans="4:10" x14ac:dyDescent="0.3">
      <c r="J5391" t="s">
        <v>3169</v>
      </c>
    </row>
    <row r="5392" spans="4:10" x14ac:dyDescent="0.3">
      <c r="D5392" t="s">
        <v>3172</v>
      </c>
      <c r="J5392" t="s">
        <v>3170</v>
      </c>
    </row>
    <row r="5393" spans="4:10" x14ac:dyDescent="0.3">
      <c r="D5393" t="s">
        <v>3173</v>
      </c>
      <c r="J5393" t="s">
        <v>3030</v>
      </c>
    </row>
    <row r="5394" spans="4:10" x14ac:dyDescent="0.3">
      <c r="D5394" t="s">
        <v>3174</v>
      </c>
      <c r="J5394" t="s">
        <v>3108</v>
      </c>
    </row>
    <row r="5395" spans="4:10" x14ac:dyDescent="0.3">
      <c r="D5395" t="s">
        <v>3175</v>
      </c>
      <c r="J5395" t="s">
        <v>3171</v>
      </c>
    </row>
    <row r="5396" spans="4:10" x14ac:dyDescent="0.3">
      <c r="D5396" t="s">
        <v>3176</v>
      </c>
      <c r="J5396" t="s">
        <v>3108</v>
      </c>
    </row>
    <row r="5397" spans="4:10" x14ac:dyDescent="0.3">
      <c r="D5397" t="s">
        <v>298</v>
      </c>
    </row>
    <row r="5398" spans="4:10" x14ac:dyDescent="0.3">
      <c r="D5398" t="s">
        <v>3177</v>
      </c>
    </row>
    <row r="5399" spans="4:10" x14ac:dyDescent="0.3">
      <c r="D5399" t="s">
        <v>3178</v>
      </c>
    </row>
    <row r="5400" spans="4:10" x14ac:dyDescent="0.3">
      <c r="D5400" t="s">
        <v>3179</v>
      </c>
    </row>
    <row r="5401" spans="4:10" x14ac:dyDescent="0.3">
      <c r="D5401" t="s">
        <v>3180</v>
      </c>
    </row>
    <row r="5402" spans="4:10" x14ac:dyDescent="0.3">
      <c r="D5402" t="s">
        <v>3181</v>
      </c>
    </row>
    <row r="5405" spans="4:10" x14ac:dyDescent="0.3">
      <c r="D5405">
        <v>2</v>
      </c>
    </row>
    <row r="5408" spans="4:10" x14ac:dyDescent="0.3">
      <c r="D5408" t="s">
        <v>3182</v>
      </c>
    </row>
    <row r="5409" spans="4:4" x14ac:dyDescent="0.3">
      <c r="D5409" t="s">
        <v>3183</v>
      </c>
    </row>
    <row r="5410" spans="4:4" x14ac:dyDescent="0.3">
      <c r="D5410" t="s">
        <v>3184</v>
      </c>
    </row>
    <row r="5411" spans="4:4" x14ac:dyDescent="0.3">
      <c r="D5411" t="s">
        <v>3185</v>
      </c>
    </row>
    <row r="5412" spans="4:4" x14ac:dyDescent="0.3">
      <c r="D5412" t="s">
        <v>3186</v>
      </c>
    </row>
    <row r="5413" spans="4:4" x14ac:dyDescent="0.3">
      <c r="D5413" t="s">
        <v>3187</v>
      </c>
    </row>
    <row r="5414" spans="4:4" x14ac:dyDescent="0.3">
      <c r="D5414" t="s">
        <v>3188</v>
      </c>
    </row>
    <row r="5415" spans="4:4" x14ac:dyDescent="0.3">
      <c r="D5415" t="s">
        <v>3189</v>
      </c>
    </row>
    <row r="5416" spans="4:4" x14ac:dyDescent="0.3">
      <c r="D5416" t="s">
        <v>3180</v>
      </c>
    </row>
    <row r="5417" spans="4:4" x14ac:dyDescent="0.3">
      <c r="D5417" t="s">
        <v>177</v>
      </c>
    </row>
    <row r="5418" spans="4:4" x14ac:dyDescent="0.3">
      <c r="D5418" t="s">
        <v>3190</v>
      </c>
    </row>
    <row r="5425" spans="4:4" x14ac:dyDescent="0.3">
      <c r="D5425">
        <v>5</v>
      </c>
    </row>
    <row r="5429" spans="4:4" x14ac:dyDescent="0.3">
      <c r="D5429" t="s">
        <v>3191</v>
      </c>
    </row>
    <row r="5430" spans="4:4" x14ac:dyDescent="0.3">
      <c r="D5430" t="s">
        <v>3192</v>
      </c>
    </row>
    <row r="5431" spans="4:4" x14ac:dyDescent="0.3">
      <c r="D5431" t="s">
        <v>3193</v>
      </c>
    </row>
    <row r="5432" spans="4:4" x14ac:dyDescent="0.3">
      <c r="D5432" t="s">
        <v>3194</v>
      </c>
    </row>
    <row r="5433" spans="4:4" x14ac:dyDescent="0.3">
      <c r="D5433" t="s">
        <v>3195</v>
      </c>
    </row>
    <row r="5434" spans="4:4" x14ac:dyDescent="0.3">
      <c r="D5434" t="s">
        <v>3196</v>
      </c>
    </row>
    <row r="5435" spans="4:4" x14ac:dyDescent="0.3">
      <c r="D5435" t="s">
        <v>251</v>
      </c>
    </row>
    <row r="5436" spans="4:4" x14ac:dyDescent="0.3">
      <c r="D5436" t="s">
        <v>3197</v>
      </c>
    </row>
    <row r="5437" spans="4:4" x14ac:dyDescent="0.3">
      <c r="D5437" t="s">
        <v>3198</v>
      </c>
    </row>
    <row r="5438" spans="4:4" x14ac:dyDescent="0.3">
      <c r="D5438" t="s">
        <v>3199</v>
      </c>
    </row>
    <row r="5439" spans="4:4" x14ac:dyDescent="0.3">
      <c r="D5439" t="s">
        <v>3200</v>
      </c>
    </row>
    <row r="5442" spans="4:4" x14ac:dyDescent="0.3">
      <c r="D5442">
        <v>6</v>
      </c>
    </row>
    <row r="5445" spans="4:4" x14ac:dyDescent="0.3">
      <c r="D5445" t="s">
        <v>3201</v>
      </c>
    </row>
    <row r="5446" spans="4:4" x14ac:dyDescent="0.3">
      <c r="D5446" t="s">
        <v>3202</v>
      </c>
    </row>
    <row r="5447" spans="4:4" x14ac:dyDescent="0.3">
      <c r="D5447" t="s">
        <v>3203</v>
      </c>
    </row>
    <row r="5448" spans="4:4" x14ac:dyDescent="0.3">
      <c r="D5448" t="s">
        <v>3204</v>
      </c>
    </row>
    <row r="5449" spans="4:4" x14ac:dyDescent="0.3">
      <c r="D5449" t="s">
        <v>3205</v>
      </c>
    </row>
    <row r="5450" spans="4:4" x14ac:dyDescent="0.3">
      <c r="D5450" t="s">
        <v>3206</v>
      </c>
    </row>
    <row r="5451" spans="4:4" x14ac:dyDescent="0.3">
      <c r="D5451" t="s">
        <v>177</v>
      </c>
    </row>
    <row r="5452" spans="4:4" x14ac:dyDescent="0.3">
      <c r="D5452" t="s">
        <v>3178</v>
      </c>
    </row>
    <row r="5453" spans="4:4" x14ac:dyDescent="0.3">
      <c r="D5453" t="s">
        <v>198</v>
      </c>
    </row>
    <row r="5454" spans="4:4" x14ac:dyDescent="0.3">
      <c r="D5454" t="s">
        <v>3207</v>
      </c>
    </row>
    <row r="5455" spans="4:4" x14ac:dyDescent="0.3">
      <c r="D5455" t="s">
        <v>3208</v>
      </c>
    </row>
    <row r="5459" spans="4:4" x14ac:dyDescent="0.3">
      <c r="D5459">
        <v>7</v>
      </c>
    </row>
    <row r="5462" spans="4:4" x14ac:dyDescent="0.3">
      <c r="D5462" t="s">
        <v>3209</v>
      </c>
    </row>
    <row r="5463" spans="4:4" x14ac:dyDescent="0.3">
      <c r="D5463" t="s">
        <v>3210</v>
      </c>
    </row>
    <row r="5464" spans="4:4" x14ac:dyDescent="0.3">
      <c r="D5464" t="s">
        <v>3211</v>
      </c>
    </row>
    <row r="5465" spans="4:4" x14ac:dyDescent="0.3">
      <c r="D5465" t="s">
        <v>3212</v>
      </c>
    </row>
    <row r="5466" spans="4:4" x14ac:dyDescent="0.3">
      <c r="D5466" t="s">
        <v>3213</v>
      </c>
    </row>
    <row r="5467" spans="4:4" x14ac:dyDescent="0.3">
      <c r="D5467" t="s">
        <v>3207</v>
      </c>
    </row>
    <row r="5468" spans="4:4" x14ac:dyDescent="0.3">
      <c r="D5468" t="s">
        <v>3214</v>
      </c>
    </row>
    <row r="5469" spans="4:4" x14ac:dyDescent="0.3">
      <c r="D5469" t="s">
        <v>3215</v>
      </c>
    </row>
    <row r="5470" spans="4:4" x14ac:dyDescent="0.3">
      <c r="D5470" t="s">
        <v>3216</v>
      </c>
    </row>
    <row r="5471" spans="4:4" x14ac:dyDescent="0.3">
      <c r="D5471" t="s">
        <v>3217</v>
      </c>
    </row>
    <row r="5472" spans="4:4" x14ac:dyDescent="0.3">
      <c r="D5472" t="s">
        <v>3218</v>
      </c>
    </row>
    <row r="5476" spans="4:4" x14ac:dyDescent="0.3">
      <c r="D5476">
        <v>8</v>
      </c>
    </row>
    <row r="5479" spans="4:4" x14ac:dyDescent="0.3">
      <c r="D5479" t="s">
        <v>3219</v>
      </c>
    </row>
    <row r="5480" spans="4:4" x14ac:dyDescent="0.3">
      <c r="D5480" t="s">
        <v>3220</v>
      </c>
    </row>
    <row r="5481" spans="4:4" x14ac:dyDescent="0.3">
      <c r="D5481" t="s">
        <v>3221</v>
      </c>
    </row>
    <row r="5482" spans="4:4" x14ac:dyDescent="0.3">
      <c r="D5482" t="s">
        <v>3222</v>
      </c>
    </row>
    <row r="5483" spans="4:4" x14ac:dyDescent="0.3">
      <c r="D5483" t="s">
        <v>3223</v>
      </c>
    </row>
    <row r="5484" spans="4:4" x14ac:dyDescent="0.3">
      <c r="D5484" t="s">
        <v>3224</v>
      </c>
    </row>
    <row r="5485" spans="4:4" x14ac:dyDescent="0.3">
      <c r="D5485" t="s">
        <v>251</v>
      </c>
    </row>
    <row r="5486" spans="4:4" x14ac:dyDescent="0.3">
      <c r="D5486" t="s">
        <v>3225</v>
      </c>
    </row>
    <row r="5487" spans="4:4" x14ac:dyDescent="0.3">
      <c r="D5487" t="s">
        <v>3226</v>
      </c>
    </row>
    <row r="5488" spans="4:4" x14ac:dyDescent="0.3">
      <c r="D5488" t="s">
        <v>3227</v>
      </c>
    </row>
    <row r="5489" spans="4:4" x14ac:dyDescent="0.3">
      <c r="D5489" t="s">
        <v>3228</v>
      </c>
    </row>
    <row r="5494" spans="4:4" x14ac:dyDescent="0.3">
      <c r="D5494">
        <v>9</v>
      </c>
    </row>
    <row r="5497" spans="4:4" x14ac:dyDescent="0.3">
      <c r="D5497" t="s">
        <v>3229</v>
      </c>
    </row>
    <row r="5498" spans="4:4" x14ac:dyDescent="0.3">
      <c r="D5498" t="s">
        <v>3230</v>
      </c>
    </row>
    <row r="5499" spans="4:4" x14ac:dyDescent="0.3">
      <c r="D5499" t="s">
        <v>3231</v>
      </c>
    </row>
    <row r="5500" spans="4:4" x14ac:dyDescent="0.3">
      <c r="D5500" t="s">
        <v>3232</v>
      </c>
    </row>
    <row r="5501" spans="4:4" x14ac:dyDescent="0.3">
      <c r="D5501" t="s">
        <v>3233</v>
      </c>
    </row>
    <row r="5502" spans="4:4" x14ac:dyDescent="0.3">
      <c r="D5502" t="s">
        <v>3234</v>
      </c>
    </row>
    <row r="5503" spans="4:4" x14ac:dyDescent="0.3">
      <c r="D5503" t="s">
        <v>167</v>
      </c>
    </row>
    <row r="5504" spans="4:4" x14ac:dyDescent="0.3">
      <c r="D5504" t="s">
        <v>3235</v>
      </c>
    </row>
    <row r="5505" spans="4:4" x14ac:dyDescent="0.3">
      <c r="D5505" t="s">
        <v>3236</v>
      </c>
    </row>
    <row r="5506" spans="4:4" x14ac:dyDescent="0.3">
      <c r="D5506" t="s">
        <v>251</v>
      </c>
    </row>
    <row r="5507" spans="4:4" x14ac:dyDescent="0.3">
      <c r="D5507" t="s">
        <v>3237</v>
      </c>
    </row>
    <row r="5514" spans="4:4" x14ac:dyDescent="0.3">
      <c r="D5514">
        <v>12</v>
      </c>
    </row>
    <row r="5517" spans="4:4" x14ac:dyDescent="0.3">
      <c r="D5517" t="s">
        <v>3238</v>
      </c>
    </row>
    <row r="5518" spans="4:4" x14ac:dyDescent="0.3">
      <c r="D5518" t="s">
        <v>3239</v>
      </c>
    </row>
    <row r="5519" spans="4:4" x14ac:dyDescent="0.3">
      <c r="D5519" t="s">
        <v>3240</v>
      </c>
    </row>
    <row r="5520" spans="4:4" x14ac:dyDescent="0.3">
      <c r="D5520" t="s">
        <v>3241</v>
      </c>
    </row>
    <row r="5521" spans="4:4" x14ac:dyDescent="0.3">
      <c r="D5521" t="s">
        <v>3242</v>
      </c>
    </row>
    <row r="5522" spans="4:4" x14ac:dyDescent="0.3">
      <c r="D5522" t="s">
        <v>3225</v>
      </c>
    </row>
    <row r="5523" spans="4:4" x14ac:dyDescent="0.3">
      <c r="D5523" t="s">
        <v>3226</v>
      </c>
    </row>
    <row r="5524" spans="4:4" x14ac:dyDescent="0.3">
      <c r="D5524" t="s">
        <v>3243</v>
      </c>
    </row>
    <row r="5525" spans="4:4" x14ac:dyDescent="0.3">
      <c r="D5525" t="s">
        <v>251</v>
      </c>
    </row>
    <row r="5526" spans="4:4" x14ac:dyDescent="0.3">
      <c r="D5526" t="s">
        <v>3244</v>
      </c>
    </row>
    <row r="5527" spans="4:4" x14ac:dyDescent="0.3">
      <c r="D5527" t="s">
        <v>3228</v>
      </c>
    </row>
    <row r="5532" spans="4:4" x14ac:dyDescent="0.3">
      <c r="D5532">
        <v>13</v>
      </c>
    </row>
    <row r="5535" spans="4:4" x14ac:dyDescent="0.3">
      <c r="D5535" t="s">
        <v>3245</v>
      </c>
    </row>
    <row r="5536" spans="4:4" x14ac:dyDescent="0.3">
      <c r="D5536" t="s">
        <v>3246</v>
      </c>
    </row>
    <row r="5537" spans="4:4" x14ac:dyDescent="0.3">
      <c r="D5537" t="s">
        <v>3247</v>
      </c>
    </row>
    <row r="5538" spans="4:4" x14ac:dyDescent="0.3">
      <c r="D5538" t="s">
        <v>3248</v>
      </c>
    </row>
    <row r="5539" spans="4:4" x14ac:dyDescent="0.3">
      <c r="D5539" t="s">
        <v>3249</v>
      </c>
    </row>
    <row r="5540" spans="4:4" x14ac:dyDescent="0.3">
      <c r="D5540" t="s">
        <v>3250</v>
      </c>
    </row>
    <row r="5541" spans="4:4" x14ac:dyDescent="0.3">
      <c r="D5541" t="s">
        <v>3251</v>
      </c>
    </row>
    <row r="5542" spans="4:4" x14ac:dyDescent="0.3">
      <c r="D5542" t="s">
        <v>3252</v>
      </c>
    </row>
    <row r="5543" spans="4:4" x14ac:dyDescent="0.3">
      <c r="D5543" t="s">
        <v>3253</v>
      </c>
    </row>
    <row r="5544" spans="4:4" x14ac:dyDescent="0.3">
      <c r="D5544" t="s">
        <v>3197</v>
      </c>
    </row>
    <row r="5545" spans="4:4" x14ac:dyDescent="0.3">
      <c r="D5545" t="s">
        <v>3254</v>
      </c>
    </row>
    <row r="5548" spans="4:4" x14ac:dyDescent="0.3">
      <c r="D5548">
        <v>14</v>
      </c>
    </row>
    <row r="5551" spans="4:4" x14ac:dyDescent="0.3">
      <c r="D5551" t="s">
        <v>3255</v>
      </c>
    </row>
    <row r="5552" spans="4:4" x14ac:dyDescent="0.3">
      <c r="D5552" t="s">
        <v>3256</v>
      </c>
    </row>
    <row r="5553" spans="4:4" x14ac:dyDescent="0.3">
      <c r="D5553" t="s">
        <v>3257</v>
      </c>
    </row>
    <row r="5554" spans="4:4" x14ac:dyDescent="0.3">
      <c r="D5554" t="s">
        <v>3258</v>
      </c>
    </row>
    <row r="5555" spans="4:4" x14ac:dyDescent="0.3">
      <c r="D5555" t="s">
        <v>3259</v>
      </c>
    </row>
    <row r="5556" spans="4:4" x14ac:dyDescent="0.3">
      <c r="D5556" t="s">
        <v>280</v>
      </c>
    </row>
    <row r="5557" spans="4:4" x14ac:dyDescent="0.3">
      <c r="D5557" t="s">
        <v>179</v>
      </c>
    </row>
    <row r="5558" spans="4:4" x14ac:dyDescent="0.3">
      <c r="D5558" t="s">
        <v>3260</v>
      </c>
    </row>
    <row r="5559" spans="4:4" x14ac:dyDescent="0.3">
      <c r="D5559" t="s">
        <v>3261</v>
      </c>
    </row>
    <row r="5560" spans="4:4" x14ac:dyDescent="0.3">
      <c r="D5560" t="s">
        <v>3262</v>
      </c>
    </row>
    <row r="5561" spans="4:4" x14ac:dyDescent="0.3">
      <c r="D5561" t="s">
        <v>3263</v>
      </c>
    </row>
    <row r="5566" spans="4:4" x14ac:dyDescent="0.3">
      <c r="D5566">
        <v>15</v>
      </c>
    </row>
    <row r="5569" spans="4:4" x14ac:dyDescent="0.3">
      <c r="D5569" t="s">
        <v>3264</v>
      </c>
    </row>
    <row r="5570" spans="4:4" x14ac:dyDescent="0.3">
      <c r="D5570" t="s">
        <v>3265</v>
      </c>
    </row>
    <row r="5571" spans="4:4" x14ac:dyDescent="0.3">
      <c r="D5571" t="s">
        <v>3266</v>
      </c>
    </row>
    <row r="5572" spans="4:4" x14ac:dyDescent="0.3">
      <c r="D5572" t="s">
        <v>3267</v>
      </c>
    </row>
    <row r="5573" spans="4:4" x14ac:dyDescent="0.3">
      <c r="D5573" t="s">
        <v>3268</v>
      </c>
    </row>
    <row r="5574" spans="4:4" x14ac:dyDescent="0.3">
      <c r="D5574" t="s">
        <v>3263</v>
      </c>
    </row>
    <row r="5575" spans="4:4" x14ac:dyDescent="0.3">
      <c r="D5575" t="s">
        <v>3226</v>
      </c>
    </row>
    <row r="5576" spans="4:4" x14ac:dyDescent="0.3">
      <c r="D5576" t="s">
        <v>3269</v>
      </c>
    </row>
    <row r="5577" spans="4:4" x14ac:dyDescent="0.3">
      <c r="D5577" t="s">
        <v>3270</v>
      </c>
    </row>
    <row r="5578" spans="4:4" x14ac:dyDescent="0.3">
      <c r="D5578" t="s">
        <v>3271</v>
      </c>
    </row>
    <row r="5579" spans="4:4" x14ac:dyDescent="0.3">
      <c r="D5579" t="s">
        <v>3236</v>
      </c>
    </row>
    <row r="5582" spans="4:4" x14ac:dyDescent="0.3">
      <c r="D5582">
        <v>16</v>
      </c>
    </row>
    <row r="5586" spans="4:4" x14ac:dyDescent="0.3">
      <c r="D5586" t="s">
        <v>3272</v>
      </c>
    </row>
    <row r="5587" spans="4:4" x14ac:dyDescent="0.3">
      <c r="D5587" t="s">
        <v>3273</v>
      </c>
    </row>
    <row r="5588" spans="4:4" x14ac:dyDescent="0.3">
      <c r="D5588" t="s">
        <v>3274</v>
      </c>
    </row>
    <row r="5589" spans="4:4" x14ac:dyDescent="0.3">
      <c r="D5589" t="s">
        <v>3275</v>
      </c>
    </row>
    <row r="5590" spans="4:4" x14ac:dyDescent="0.3">
      <c r="D5590" t="s">
        <v>3276</v>
      </c>
    </row>
    <row r="5591" spans="4:4" x14ac:dyDescent="0.3">
      <c r="D5591" t="s">
        <v>3277</v>
      </c>
    </row>
    <row r="5592" spans="4:4" x14ac:dyDescent="0.3">
      <c r="D5592" t="s">
        <v>3278</v>
      </c>
    </row>
    <row r="5593" spans="4:4" x14ac:dyDescent="0.3">
      <c r="D5593" t="s">
        <v>3279</v>
      </c>
    </row>
    <row r="5594" spans="4:4" x14ac:dyDescent="0.3">
      <c r="D5594" t="s">
        <v>3236</v>
      </c>
    </row>
    <row r="5595" spans="4:4" x14ac:dyDescent="0.3">
      <c r="D5595" t="s">
        <v>226</v>
      </c>
    </row>
    <row r="5596" spans="4:4" x14ac:dyDescent="0.3">
      <c r="D5596" t="s">
        <v>3280</v>
      </c>
    </row>
    <row r="5600" spans="4:4" x14ac:dyDescent="0.3">
      <c r="D5600">
        <v>19</v>
      </c>
    </row>
    <row r="5603" spans="4:4" x14ac:dyDescent="0.3">
      <c r="D5603" t="s">
        <v>3281</v>
      </c>
    </row>
    <row r="5604" spans="4:4" x14ac:dyDescent="0.3">
      <c r="D5604" t="s">
        <v>3282</v>
      </c>
    </row>
    <row r="5605" spans="4:4" x14ac:dyDescent="0.3">
      <c r="D5605" t="s">
        <v>3283</v>
      </c>
    </row>
    <row r="5606" spans="4:4" x14ac:dyDescent="0.3">
      <c r="D5606" t="s">
        <v>3284</v>
      </c>
    </row>
    <row r="5607" spans="4:4" x14ac:dyDescent="0.3">
      <c r="D5607" t="s">
        <v>3285</v>
      </c>
    </row>
    <row r="5608" spans="4:4" x14ac:dyDescent="0.3">
      <c r="D5608" t="s">
        <v>133</v>
      </c>
    </row>
    <row r="5609" spans="4:4" x14ac:dyDescent="0.3">
      <c r="D5609" t="s">
        <v>3286</v>
      </c>
    </row>
    <row r="5610" spans="4:4" x14ac:dyDescent="0.3">
      <c r="D5610" t="s">
        <v>3287</v>
      </c>
    </row>
    <row r="5611" spans="4:4" x14ac:dyDescent="0.3">
      <c r="D5611" t="s">
        <v>3288</v>
      </c>
    </row>
    <row r="5612" spans="4:4" x14ac:dyDescent="0.3">
      <c r="D5612" t="s">
        <v>179</v>
      </c>
    </row>
    <row r="5613" spans="4:4" x14ac:dyDescent="0.3">
      <c r="D5613" t="s">
        <v>215</v>
      </c>
    </row>
    <row r="5619" spans="4:4" x14ac:dyDescent="0.3">
      <c r="D5619">
        <v>20</v>
      </c>
    </row>
    <row r="5623" spans="4:4" x14ac:dyDescent="0.3">
      <c r="D5623" t="s">
        <v>3289</v>
      </c>
    </row>
    <row r="5624" spans="4:4" x14ac:dyDescent="0.3">
      <c r="D5624" t="s">
        <v>3290</v>
      </c>
    </row>
    <row r="5625" spans="4:4" x14ac:dyDescent="0.3">
      <c r="D5625" t="s">
        <v>3291</v>
      </c>
    </row>
    <row r="5626" spans="4:4" x14ac:dyDescent="0.3">
      <c r="D5626" t="s">
        <v>3292</v>
      </c>
    </row>
    <row r="5627" spans="4:4" x14ac:dyDescent="0.3">
      <c r="D5627" t="s">
        <v>3293</v>
      </c>
    </row>
    <row r="5628" spans="4:4" x14ac:dyDescent="0.3">
      <c r="D5628" t="s">
        <v>298</v>
      </c>
    </row>
    <row r="5629" spans="4:4" x14ac:dyDescent="0.3">
      <c r="D5629" t="s">
        <v>179</v>
      </c>
    </row>
    <row r="5630" spans="4:4" x14ac:dyDescent="0.3">
      <c r="D5630" t="s">
        <v>306</v>
      </c>
    </row>
    <row r="5631" spans="4:4" x14ac:dyDescent="0.3">
      <c r="D5631" t="s">
        <v>3294</v>
      </c>
    </row>
    <row r="5632" spans="4:4" x14ac:dyDescent="0.3">
      <c r="D5632" t="s">
        <v>3295</v>
      </c>
    </row>
    <row r="5633" spans="4:4" x14ac:dyDescent="0.3">
      <c r="D5633" t="s">
        <v>3296</v>
      </c>
    </row>
    <row r="5636" spans="4:4" x14ac:dyDescent="0.3">
      <c r="D5636">
        <v>21</v>
      </c>
    </row>
    <row r="5639" spans="4:4" x14ac:dyDescent="0.3">
      <c r="D5639" t="s">
        <v>3297</v>
      </c>
    </row>
    <row r="5640" spans="4:4" x14ac:dyDescent="0.3">
      <c r="D5640" t="s">
        <v>3298</v>
      </c>
    </row>
    <row r="5641" spans="4:4" x14ac:dyDescent="0.3">
      <c r="D5641" t="s">
        <v>3299</v>
      </c>
    </row>
    <row r="5642" spans="4:4" x14ac:dyDescent="0.3">
      <c r="D5642" t="s">
        <v>3300</v>
      </c>
    </row>
    <row r="5643" spans="4:4" x14ac:dyDescent="0.3">
      <c r="D5643" t="s">
        <v>3301</v>
      </c>
    </row>
    <row r="5644" spans="4:4" x14ac:dyDescent="0.3">
      <c r="D5644" t="s">
        <v>195</v>
      </c>
    </row>
    <row r="5645" spans="4:4" x14ac:dyDescent="0.3">
      <c r="D5645" t="s">
        <v>198</v>
      </c>
    </row>
    <row r="5646" spans="4:4" x14ac:dyDescent="0.3">
      <c r="D5646" t="s">
        <v>3302</v>
      </c>
    </row>
    <row r="5647" spans="4:4" x14ac:dyDescent="0.3">
      <c r="D5647" t="s">
        <v>179</v>
      </c>
    </row>
    <row r="5648" spans="4:4" x14ac:dyDescent="0.3">
      <c r="D5648" t="s">
        <v>3303</v>
      </c>
    </row>
    <row r="5649" spans="4:4" x14ac:dyDescent="0.3">
      <c r="D5649" t="s">
        <v>136</v>
      </c>
    </row>
    <row r="5653" spans="4:4" x14ac:dyDescent="0.3">
      <c r="D5653">
        <v>22</v>
      </c>
    </row>
    <row r="5656" spans="4:4" x14ac:dyDescent="0.3">
      <c r="D5656" t="s">
        <v>3304</v>
      </c>
    </row>
    <row r="5657" spans="4:4" x14ac:dyDescent="0.3">
      <c r="D5657" t="s">
        <v>3305</v>
      </c>
    </row>
    <row r="5658" spans="4:4" x14ac:dyDescent="0.3">
      <c r="D5658" t="s">
        <v>3306</v>
      </c>
    </row>
    <row r="5659" spans="4:4" x14ac:dyDescent="0.3">
      <c r="D5659" t="s">
        <v>3307</v>
      </c>
    </row>
    <row r="5660" spans="4:4" x14ac:dyDescent="0.3">
      <c r="D5660" t="s">
        <v>3308</v>
      </c>
    </row>
    <row r="5661" spans="4:4" x14ac:dyDescent="0.3">
      <c r="D5661" t="s">
        <v>3309</v>
      </c>
    </row>
    <row r="5662" spans="4:4" x14ac:dyDescent="0.3">
      <c r="D5662" t="s">
        <v>156</v>
      </c>
    </row>
    <row r="5663" spans="4:4" x14ac:dyDescent="0.3">
      <c r="D5663" t="s">
        <v>3310</v>
      </c>
    </row>
    <row r="5664" spans="4:4" x14ac:dyDescent="0.3">
      <c r="D5664" t="s">
        <v>3311</v>
      </c>
    </row>
    <row r="5665" spans="4:4" x14ac:dyDescent="0.3">
      <c r="D5665" t="s">
        <v>3312</v>
      </c>
    </row>
    <row r="5666" spans="4:4" x14ac:dyDescent="0.3">
      <c r="D5666" t="s">
        <v>3313</v>
      </c>
    </row>
    <row r="5671" spans="4:4" x14ac:dyDescent="0.3">
      <c r="D5671">
        <v>23</v>
      </c>
    </row>
    <row r="5674" spans="4:4" x14ac:dyDescent="0.3">
      <c r="D5674" t="s">
        <v>3314</v>
      </c>
    </row>
    <row r="5675" spans="4:4" x14ac:dyDescent="0.3">
      <c r="D5675" t="s">
        <v>3315</v>
      </c>
    </row>
    <row r="5676" spans="4:4" x14ac:dyDescent="0.3">
      <c r="D5676" t="s">
        <v>3316</v>
      </c>
    </row>
    <row r="5677" spans="4:4" x14ac:dyDescent="0.3">
      <c r="D5677" t="s">
        <v>3317</v>
      </c>
    </row>
    <row r="5678" spans="4:4" x14ac:dyDescent="0.3">
      <c r="D5678" t="s">
        <v>3318</v>
      </c>
    </row>
    <row r="5679" spans="4:4" x14ac:dyDescent="0.3">
      <c r="D5679" t="s">
        <v>280</v>
      </c>
    </row>
    <row r="5680" spans="4:4" x14ac:dyDescent="0.3">
      <c r="D5680" t="s">
        <v>289</v>
      </c>
    </row>
    <row r="5681" spans="4:4" x14ac:dyDescent="0.3">
      <c r="D5681" t="s">
        <v>215</v>
      </c>
    </row>
    <row r="5682" spans="4:4" x14ac:dyDescent="0.3">
      <c r="D5682" t="s">
        <v>3319</v>
      </c>
    </row>
    <row r="5683" spans="4:4" x14ac:dyDescent="0.3">
      <c r="D5683" t="s">
        <v>3320</v>
      </c>
    </row>
    <row r="5684" spans="4:4" x14ac:dyDescent="0.3">
      <c r="D5684" t="s">
        <v>3321</v>
      </c>
    </row>
    <row r="5687" spans="4:4" x14ac:dyDescent="0.3">
      <c r="D5687">
        <v>26</v>
      </c>
    </row>
    <row r="5690" spans="4:4" x14ac:dyDescent="0.3">
      <c r="D5690" t="s">
        <v>3322</v>
      </c>
    </row>
    <row r="5691" spans="4:4" x14ac:dyDescent="0.3">
      <c r="D5691" t="s">
        <v>3323</v>
      </c>
    </row>
    <row r="5692" spans="4:4" x14ac:dyDescent="0.3">
      <c r="D5692" t="s">
        <v>3324</v>
      </c>
    </row>
    <row r="5693" spans="4:4" x14ac:dyDescent="0.3">
      <c r="D5693" t="s">
        <v>3325</v>
      </c>
    </row>
    <row r="5694" spans="4:4" x14ac:dyDescent="0.3">
      <c r="D5694" t="s">
        <v>3326</v>
      </c>
    </row>
    <row r="5695" spans="4:4" x14ac:dyDescent="0.3">
      <c r="D5695" t="s">
        <v>3327</v>
      </c>
    </row>
    <row r="5696" spans="4:4" x14ac:dyDescent="0.3">
      <c r="D5696" t="s">
        <v>3328</v>
      </c>
    </row>
    <row r="5697" spans="4:4" x14ac:dyDescent="0.3">
      <c r="D5697" t="s">
        <v>3329</v>
      </c>
    </row>
    <row r="5698" spans="4:4" x14ac:dyDescent="0.3">
      <c r="D5698" t="s">
        <v>3330</v>
      </c>
    </row>
    <row r="5699" spans="4:4" x14ac:dyDescent="0.3">
      <c r="D5699" t="s">
        <v>3331</v>
      </c>
    </row>
    <row r="5700" spans="4:4" x14ac:dyDescent="0.3">
      <c r="D5700" t="s">
        <v>3332</v>
      </c>
    </row>
    <row r="5705" spans="4:4" x14ac:dyDescent="0.3">
      <c r="D5705">
        <v>27</v>
      </c>
    </row>
    <row r="5708" spans="4:4" x14ac:dyDescent="0.3">
      <c r="D5708" t="s">
        <v>3333</v>
      </c>
    </row>
    <row r="5709" spans="4:4" x14ac:dyDescent="0.3">
      <c r="D5709" t="s">
        <v>3334</v>
      </c>
    </row>
    <row r="5710" spans="4:4" x14ac:dyDescent="0.3">
      <c r="D5710" t="s">
        <v>3335</v>
      </c>
    </row>
    <row r="5711" spans="4:4" x14ac:dyDescent="0.3">
      <c r="D5711" t="s">
        <v>3336</v>
      </c>
    </row>
    <row r="5712" spans="4:4" x14ac:dyDescent="0.3">
      <c r="D5712" t="s">
        <v>3337</v>
      </c>
    </row>
    <row r="5713" spans="4:4" x14ac:dyDescent="0.3">
      <c r="D5713" t="s">
        <v>265</v>
      </c>
    </row>
    <row r="5714" spans="4:4" x14ac:dyDescent="0.3">
      <c r="D5714" t="s">
        <v>3338</v>
      </c>
    </row>
    <row r="5715" spans="4:4" x14ac:dyDescent="0.3">
      <c r="D5715" t="s">
        <v>3339</v>
      </c>
    </row>
    <row r="5716" spans="4:4" x14ac:dyDescent="0.3">
      <c r="D5716" t="s">
        <v>234</v>
      </c>
    </row>
    <row r="5717" spans="4:4" x14ac:dyDescent="0.3">
      <c r="D5717" t="s">
        <v>3340</v>
      </c>
    </row>
    <row r="5718" spans="4:4" x14ac:dyDescent="0.3">
      <c r="D5718" t="s">
        <v>3341</v>
      </c>
    </row>
    <row r="5722" spans="4:4" x14ac:dyDescent="0.3">
      <c r="D5722">
        <v>28</v>
      </c>
    </row>
    <row r="5725" spans="4:4" x14ac:dyDescent="0.3">
      <c r="D5725" t="s">
        <v>3342</v>
      </c>
    </row>
    <row r="5726" spans="4:4" x14ac:dyDescent="0.3">
      <c r="D5726" t="s">
        <v>3343</v>
      </c>
    </row>
    <row r="5727" spans="4:4" x14ac:dyDescent="0.3">
      <c r="D5727" t="s">
        <v>3344</v>
      </c>
    </row>
    <row r="5728" spans="4:4" x14ac:dyDescent="0.3">
      <c r="D5728" t="s">
        <v>3345</v>
      </c>
    </row>
    <row r="5729" spans="4:4" x14ac:dyDescent="0.3">
      <c r="D5729" t="s">
        <v>3346</v>
      </c>
    </row>
    <row r="5730" spans="4:4" x14ac:dyDescent="0.3">
      <c r="D5730" t="s">
        <v>3347</v>
      </c>
    </row>
    <row r="5731" spans="4:4" x14ac:dyDescent="0.3">
      <c r="D5731" t="s">
        <v>3348</v>
      </c>
    </row>
    <row r="5732" spans="4:4" x14ac:dyDescent="0.3">
      <c r="D5732" t="s">
        <v>3349</v>
      </c>
    </row>
    <row r="5733" spans="4:4" x14ac:dyDescent="0.3">
      <c r="D5733" t="s">
        <v>3350</v>
      </c>
    </row>
    <row r="5734" spans="4:4" x14ac:dyDescent="0.3">
      <c r="D5734" t="s">
        <v>3187</v>
      </c>
    </row>
    <row r="5735" spans="4:4" x14ac:dyDescent="0.3">
      <c r="D5735" t="s">
        <v>3198</v>
      </c>
    </row>
    <row r="5741" spans="4:4" x14ac:dyDescent="0.3">
      <c r="D5741">
        <v>29</v>
      </c>
    </row>
    <row r="5745" spans="4:4" x14ac:dyDescent="0.3">
      <c r="D5745" t="s">
        <v>3351</v>
      </c>
    </row>
    <row r="5746" spans="4:4" x14ac:dyDescent="0.3">
      <c r="D5746" t="s">
        <v>3352</v>
      </c>
    </row>
    <row r="5747" spans="4:4" x14ac:dyDescent="0.3">
      <c r="D5747" t="s">
        <v>3353</v>
      </c>
    </row>
    <row r="5748" spans="4:4" x14ac:dyDescent="0.3">
      <c r="D5748" t="s">
        <v>3354</v>
      </c>
    </row>
    <row r="5749" spans="4:4" x14ac:dyDescent="0.3">
      <c r="D5749" t="s">
        <v>3355</v>
      </c>
    </row>
    <row r="5750" spans="4:4" x14ac:dyDescent="0.3">
      <c r="D5750" t="s">
        <v>264</v>
      </c>
    </row>
    <row r="5751" spans="4:4" x14ac:dyDescent="0.3">
      <c r="D5751" t="s">
        <v>3356</v>
      </c>
    </row>
    <row r="5752" spans="4:4" x14ac:dyDescent="0.3">
      <c r="D5752" t="s">
        <v>3357</v>
      </c>
    </row>
    <row r="5753" spans="4:4" x14ac:dyDescent="0.3">
      <c r="D5753" t="s">
        <v>3339</v>
      </c>
    </row>
    <row r="5754" spans="4:4" x14ac:dyDescent="0.3">
      <c r="D5754" t="s">
        <v>235</v>
      </c>
    </row>
    <row r="5755" spans="4:4" x14ac:dyDescent="0.3">
      <c r="D5755" t="s">
        <v>224</v>
      </c>
    </row>
    <row r="5758" spans="4:4" x14ac:dyDescent="0.3">
      <c r="D5758">
        <v>30</v>
      </c>
    </row>
    <row r="5761" spans="4:12" x14ac:dyDescent="0.3">
      <c r="D5761" t="s">
        <v>3358</v>
      </c>
    </row>
    <row r="5762" spans="4:12" x14ac:dyDescent="0.3">
      <c r="D5762" t="s">
        <v>3359</v>
      </c>
    </row>
    <row r="5763" spans="4:12" x14ac:dyDescent="0.3">
      <c r="D5763" t="s">
        <v>3360</v>
      </c>
    </row>
    <row r="5764" spans="4:12" x14ac:dyDescent="0.3">
      <c r="D5764" t="s">
        <v>3361</v>
      </c>
    </row>
    <row r="5765" spans="4:12" x14ac:dyDescent="0.3">
      <c r="D5765" t="s">
        <v>3362</v>
      </c>
    </row>
    <row r="5766" spans="4:12" x14ac:dyDescent="0.3">
      <c r="D5766" t="s">
        <v>3363</v>
      </c>
    </row>
    <row r="5767" spans="4:12" x14ac:dyDescent="0.3">
      <c r="D5767" t="s">
        <v>3319</v>
      </c>
    </row>
    <row r="5768" spans="4:12" x14ac:dyDescent="0.3">
      <c r="D5768" t="s">
        <v>3364</v>
      </c>
      <c r="L5768">
        <v>1</v>
      </c>
    </row>
    <row r="5769" spans="4:12" x14ac:dyDescent="0.3">
      <c r="D5769" t="s">
        <v>3365</v>
      </c>
    </row>
    <row r="5770" spans="4:12" x14ac:dyDescent="0.3">
      <c r="D5770" t="s">
        <v>3364</v>
      </c>
    </row>
    <row r="5771" spans="4:12" x14ac:dyDescent="0.3">
      <c r="D5771" t="s">
        <v>3366</v>
      </c>
      <c r="L5771" t="s">
        <v>3367</v>
      </c>
    </row>
    <row r="5772" spans="4:12" x14ac:dyDescent="0.3">
      <c r="L5772" t="s">
        <v>3368</v>
      </c>
    </row>
    <row r="5773" spans="4:12" x14ac:dyDescent="0.3">
      <c r="L5773" t="s">
        <v>3369</v>
      </c>
    </row>
    <row r="5774" spans="4:12" x14ac:dyDescent="0.3">
      <c r="L5774" t="s">
        <v>3370</v>
      </c>
    </row>
    <row r="5775" spans="4:12" x14ac:dyDescent="0.3">
      <c r="L5775" t="s">
        <v>3371</v>
      </c>
    </row>
    <row r="5776" spans="4:12" x14ac:dyDescent="0.3">
      <c r="L5776" t="s">
        <v>1838</v>
      </c>
    </row>
    <row r="5777" spans="12:12" x14ac:dyDescent="0.3">
      <c r="L5777" t="s">
        <v>3372</v>
      </c>
    </row>
    <row r="5778" spans="12:12" x14ac:dyDescent="0.3">
      <c r="L5778" t="s">
        <v>3373</v>
      </c>
    </row>
    <row r="5779" spans="12:12" x14ac:dyDescent="0.3">
      <c r="L5779" t="s">
        <v>3374</v>
      </c>
    </row>
    <row r="5780" spans="12:12" x14ac:dyDescent="0.3">
      <c r="L5780" t="s">
        <v>3375</v>
      </c>
    </row>
    <row r="5781" spans="12:12" x14ac:dyDescent="0.3">
      <c r="L5781" t="s">
        <v>3376</v>
      </c>
    </row>
    <row r="5787" spans="12:12" x14ac:dyDescent="0.3">
      <c r="L5787">
        <v>2</v>
      </c>
    </row>
    <row r="5791" spans="12:12" x14ac:dyDescent="0.3">
      <c r="L5791" t="s">
        <v>3377</v>
      </c>
    </row>
    <row r="5792" spans="12:12" x14ac:dyDescent="0.3">
      <c r="L5792" t="s">
        <v>3378</v>
      </c>
    </row>
    <row r="5793" spans="12:12" x14ac:dyDescent="0.3">
      <c r="L5793" t="s">
        <v>3379</v>
      </c>
    </row>
    <row r="5794" spans="12:12" x14ac:dyDescent="0.3">
      <c r="L5794" t="s">
        <v>3380</v>
      </c>
    </row>
    <row r="5795" spans="12:12" x14ac:dyDescent="0.3">
      <c r="L5795" t="s">
        <v>3381</v>
      </c>
    </row>
    <row r="5796" spans="12:12" x14ac:dyDescent="0.3">
      <c r="L5796" t="s">
        <v>3382</v>
      </c>
    </row>
    <row r="5797" spans="12:12" x14ac:dyDescent="0.3">
      <c r="L5797" t="s">
        <v>3383</v>
      </c>
    </row>
    <row r="5798" spans="12:12" x14ac:dyDescent="0.3">
      <c r="L5798" t="s">
        <v>3384</v>
      </c>
    </row>
    <row r="5799" spans="12:12" x14ac:dyDescent="0.3">
      <c r="L5799" t="s">
        <v>3385</v>
      </c>
    </row>
    <row r="5800" spans="12:12" x14ac:dyDescent="0.3">
      <c r="L5800" t="s">
        <v>3386</v>
      </c>
    </row>
    <row r="5801" spans="12:12" x14ac:dyDescent="0.3">
      <c r="L5801" t="s">
        <v>3387</v>
      </c>
    </row>
    <row r="5806" spans="12:12" x14ac:dyDescent="0.3">
      <c r="L5806">
        <v>5</v>
      </c>
    </row>
    <row r="5809" spans="12:12" x14ac:dyDescent="0.3">
      <c r="L5809" t="s">
        <v>3388</v>
      </c>
    </row>
    <row r="5810" spans="12:12" x14ac:dyDescent="0.3">
      <c r="L5810" t="s">
        <v>3389</v>
      </c>
    </row>
    <row r="5811" spans="12:12" x14ac:dyDescent="0.3">
      <c r="L5811" t="s">
        <v>3390</v>
      </c>
    </row>
    <row r="5812" spans="12:12" x14ac:dyDescent="0.3">
      <c r="L5812" t="s">
        <v>3391</v>
      </c>
    </row>
    <row r="5813" spans="12:12" x14ac:dyDescent="0.3">
      <c r="L5813" t="s">
        <v>3392</v>
      </c>
    </row>
    <row r="5814" spans="12:12" x14ac:dyDescent="0.3">
      <c r="L5814" t="s">
        <v>3393</v>
      </c>
    </row>
    <row r="5815" spans="12:12" x14ac:dyDescent="0.3">
      <c r="L5815" t="s">
        <v>3394</v>
      </c>
    </row>
    <row r="5816" spans="12:12" x14ac:dyDescent="0.3">
      <c r="L5816" t="s">
        <v>3395</v>
      </c>
    </row>
    <row r="5817" spans="12:12" x14ac:dyDescent="0.3">
      <c r="L5817" t="s">
        <v>3396</v>
      </c>
    </row>
    <row r="5818" spans="12:12" x14ac:dyDescent="0.3">
      <c r="L5818" t="s">
        <v>3397</v>
      </c>
    </row>
    <row r="5819" spans="12:12" x14ac:dyDescent="0.3">
      <c r="L5819" t="s">
        <v>3398</v>
      </c>
    </row>
    <row r="5823" spans="12:12" x14ac:dyDescent="0.3">
      <c r="L5823">
        <v>6</v>
      </c>
    </row>
    <row r="5826" spans="12:12" x14ac:dyDescent="0.3">
      <c r="L5826" t="s">
        <v>3399</v>
      </c>
    </row>
    <row r="5827" spans="12:12" x14ac:dyDescent="0.3">
      <c r="L5827" t="s">
        <v>3400</v>
      </c>
    </row>
    <row r="5828" spans="12:12" x14ac:dyDescent="0.3">
      <c r="L5828" t="s">
        <v>3401</v>
      </c>
    </row>
    <row r="5829" spans="12:12" x14ac:dyDescent="0.3">
      <c r="L5829" t="s">
        <v>3402</v>
      </c>
    </row>
    <row r="5830" spans="12:12" x14ac:dyDescent="0.3">
      <c r="L5830" t="s">
        <v>3403</v>
      </c>
    </row>
    <row r="5831" spans="12:12" x14ac:dyDescent="0.3">
      <c r="L5831" t="s">
        <v>3404</v>
      </c>
    </row>
    <row r="5832" spans="12:12" x14ac:dyDescent="0.3">
      <c r="L5832" t="s">
        <v>1789</v>
      </c>
    </row>
    <row r="5833" spans="12:12" x14ac:dyDescent="0.3">
      <c r="L5833" t="s">
        <v>3405</v>
      </c>
    </row>
    <row r="5834" spans="12:12" x14ac:dyDescent="0.3">
      <c r="L5834" t="s">
        <v>1797</v>
      </c>
    </row>
    <row r="5835" spans="12:12" x14ac:dyDescent="0.3">
      <c r="L5835" t="s">
        <v>3406</v>
      </c>
    </row>
    <row r="5836" spans="12:12" x14ac:dyDescent="0.3">
      <c r="L5836" t="s">
        <v>3407</v>
      </c>
    </row>
    <row r="5841" spans="12:12" x14ac:dyDescent="0.3">
      <c r="L5841">
        <v>7</v>
      </c>
    </row>
    <row r="5844" spans="12:12" x14ac:dyDescent="0.3">
      <c r="L5844" t="s">
        <v>3408</v>
      </c>
    </row>
    <row r="5845" spans="12:12" x14ac:dyDescent="0.3">
      <c r="L5845" t="s">
        <v>3409</v>
      </c>
    </row>
    <row r="5846" spans="12:12" x14ac:dyDescent="0.3">
      <c r="L5846" t="s">
        <v>3410</v>
      </c>
    </row>
    <row r="5847" spans="12:12" x14ac:dyDescent="0.3">
      <c r="L5847" t="s">
        <v>3411</v>
      </c>
    </row>
    <row r="5848" spans="12:12" x14ac:dyDescent="0.3">
      <c r="L5848" t="s">
        <v>3412</v>
      </c>
    </row>
    <row r="5849" spans="12:12" x14ac:dyDescent="0.3">
      <c r="L5849" t="s">
        <v>3413</v>
      </c>
    </row>
    <row r="5850" spans="12:12" x14ac:dyDescent="0.3">
      <c r="L5850" t="s">
        <v>3394</v>
      </c>
    </row>
    <row r="5851" spans="12:12" x14ac:dyDescent="0.3">
      <c r="L5851" t="s">
        <v>3414</v>
      </c>
    </row>
    <row r="5852" spans="12:12" x14ac:dyDescent="0.3">
      <c r="L5852" t="s">
        <v>3373</v>
      </c>
    </row>
    <row r="5853" spans="12:12" x14ac:dyDescent="0.3">
      <c r="L5853" t="s">
        <v>3415</v>
      </c>
    </row>
    <row r="5854" spans="12:12" x14ac:dyDescent="0.3">
      <c r="L5854" t="s">
        <v>1797</v>
      </c>
    </row>
    <row r="5859" spans="12:12" x14ac:dyDescent="0.3">
      <c r="L5859">
        <v>8</v>
      </c>
    </row>
    <row r="5862" spans="12:12" x14ac:dyDescent="0.3">
      <c r="L5862" t="s">
        <v>3416</v>
      </c>
    </row>
    <row r="5863" spans="12:12" x14ac:dyDescent="0.3">
      <c r="L5863" t="s">
        <v>3417</v>
      </c>
    </row>
    <row r="5864" spans="12:12" x14ac:dyDescent="0.3">
      <c r="L5864" t="s">
        <v>3418</v>
      </c>
    </row>
    <row r="5865" spans="12:12" x14ac:dyDescent="0.3">
      <c r="L5865" t="s">
        <v>3419</v>
      </c>
    </row>
    <row r="5866" spans="12:12" x14ac:dyDescent="0.3">
      <c r="L5866" t="s">
        <v>3420</v>
      </c>
    </row>
    <row r="5867" spans="12:12" x14ac:dyDescent="0.3">
      <c r="L5867" t="s">
        <v>1929</v>
      </c>
    </row>
    <row r="5868" spans="12:12" x14ac:dyDescent="0.3">
      <c r="L5868" t="s">
        <v>3421</v>
      </c>
    </row>
    <row r="5869" spans="12:12" x14ac:dyDescent="0.3">
      <c r="L5869" t="s">
        <v>3422</v>
      </c>
    </row>
    <row r="5870" spans="12:12" x14ac:dyDescent="0.3">
      <c r="L5870" t="s">
        <v>3423</v>
      </c>
    </row>
    <row r="5871" spans="12:12" x14ac:dyDescent="0.3">
      <c r="L5871" t="s">
        <v>1873</v>
      </c>
    </row>
    <row r="5872" spans="12:12" x14ac:dyDescent="0.3">
      <c r="L5872" t="s">
        <v>3424</v>
      </c>
    </row>
    <row r="5876" spans="12:12" x14ac:dyDescent="0.3">
      <c r="L5876">
        <v>9</v>
      </c>
    </row>
    <row r="5880" spans="12:12" x14ac:dyDescent="0.3">
      <c r="L5880" t="s">
        <v>3425</v>
      </c>
    </row>
    <row r="5881" spans="12:12" x14ac:dyDescent="0.3">
      <c r="L5881" t="s">
        <v>3426</v>
      </c>
    </row>
    <row r="5882" spans="12:12" x14ac:dyDescent="0.3">
      <c r="L5882" t="s">
        <v>3427</v>
      </c>
    </row>
    <row r="5883" spans="12:12" x14ac:dyDescent="0.3">
      <c r="L5883" t="s">
        <v>3428</v>
      </c>
    </row>
    <row r="5884" spans="12:12" x14ac:dyDescent="0.3">
      <c r="L5884" t="s">
        <v>3429</v>
      </c>
    </row>
    <row r="5885" spans="12:12" x14ac:dyDescent="0.3">
      <c r="L5885" t="s">
        <v>1959</v>
      </c>
    </row>
    <row r="5886" spans="12:12" x14ac:dyDescent="0.3">
      <c r="L5886" t="s">
        <v>3430</v>
      </c>
    </row>
    <row r="5887" spans="12:12" x14ac:dyDescent="0.3">
      <c r="L5887" t="s">
        <v>1787</v>
      </c>
    </row>
    <row r="5888" spans="12:12" x14ac:dyDescent="0.3">
      <c r="L5888" t="s">
        <v>3404</v>
      </c>
    </row>
    <row r="5889" spans="12:12" x14ac:dyDescent="0.3">
      <c r="L5889" t="s">
        <v>1877</v>
      </c>
    </row>
    <row r="5890" spans="12:12" x14ac:dyDescent="0.3">
      <c r="L5890" t="s">
        <v>3431</v>
      </c>
    </row>
    <row r="5896" spans="12:12" x14ac:dyDescent="0.3">
      <c r="L5896">
        <v>12</v>
      </c>
    </row>
    <row r="5900" spans="12:12" x14ac:dyDescent="0.3">
      <c r="L5900" t="s">
        <v>3432</v>
      </c>
    </row>
    <row r="5901" spans="12:12" x14ac:dyDescent="0.3">
      <c r="L5901" t="s">
        <v>3433</v>
      </c>
    </row>
    <row r="5902" spans="12:12" x14ac:dyDescent="0.3">
      <c r="L5902" t="s">
        <v>3434</v>
      </c>
    </row>
    <row r="5903" spans="12:12" x14ac:dyDescent="0.3">
      <c r="L5903" t="s">
        <v>3435</v>
      </c>
    </row>
    <row r="5904" spans="12:12" x14ac:dyDescent="0.3">
      <c r="L5904" t="s">
        <v>3436</v>
      </c>
    </row>
    <row r="5905" spans="12:12" x14ac:dyDescent="0.3">
      <c r="L5905" t="s">
        <v>3437</v>
      </c>
    </row>
    <row r="5906" spans="12:12" x14ac:dyDescent="0.3">
      <c r="L5906" t="s">
        <v>3438</v>
      </c>
    </row>
    <row r="5907" spans="12:12" x14ac:dyDescent="0.3">
      <c r="L5907" t="s">
        <v>3439</v>
      </c>
    </row>
    <row r="5908" spans="12:12" x14ac:dyDescent="0.3">
      <c r="L5908" t="s">
        <v>3440</v>
      </c>
    </row>
    <row r="5909" spans="12:12" x14ac:dyDescent="0.3">
      <c r="L5909" t="s">
        <v>3441</v>
      </c>
    </row>
    <row r="5910" spans="12:12" x14ac:dyDescent="0.3">
      <c r="L5910" t="s">
        <v>3442</v>
      </c>
    </row>
    <row r="5914" spans="12:12" x14ac:dyDescent="0.3">
      <c r="L5914">
        <v>13</v>
      </c>
    </row>
    <row r="5918" spans="12:12" x14ac:dyDescent="0.3">
      <c r="L5918" t="s">
        <v>3443</v>
      </c>
    </row>
    <row r="5919" spans="12:12" x14ac:dyDescent="0.3">
      <c r="L5919" t="s">
        <v>3444</v>
      </c>
    </row>
    <row r="5920" spans="12:12" x14ac:dyDescent="0.3">
      <c r="L5920" t="s">
        <v>3445</v>
      </c>
    </row>
    <row r="5921" spans="12:12" x14ac:dyDescent="0.3">
      <c r="L5921" t="s">
        <v>3446</v>
      </c>
    </row>
    <row r="5922" spans="12:12" x14ac:dyDescent="0.3">
      <c r="L5922" t="s">
        <v>3447</v>
      </c>
    </row>
    <row r="5923" spans="12:12" x14ac:dyDescent="0.3">
      <c r="L5923" t="s">
        <v>1775</v>
      </c>
    </row>
    <row r="5924" spans="12:12" x14ac:dyDescent="0.3">
      <c r="L5924" t="s">
        <v>1785</v>
      </c>
    </row>
    <row r="5925" spans="12:12" x14ac:dyDescent="0.3">
      <c r="L5925" t="s">
        <v>3448</v>
      </c>
    </row>
    <row r="5926" spans="12:12" x14ac:dyDescent="0.3">
      <c r="L5926" t="s">
        <v>3449</v>
      </c>
    </row>
    <row r="5927" spans="12:12" x14ac:dyDescent="0.3">
      <c r="L5927" t="s">
        <v>1818</v>
      </c>
    </row>
    <row r="5928" spans="12:12" x14ac:dyDescent="0.3">
      <c r="L5928" t="s">
        <v>1785</v>
      </c>
    </row>
    <row r="5933" spans="12:12" x14ac:dyDescent="0.3">
      <c r="L5933">
        <v>14</v>
      </c>
    </row>
    <row r="5936" spans="12:12" x14ac:dyDescent="0.3">
      <c r="L5936" t="s">
        <v>3450</v>
      </c>
    </row>
    <row r="5937" spans="12:12" x14ac:dyDescent="0.3">
      <c r="L5937" t="s">
        <v>3451</v>
      </c>
    </row>
    <row r="5938" spans="12:12" x14ac:dyDescent="0.3">
      <c r="L5938" t="s">
        <v>3452</v>
      </c>
    </row>
    <row r="5939" spans="12:12" x14ac:dyDescent="0.3">
      <c r="L5939" t="s">
        <v>3453</v>
      </c>
    </row>
    <row r="5940" spans="12:12" x14ac:dyDescent="0.3">
      <c r="L5940" t="s">
        <v>3454</v>
      </c>
    </row>
    <row r="5941" spans="12:12" x14ac:dyDescent="0.3">
      <c r="L5941" t="s">
        <v>3455</v>
      </c>
    </row>
    <row r="5942" spans="12:12" x14ac:dyDescent="0.3">
      <c r="L5942" t="s">
        <v>3456</v>
      </c>
    </row>
    <row r="5943" spans="12:12" x14ac:dyDescent="0.3">
      <c r="L5943" t="s">
        <v>3457</v>
      </c>
    </row>
    <row r="5944" spans="12:12" x14ac:dyDescent="0.3">
      <c r="L5944" t="s">
        <v>3373</v>
      </c>
    </row>
    <row r="5945" spans="12:12" x14ac:dyDescent="0.3">
      <c r="L5945" t="s">
        <v>3458</v>
      </c>
    </row>
    <row r="5946" spans="12:12" x14ac:dyDescent="0.3">
      <c r="L5946" t="s">
        <v>1839</v>
      </c>
    </row>
    <row r="5950" spans="12:12" x14ac:dyDescent="0.3">
      <c r="L5950">
        <v>15</v>
      </c>
    </row>
    <row r="5953" spans="12:12" x14ac:dyDescent="0.3">
      <c r="L5953" t="s">
        <v>3459</v>
      </c>
    </row>
    <row r="5954" spans="12:12" x14ac:dyDescent="0.3">
      <c r="L5954" t="s">
        <v>3460</v>
      </c>
    </row>
    <row r="5955" spans="12:12" x14ac:dyDescent="0.3">
      <c r="L5955" t="s">
        <v>3461</v>
      </c>
    </row>
    <row r="5956" spans="12:12" x14ac:dyDescent="0.3">
      <c r="L5956" t="s">
        <v>3462</v>
      </c>
    </row>
    <row r="5957" spans="12:12" x14ac:dyDescent="0.3">
      <c r="L5957" t="s">
        <v>3463</v>
      </c>
    </row>
    <row r="5958" spans="12:12" x14ac:dyDescent="0.3">
      <c r="L5958" t="s">
        <v>1872</v>
      </c>
    </row>
    <row r="5959" spans="12:12" x14ac:dyDescent="0.3">
      <c r="L5959" t="s">
        <v>3464</v>
      </c>
    </row>
    <row r="5960" spans="12:12" x14ac:dyDescent="0.3">
      <c r="L5960" t="s">
        <v>3465</v>
      </c>
    </row>
    <row r="5961" spans="12:12" x14ac:dyDescent="0.3">
      <c r="L5961" t="s">
        <v>1807</v>
      </c>
    </row>
    <row r="5962" spans="12:12" x14ac:dyDescent="0.3">
      <c r="L5962" t="s">
        <v>1875</v>
      </c>
    </row>
    <row r="5963" spans="12:12" x14ac:dyDescent="0.3">
      <c r="L5963" t="s">
        <v>1929</v>
      </c>
    </row>
    <row r="5969" spans="12:12" x14ac:dyDescent="0.3">
      <c r="L5969">
        <v>16</v>
      </c>
    </row>
    <row r="5972" spans="12:12" x14ac:dyDescent="0.3">
      <c r="L5972" t="s">
        <v>3466</v>
      </c>
    </row>
    <row r="5973" spans="12:12" x14ac:dyDescent="0.3">
      <c r="L5973" t="s">
        <v>3467</v>
      </c>
    </row>
    <row r="5974" spans="12:12" x14ac:dyDescent="0.3">
      <c r="L5974" t="s">
        <v>3468</v>
      </c>
    </row>
    <row r="5975" spans="12:12" x14ac:dyDescent="0.3">
      <c r="L5975" t="s">
        <v>3469</v>
      </c>
    </row>
    <row r="5976" spans="12:12" x14ac:dyDescent="0.3">
      <c r="L5976" t="s">
        <v>3470</v>
      </c>
    </row>
    <row r="5977" spans="12:12" x14ac:dyDescent="0.3">
      <c r="L5977" t="s">
        <v>3471</v>
      </c>
    </row>
    <row r="5978" spans="12:12" x14ac:dyDescent="0.3">
      <c r="L5978" t="s">
        <v>3472</v>
      </c>
    </row>
    <row r="5979" spans="12:12" x14ac:dyDescent="0.3">
      <c r="L5979" t="s">
        <v>3473</v>
      </c>
    </row>
    <row r="5980" spans="12:12" x14ac:dyDescent="0.3">
      <c r="L5980" t="s">
        <v>1795</v>
      </c>
    </row>
    <row r="5981" spans="12:12" x14ac:dyDescent="0.3">
      <c r="L5981" t="s">
        <v>3415</v>
      </c>
    </row>
    <row r="5982" spans="12:12" x14ac:dyDescent="0.3">
      <c r="L5982" t="s">
        <v>3474</v>
      </c>
    </row>
    <row r="5986" spans="12:12" x14ac:dyDescent="0.3">
      <c r="L5986">
        <v>19</v>
      </c>
    </row>
    <row r="5989" spans="12:12" x14ac:dyDescent="0.3">
      <c r="L5989" t="s">
        <v>3475</v>
      </c>
    </row>
    <row r="5990" spans="12:12" x14ac:dyDescent="0.3">
      <c r="L5990" t="s">
        <v>3476</v>
      </c>
    </row>
    <row r="5991" spans="12:12" x14ac:dyDescent="0.3">
      <c r="L5991" t="s">
        <v>3477</v>
      </c>
    </row>
    <row r="5992" spans="12:12" x14ac:dyDescent="0.3">
      <c r="L5992" t="s">
        <v>3478</v>
      </c>
    </row>
    <row r="5993" spans="12:12" x14ac:dyDescent="0.3">
      <c r="L5993" t="s">
        <v>3479</v>
      </c>
    </row>
    <row r="5994" spans="12:12" x14ac:dyDescent="0.3">
      <c r="L5994" t="s">
        <v>1837</v>
      </c>
    </row>
    <row r="5995" spans="12:12" x14ac:dyDescent="0.3">
      <c r="L5995" t="s">
        <v>3480</v>
      </c>
    </row>
    <row r="5996" spans="12:12" x14ac:dyDescent="0.3">
      <c r="L5996" t="s">
        <v>1901</v>
      </c>
    </row>
    <row r="5997" spans="12:12" x14ac:dyDescent="0.3">
      <c r="L5997" t="s">
        <v>3481</v>
      </c>
    </row>
    <row r="5998" spans="12:12" x14ac:dyDescent="0.3">
      <c r="L5998" t="s">
        <v>3482</v>
      </c>
    </row>
    <row r="5999" spans="12:12" x14ac:dyDescent="0.3">
      <c r="L5999" t="s">
        <v>3483</v>
      </c>
    </row>
    <row r="6003" spans="12:12" x14ac:dyDescent="0.3">
      <c r="L6003">
        <v>20</v>
      </c>
    </row>
    <row r="6006" spans="12:12" x14ac:dyDescent="0.3">
      <c r="L6006" t="s">
        <v>3484</v>
      </c>
    </row>
    <row r="6007" spans="12:12" x14ac:dyDescent="0.3">
      <c r="L6007" t="s">
        <v>3485</v>
      </c>
    </row>
    <row r="6008" spans="12:12" x14ac:dyDescent="0.3">
      <c r="L6008" t="s">
        <v>3486</v>
      </c>
    </row>
    <row r="6009" spans="12:12" x14ac:dyDescent="0.3">
      <c r="L6009" t="s">
        <v>3487</v>
      </c>
    </row>
    <row r="6010" spans="12:12" x14ac:dyDescent="0.3">
      <c r="L6010" t="s">
        <v>3488</v>
      </c>
    </row>
    <row r="6011" spans="12:12" x14ac:dyDescent="0.3">
      <c r="L6011" t="s">
        <v>3489</v>
      </c>
    </row>
    <row r="6012" spans="12:12" x14ac:dyDescent="0.3">
      <c r="L6012" t="s">
        <v>1838</v>
      </c>
    </row>
    <row r="6013" spans="12:12" x14ac:dyDescent="0.3">
      <c r="L6013" t="s">
        <v>3464</v>
      </c>
    </row>
    <row r="6014" spans="12:12" x14ac:dyDescent="0.3">
      <c r="L6014" t="s">
        <v>3490</v>
      </c>
    </row>
    <row r="6015" spans="12:12" x14ac:dyDescent="0.3">
      <c r="L6015" t="s">
        <v>1826</v>
      </c>
    </row>
    <row r="6016" spans="12:12" x14ac:dyDescent="0.3">
      <c r="L6016" t="s">
        <v>3491</v>
      </c>
    </row>
    <row r="6020" spans="12:12" x14ac:dyDescent="0.3">
      <c r="L6020">
        <v>21</v>
      </c>
    </row>
    <row r="6023" spans="12:12" x14ac:dyDescent="0.3">
      <c r="L6023" t="s">
        <v>3492</v>
      </c>
    </row>
    <row r="6024" spans="12:12" x14ac:dyDescent="0.3">
      <c r="L6024" t="s">
        <v>3493</v>
      </c>
    </row>
    <row r="6025" spans="12:12" x14ac:dyDescent="0.3">
      <c r="L6025" t="s">
        <v>3494</v>
      </c>
    </row>
    <row r="6026" spans="12:12" x14ac:dyDescent="0.3">
      <c r="L6026" t="s">
        <v>3495</v>
      </c>
    </row>
    <row r="6027" spans="12:12" x14ac:dyDescent="0.3">
      <c r="L6027" t="s">
        <v>3496</v>
      </c>
    </row>
    <row r="6028" spans="12:12" x14ac:dyDescent="0.3">
      <c r="L6028" t="s">
        <v>1961</v>
      </c>
    </row>
    <row r="6029" spans="12:12" x14ac:dyDescent="0.3">
      <c r="L6029" t="s">
        <v>3497</v>
      </c>
    </row>
    <row r="6030" spans="12:12" x14ac:dyDescent="0.3">
      <c r="L6030" t="s">
        <v>1817</v>
      </c>
    </row>
    <row r="6031" spans="12:12" x14ac:dyDescent="0.3">
      <c r="L6031" t="s">
        <v>1765</v>
      </c>
    </row>
    <row r="6032" spans="12:12" x14ac:dyDescent="0.3">
      <c r="L6032" t="s">
        <v>3498</v>
      </c>
    </row>
    <row r="6033" spans="12:12" x14ac:dyDescent="0.3">
      <c r="L6033" t="s">
        <v>1766</v>
      </c>
    </row>
    <row r="6037" spans="12:12" x14ac:dyDescent="0.3">
      <c r="L6037">
        <v>22</v>
      </c>
    </row>
    <row r="6040" spans="12:12" x14ac:dyDescent="0.3">
      <c r="L6040" t="s">
        <v>3499</v>
      </c>
    </row>
    <row r="6041" spans="12:12" x14ac:dyDescent="0.3">
      <c r="L6041" t="s">
        <v>3500</v>
      </c>
    </row>
    <row r="6042" spans="12:12" x14ac:dyDescent="0.3">
      <c r="L6042" t="s">
        <v>3501</v>
      </c>
    </row>
    <row r="6043" spans="12:12" x14ac:dyDescent="0.3">
      <c r="L6043" t="s">
        <v>3502</v>
      </c>
    </row>
    <row r="6044" spans="12:12" x14ac:dyDescent="0.3">
      <c r="L6044" t="s">
        <v>3503</v>
      </c>
    </row>
    <row r="6045" spans="12:12" x14ac:dyDescent="0.3">
      <c r="L6045" t="s">
        <v>1767</v>
      </c>
    </row>
    <row r="6046" spans="12:12" x14ac:dyDescent="0.3">
      <c r="L6046" t="s">
        <v>3504</v>
      </c>
    </row>
    <row r="6047" spans="12:12" x14ac:dyDescent="0.3">
      <c r="L6047" t="s">
        <v>3505</v>
      </c>
    </row>
    <row r="6048" spans="12:12" x14ac:dyDescent="0.3">
      <c r="L6048" t="s">
        <v>3506</v>
      </c>
    </row>
    <row r="6049" spans="12:12" x14ac:dyDescent="0.3">
      <c r="L6049" t="s">
        <v>3507</v>
      </c>
    </row>
    <row r="6050" spans="12:12" x14ac:dyDescent="0.3">
      <c r="L6050" t="s">
        <v>3508</v>
      </c>
    </row>
    <row r="6054" spans="12:12" x14ac:dyDescent="0.3">
      <c r="L6054">
        <v>23</v>
      </c>
    </row>
    <row r="6057" spans="12:12" x14ac:dyDescent="0.3">
      <c r="L6057" t="s">
        <v>3509</v>
      </c>
    </row>
    <row r="6058" spans="12:12" x14ac:dyDescent="0.3">
      <c r="L6058" t="s">
        <v>3510</v>
      </c>
    </row>
    <row r="6059" spans="12:12" x14ac:dyDescent="0.3">
      <c r="L6059" t="s">
        <v>3511</v>
      </c>
    </row>
    <row r="6060" spans="12:12" x14ac:dyDescent="0.3">
      <c r="L6060" t="s">
        <v>3512</v>
      </c>
    </row>
    <row r="6061" spans="12:12" x14ac:dyDescent="0.3">
      <c r="L6061" t="s">
        <v>3513</v>
      </c>
    </row>
    <row r="6062" spans="12:12" x14ac:dyDescent="0.3">
      <c r="L6062" t="s">
        <v>1838</v>
      </c>
    </row>
    <row r="6063" spans="12:12" x14ac:dyDescent="0.3">
      <c r="L6063" t="s">
        <v>3514</v>
      </c>
    </row>
    <row r="6064" spans="12:12" x14ac:dyDescent="0.3">
      <c r="L6064" t="s">
        <v>3515</v>
      </c>
    </row>
    <row r="6065" spans="12:12" x14ac:dyDescent="0.3">
      <c r="L6065" t="s">
        <v>3516</v>
      </c>
    </row>
    <row r="6066" spans="12:12" x14ac:dyDescent="0.3">
      <c r="L6066" t="s">
        <v>3517</v>
      </c>
    </row>
    <row r="6067" spans="12:12" x14ac:dyDescent="0.3">
      <c r="L6067" t="s">
        <v>3518</v>
      </c>
    </row>
    <row r="6072" spans="12:12" x14ac:dyDescent="0.3">
      <c r="L6072">
        <v>26</v>
      </c>
    </row>
    <row r="6075" spans="12:12" x14ac:dyDescent="0.3">
      <c r="L6075" t="s">
        <v>3519</v>
      </c>
    </row>
    <row r="6076" spans="12:12" x14ac:dyDescent="0.3">
      <c r="L6076" t="s">
        <v>3520</v>
      </c>
    </row>
    <row r="6077" spans="12:12" x14ac:dyDescent="0.3">
      <c r="L6077" t="s">
        <v>3521</v>
      </c>
    </row>
    <row r="6078" spans="12:12" x14ac:dyDescent="0.3">
      <c r="L6078" t="s">
        <v>3522</v>
      </c>
    </row>
    <row r="6079" spans="12:12" x14ac:dyDescent="0.3">
      <c r="L6079" t="s">
        <v>3523</v>
      </c>
    </row>
    <row r="6080" spans="12:12" x14ac:dyDescent="0.3">
      <c r="L6080" t="s">
        <v>3524</v>
      </c>
    </row>
    <row r="6081" spans="12:12" x14ac:dyDescent="0.3">
      <c r="L6081" t="s">
        <v>3387</v>
      </c>
    </row>
    <row r="6082" spans="12:12" x14ac:dyDescent="0.3">
      <c r="L6082" t="s">
        <v>3525</v>
      </c>
    </row>
    <row r="6083" spans="12:12" x14ac:dyDescent="0.3">
      <c r="L6083" t="s">
        <v>3526</v>
      </c>
    </row>
    <row r="6084" spans="12:12" x14ac:dyDescent="0.3">
      <c r="L6084" t="s">
        <v>3527</v>
      </c>
    </row>
    <row r="6085" spans="12:12" x14ac:dyDescent="0.3">
      <c r="L6085" t="s">
        <v>3528</v>
      </c>
    </row>
    <row r="6089" spans="12:12" x14ac:dyDescent="0.3">
      <c r="L6089">
        <v>27</v>
      </c>
    </row>
    <row r="6092" spans="12:12" x14ac:dyDescent="0.3">
      <c r="L6092" t="s">
        <v>3529</v>
      </c>
    </row>
    <row r="6093" spans="12:12" x14ac:dyDescent="0.3">
      <c r="L6093" t="s">
        <v>3530</v>
      </c>
    </row>
    <row r="6094" spans="12:12" x14ac:dyDescent="0.3">
      <c r="L6094" t="s">
        <v>3531</v>
      </c>
    </row>
    <row r="6095" spans="12:12" x14ac:dyDescent="0.3">
      <c r="L6095" t="s">
        <v>3532</v>
      </c>
    </row>
    <row r="6096" spans="12:12" x14ac:dyDescent="0.3">
      <c r="L6096" t="s">
        <v>3533</v>
      </c>
    </row>
    <row r="6097" spans="12:12" x14ac:dyDescent="0.3">
      <c r="L6097" t="s">
        <v>3505</v>
      </c>
    </row>
    <row r="6098" spans="12:12" x14ac:dyDescent="0.3">
      <c r="L6098" t="s">
        <v>3534</v>
      </c>
    </row>
    <row r="6099" spans="12:12" x14ac:dyDescent="0.3">
      <c r="L6099" t="s">
        <v>1767</v>
      </c>
    </row>
    <row r="6100" spans="12:12" x14ac:dyDescent="0.3">
      <c r="L6100" t="s">
        <v>1775</v>
      </c>
    </row>
    <row r="6101" spans="12:12" x14ac:dyDescent="0.3">
      <c r="L6101" t="s">
        <v>1786</v>
      </c>
    </row>
    <row r="6102" spans="12:12" x14ac:dyDescent="0.3">
      <c r="L6102" t="s">
        <v>1789</v>
      </c>
    </row>
    <row r="6107" spans="12:12" x14ac:dyDescent="0.3">
      <c r="L6107">
        <v>28</v>
      </c>
    </row>
    <row r="6110" spans="12:12" x14ac:dyDescent="0.3">
      <c r="L6110" t="s">
        <v>3535</v>
      </c>
    </row>
    <row r="6111" spans="12:12" x14ac:dyDescent="0.3">
      <c r="L6111" t="s">
        <v>3536</v>
      </c>
    </row>
    <row r="6112" spans="12:12" x14ac:dyDescent="0.3">
      <c r="L6112" t="s">
        <v>3537</v>
      </c>
    </row>
    <row r="6113" spans="12:12" x14ac:dyDescent="0.3">
      <c r="L6113" t="s">
        <v>3538</v>
      </c>
    </row>
    <row r="6114" spans="12:12" x14ac:dyDescent="0.3">
      <c r="L6114" t="s">
        <v>3539</v>
      </c>
    </row>
    <row r="6115" spans="12:12" x14ac:dyDescent="0.3">
      <c r="L6115" t="s">
        <v>1775</v>
      </c>
    </row>
    <row r="6116" spans="12:12" x14ac:dyDescent="0.3">
      <c r="L6116" t="s">
        <v>1817</v>
      </c>
    </row>
    <row r="6117" spans="12:12" x14ac:dyDescent="0.3">
      <c r="L6117" t="s">
        <v>1810</v>
      </c>
    </row>
    <row r="6118" spans="12:12" x14ac:dyDescent="0.3">
      <c r="L6118" t="s">
        <v>1807</v>
      </c>
    </row>
    <row r="6119" spans="12:12" x14ac:dyDescent="0.3">
      <c r="L6119" t="s">
        <v>1808</v>
      </c>
    </row>
    <row r="6120" spans="12:12" x14ac:dyDescent="0.3">
      <c r="L6120" t="s">
        <v>3540</v>
      </c>
    </row>
    <row r="6125" spans="12:12" x14ac:dyDescent="0.3">
      <c r="L6125">
        <v>29</v>
      </c>
    </row>
    <row r="6130" spans="12:12" x14ac:dyDescent="0.3">
      <c r="L6130" t="s">
        <v>3541</v>
      </c>
    </row>
    <row r="6131" spans="12:12" x14ac:dyDescent="0.3">
      <c r="L6131" t="s">
        <v>3542</v>
      </c>
    </row>
    <row r="6132" spans="12:12" x14ac:dyDescent="0.3">
      <c r="L6132" t="s">
        <v>3543</v>
      </c>
    </row>
    <row r="6133" spans="12:12" x14ac:dyDescent="0.3">
      <c r="L6133" t="s">
        <v>3544</v>
      </c>
    </row>
    <row r="6134" spans="12:12" x14ac:dyDescent="0.3">
      <c r="L6134" t="s">
        <v>3545</v>
      </c>
    </row>
    <row r="6135" spans="12:12" x14ac:dyDescent="0.3">
      <c r="L6135" t="s">
        <v>1929</v>
      </c>
    </row>
    <row r="6136" spans="12:12" x14ac:dyDescent="0.3">
      <c r="L6136" t="s">
        <v>3546</v>
      </c>
    </row>
    <row r="6137" spans="12:12" x14ac:dyDescent="0.3">
      <c r="L6137" t="s">
        <v>3547</v>
      </c>
    </row>
    <row r="6138" spans="12:12" x14ac:dyDescent="0.3">
      <c r="L6138" t="s">
        <v>3548</v>
      </c>
    </row>
    <row r="6139" spans="12:12" x14ac:dyDescent="0.3">
      <c r="L6139" t="s">
        <v>1826</v>
      </c>
    </row>
    <row r="6140" spans="12:12" x14ac:dyDescent="0.3">
      <c r="L6140" t="s">
        <v>1873</v>
      </c>
    </row>
    <row r="6145" spans="6:12" x14ac:dyDescent="0.3">
      <c r="L6145">
        <v>30</v>
      </c>
    </row>
    <row r="6148" spans="6:12" x14ac:dyDescent="0.3">
      <c r="L6148" t="s">
        <v>3549</v>
      </c>
    </row>
    <row r="6149" spans="6:12" x14ac:dyDescent="0.3">
      <c r="L6149" t="s">
        <v>3550</v>
      </c>
    </row>
    <row r="6150" spans="6:12" x14ac:dyDescent="0.3">
      <c r="L6150" t="s">
        <v>3551</v>
      </c>
    </row>
    <row r="6151" spans="6:12" x14ac:dyDescent="0.3">
      <c r="F6151" t="s">
        <v>3558</v>
      </c>
      <c r="L6151" t="s">
        <v>3552</v>
      </c>
    </row>
    <row r="6152" spans="6:12" x14ac:dyDescent="0.3">
      <c r="L6152" t="s">
        <v>3553</v>
      </c>
    </row>
    <row r="6153" spans="6:12" x14ac:dyDescent="0.3">
      <c r="L6153" t="s">
        <v>3474</v>
      </c>
    </row>
    <row r="6154" spans="6:12" x14ac:dyDescent="0.3">
      <c r="L6154" t="s">
        <v>3554</v>
      </c>
    </row>
    <row r="6155" spans="6:12" x14ac:dyDescent="0.3">
      <c r="F6155" t="s">
        <v>3559</v>
      </c>
      <c r="L6155" t="s">
        <v>3555</v>
      </c>
    </row>
    <row r="6156" spans="6:12" x14ac:dyDescent="0.3">
      <c r="F6156" t="s">
        <v>3560</v>
      </c>
      <c r="L6156" t="s">
        <v>3556</v>
      </c>
    </row>
    <row r="6157" spans="6:12" x14ac:dyDescent="0.3">
      <c r="F6157" t="s">
        <v>3561</v>
      </c>
      <c r="L6157" t="s">
        <v>3557</v>
      </c>
    </row>
    <row r="6158" spans="6:12" x14ac:dyDescent="0.3">
      <c r="F6158" t="s">
        <v>3562</v>
      </c>
      <c r="L6158" t="s">
        <v>1797</v>
      </c>
    </row>
    <row r="6159" spans="6:12" x14ac:dyDescent="0.3">
      <c r="F6159" t="s">
        <v>3563</v>
      </c>
    </row>
    <row r="6160" spans="6:12" x14ac:dyDescent="0.3">
      <c r="F6160" t="s">
        <v>3564</v>
      </c>
    </row>
    <row r="6161" spans="6:6" x14ac:dyDescent="0.3">
      <c r="F6161" t="s">
        <v>3565</v>
      </c>
    </row>
    <row r="6162" spans="6:6" x14ac:dyDescent="0.3">
      <c r="F6162" t="s">
        <v>3566</v>
      </c>
    </row>
    <row r="6163" spans="6:6" x14ac:dyDescent="0.3">
      <c r="F6163" t="s">
        <v>3567</v>
      </c>
    </row>
    <row r="6164" spans="6:6" x14ac:dyDescent="0.3">
      <c r="F6164" t="s">
        <v>3568</v>
      </c>
    </row>
    <row r="6165" spans="6:6" x14ac:dyDescent="0.3">
      <c r="F6165" t="s">
        <v>3569</v>
      </c>
    </row>
    <row r="6170" spans="6:6" x14ac:dyDescent="0.3">
      <c r="F6170" t="s">
        <v>3570</v>
      </c>
    </row>
    <row r="6173" spans="6:6" x14ac:dyDescent="0.3">
      <c r="F6173" t="s">
        <v>3571</v>
      </c>
    </row>
    <row r="6174" spans="6:6" x14ac:dyDescent="0.3">
      <c r="F6174" t="s">
        <v>3572</v>
      </c>
    </row>
    <row r="6175" spans="6:6" x14ac:dyDescent="0.3">
      <c r="F6175" t="s">
        <v>3573</v>
      </c>
    </row>
    <row r="6176" spans="6:6" x14ac:dyDescent="0.3">
      <c r="F6176" t="s">
        <v>3574</v>
      </c>
    </row>
    <row r="6177" spans="6:13" x14ac:dyDescent="0.3">
      <c r="F6177" t="s">
        <v>3575</v>
      </c>
    </row>
    <row r="6178" spans="6:13" x14ac:dyDescent="0.3">
      <c r="F6178" t="s">
        <v>3576</v>
      </c>
    </row>
    <row r="6179" spans="6:13" x14ac:dyDescent="0.3">
      <c r="F6179" t="s">
        <v>3577</v>
      </c>
    </row>
    <row r="6180" spans="6:13" x14ac:dyDescent="0.3">
      <c r="F6180" t="s">
        <v>3578</v>
      </c>
    </row>
    <row r="6181" spans="6:13" x14ac:dyDescent="0.3">
      <c r="F6181" t="s">
        <v>3579</v>
      </c>
    </row>
    <row r="6182" spans="6:13" x14ac:dyDescent="0.3">
      <c r="F6182" t="s">
        <v>3580</v>
      </c>
    </row>
    <row r="6183" spans="6:13" x14ac:dyDescent="0.3">
      <c r="F6183" t="s">
        <v>3578</v>
      </c>
    </row>
    <row r="6187" spans="6:13" x14ac:dyDescent="0.3">
      <c r="F6187" t="s">
        <v>3581</v>
      </c>
    </row>
    <row r="6189" spans="6:13" x14ac:dyDescent="0.3">
      <c r="M6189" t="s">
        <v>3592</v>
      </c>
    </row>
    <row r="6191" spans="6:13" x14ac:dyDescent="0.3">
      <c r="F6191" t="s">
        <v>3582</v>
      </c>
    </row>
    <row r="6192" spans="6:13" x14ac:dyDescent="0.3">
      <c r="F6192" t="s">
        <v>3583</v>
      </c>
    </row>
    <row r="6193" spans="6:13" x14ac:dyDescent="0.3">
      <c r="F6193" t="s">
        <v>3584</v>
      </c>
      <c r="M6193" t="s">
        <v>3593</v>
      </c>
    </row>
    <row r="6194" spans="6:13" x14ac:dyDescent="0.3">
      <c r="F6194" t="s">
        <v>3585</v>
      </c>
      <c r="M6194" t="s">
        <v>3594</v>
      </c>
    </row>
    <row r="6195" spans="6:13" x14ac:dyDescent="0.3">
      <c r="F6195" t="s">
        <v>3586</v>
      </c>
      <c r="M6195" t="s">
        <v>3595</v>
      </c>
    </row>
    <row r="6196" spans="6:13" x14ac:dyDescent="0.3">
      <c r="F6196" t="s">
        <v>3587</v>
      </c>
      <c r="M6196" t="s">
        <v>3596</v>
      </c>
    </row>
    <row r="6197" spans="6:13" x14ac:dyDescent="0.3">
      <c r="F6197" t="s">
        <v>3588</v>
      </c>
      <c r="M6197" t="s">
        <v>3597</v>
      </c>
    </row>
    <row r="6198" spans="6:13" x14ac:dyDescent="0.3">
      <c r="F6198" t="s">
        <v>3578</v>
      </c>
      <c r="M6198" t="s">
        <v>3598</v>
      </c>
    </row>
    <row r="6199" spans="6:13" x14ac:dyDescent="0.3">
      <c r="F6199" t="s">
        <v>3589</v>
      </c>
      <c r="M6199" t="s">
        <v>3599</v>
      </c>
    </row>
    <row r="6200" spans="6:13" x14ac:dyDescent="0.3">
      <c r="F6200" t="s">
        <v>3590</v>
      </c>
      <c r="M6200" t="s">
        <v>3600</v>
      </c>
    </row>
    <row r="6201" spans="6:13" x14ac:dyDescent="0.3">
      <c r="F6201" t="s">
        <v>3591</v>
      </c>
      <c r="M6201" t="s">
        <v>3601</v>
      </c>
    </row>
    <row r="6202" spans="6:13" x14ac:dyDescent="0.3">
      <c r="M6202" t="s">
        <v>3602</v>
      </c>
    </row>
    <row r="6203" spans="6:13" x14ac:dyDescent="0.3">
      <c r="M6203" t="s">
        <v>3603</v>
      </c>
    </row>
    <row r="6211" spans="13:13" x14ac:dyDescent="0.3">
      <c r="M6211" t="s">
        <v>3570</v>
      </c>
    </row>
    <row r="6213" spans="13:13" x14ac:dyDescent="0.3">
      <c r="M6213" t="s">
        <v>3604</v>
      </c>
    </row>
    <row r="6214" spans="13:13" x14ac:dyDescent="0.3">
      <c r="M6214" t="s">
        <v>3605</v>
      </c>
    </row>
    <row r="6215" spans="13:13" x14ac:dyDescent="0.3">
      <c r="M6215" t="s">
        <v>3606</v>
      </c>
    </row>
    <row r="6216" spans="13:13" x14ac:dyDescent="0.3">
      <c r="M6216" t="s">
        <v>3607</v>
      </c>
    </row>
    <row r="6217" spans="13:13" x14ac:dyDescent="0.3">
      <c r="M6217" t="s">
        <v>3608</v>
      </c>
    </row>
    <row r="6218" spans="13:13" x14ac:dyDescent="0.3">
      <c r="M6218" t="s">
        <v>3609</v>
      </c>
    </row>
    <row r="6219" spans="13:13" x14ac:dyDescent="0.3">
      <c r="M6219" t="s">
        <v>3610</v>
      </c>
    </row>
    <row r="6220" spans="13:13" x14ac:dyDescent="0.3">
      <c r="M6220" t="s">
        <v>3611</v>
      </c>
    </row>
    <row r="6221" spans="13:13" x14ac:dyDescent="0.3">
      <c r="M6221" t="s">
        <v>3598</v>
      </c>
    </row>
    <row r="6222" spans="13:13" x14ac:dyDescent="0.3">
      <c r="M6222" t="s">
        <v>3612</v>
      </c>
    </row>
    <row r="6223" spans="13:13" x14ac:dyDescent="0.3">
      <c r="M6223" t="s">
        <v>3613</v>
      </c>
    </row>
    <row r="6229" spans="13:13" x14ac:dyDescent="0.3">
      <c r="M6229" t="s">
        <v>3581</v>
      </c>
    </row>
    <row r="6232" spans="13:13" x14ac:dyDescent="0.3">
      <c r="M6232" t="s">
        <v>3614</v>
      </c>
    </row>
    <row r="6233" spans="13:13" x14ac:dyDescent="0.3">
      <c r="M6233" t="s">
        <v>3615</v>
      </c>
    </row>
    <row r="6234" spans="13:13" x14ac:dyDescent="0.3">
      <c r="M6234" t="s">
        <v>3616</v>
      </c>
    </row>
    <row r="6235" spans="13:13" x14ac:dyDescent="0.3">
      <c r="M6235" t="s">
        <v>3617</v>
      </c>
    </row>
    <row r="6236" spans="13:13" x14ac:dyDescent="0.3">
      <c r="M6236" t="s">
        <v>3618</v>
      </c>
    </row>
    <row r="6237" spans="13:13" x14ac:dyDescent="0.3">
      <c r="M6237" t="s">
        <v>3619</v>
      </c>
    </row>
    <row r="6238" spans="13:13" x14ac:dyDescent="0.3">
      <c r="M6238" t="s">
        <v>3620</v>
      </c>
    </row>
    <row r="6239" spans="13:13" x14ac:dyDescent="0.3">
      <c r="M6239" t="s">
        <v>3621</v>
      </c>
    </row>
    <row r="6240" spans="13:13" x14ac:dyDescent="0.3">
      <c r="M6240" t="s">
        <v>3601</v>
      </c>
    </row>
    <row r="6241" spans="5:13" x14ac:dyDescent="0.3">
      <c r="M6241" t="s">
        <v>3622</v>
      </c>
    </row>
    <row r="6242" spans="5:13" x14ac:dyDescent="0.3">
      <c r="M6242" t="s">
        <v>3623</v>
      </c>
    </row>
    <row r="6244" spans="5:13" x14ac:dyDescent="0.3">
      <c r="E6244" t="s">
        <v>3624</v>
      </c>
    </row>
    <row r="6248" spans="5:13" x14ac:dyDescent="0.3">
      <c r="E6248" t="s">
        <v>3625</v>
      </c>
    </row>
    <row r="6249" spans="5:13" x14ac:dyDescent="0.3">
      <c r="E6249" t="s">
        <v>3626</v>
      </c>
    </row>
    <row r="6250" spans="5:13" x14ac:dyDescent="0.3">
      <c r="E6250" t="s">
        <v>3627</v>
      </c>
    </row>
    <row r="6251" spans="5:13" x14ac:dyDescent="0.3">
      <c r="E6251" t="s">
        <v>3628</v>
      </c>
    </row>
    <row r="6252" spans="5:13" x14ac:dyDescent="0.3">
      <c r="E6252" t="s">
        <v>3629</v>
      </c>
    </row>
    <row r="6253" spans="5:13" x14ac:dyDescent="0.3">
      <c r="E6253" t="s">
        <v>3630</v>
      </c>
    </row>
    <row r="6254" spans="5:13" x14ac:dyDescent="0.3">
      <c r="E6254" t="s">
        <v>3631</v>
      </c>
    </row>
    <row r="6255" spans="5:13" x14ac:dyDescent="0.3">
      <c r="E6255" t="s">
        <v>3632</v>
      </c>
    </row>
    <row r="6256" spans="5:13" x14ac:dyDescent="0.3">
      <c r="E6256" t="s">
        <v>3633</v>
      </c>
    </row>
    <row r="6257" spans="5:5" x14ac:dyDescent="0.3">
      <c r="E6257" t="s">
        <v>3631</v>
      </c>
    </row>
    <row r="6258" spans="5:5" x14ac:dyDescent="0.3">
      <c r="E6258" t="s">
        <v>3634</v>
      </c>
    </row>
    <row r="6263" spans="5:5" x14ac:dyDescent="0.3">
      <c r="E6263" t="s">
        <v>3635</v>
      </c>
    </row>
    <row r="6270" spans="5:5" x14ac:dyDescent="0.3">
      <c r="E6270" t="s">
        <v>3636</v>
      </c>
    </row>
    <row r="6271" spans="5:5" x14ac:dyDescent="0.3">
      <c r="E6271" t="s">
        <v>3637</v>
      </c>
    </row>
    <row r="6272" spans="5:5" x14ac:dyDescent="0.3">
      <c r="E6272" t="s">
        <v>3638</v>
      </c>
    </row>
    <row r="6273" spans="5:5" x14ac:dyDescent="0.3">
      <c r="E6273" t="s">
        <v>3639</v>
      </c>
    </row>
    <row r="6274" spans="5:5" x14ac:dyDescent="0.3">
      <c r="E6274" t="s">
        <v>3640</v>
      </c>
    </row>
    <row r="6275" spans="5:5" x14ac:dyDescent="0.3">
      <c r="E6275" t="s">
        <v>3641</v>
      </c>
    </row>
    <row r="6276" spans="5:5" x14ac:dyDescent="0.3">
      <c r="E6276" t="s">
        <v>3642</v>
      </c>
    </row>
    <row r="6277" spans="5:5" x14ac:dyDescent="0.3">
      <c r="E6277" t="s">
        <v>3643</v>
      </c>
    </row>
    <row r="6278" spans="5:5" x14ac:dyDescent="0.3">
      <c r="E6278" t="s">
        <v>3644</v>
      </c>
    </row>
    <row r="6279" spans="5:5" x14ac:dyDescent="0.3">
      <c r="E6279" t="s">
        <v>3645</v>
      </c>
    </row>
    <row r="6280" spans="5:5" x14ac:dyDescent="0.3">
      <c r="E6280" t="s">
        <v>3646</v>
      </c>
    </row>
    <row r="6285" spans="5:5" x14ac:dyDescent="0.3">
      <c r="E6285" t="s">
        <v>3647</v>
      </c>
    </row>
    <row r="6290" spans="5:5" x14ac:dyDescent="0.3">
      <c r="E6290" t="s">
        <v>3648</v>
      </c>
    </row>
    <row r="6291" spans="5:5" x14ac:dyDescent="0.3">
      <c r="E6291" t="s">
        <v>3649</v>
      </c>
    </row>
    <row r="6292" spans="5:5" x14ac:dyDescent="0.3">
      <c r="E6292" t="s">
        <v>3650</v>
      </c>
    </row>
    <row r="6293" spans="5:5" x14ac:dyDescent="0.3">
      <c r="E6293" t="s">
        <v>3651</v>
      </c>
    </row>
    <row r="6294" spans="5:5" x14ac:dyDescent="0.3">
      <c r="E6294" t="s">
        <v>3652</v>
      </c>
    </row>
    <row r="6295" spans="5:5" x14ac:dyDescent="0.3">
      <c r="E6295" t="s">
        <v>3643</v>
      </c>
    </row>
    <row r="6296" spans="5:5" x14ac:dyDescent="0.3">
      <c r="E6296" t="s">
        <v>3653</v>
      </c>
    </row>
    <row r="6297" spans="5:5" x14ac:dyDescent="0.3">
      <c r="E6297" t="s">
        <v>3654</v>
      </c>
    </row>
    <row r="6298" spans="5:5" x14ac:dyDescent="0.3">
      <c r="E6298" t="s">
        <v>3630</v>
      </c>
    </row>
    <row r="6299" spans="5:5" x14ac:dyDescent="0.3">
      <c r="E6299" t="s">
        <v>3655</v>
      </c>
    </row>
    <row r="6300" spans="5:5" x14ac:dyDescent="0.3">
      <c r="E6300" t="s">
        <v>3656</v>
      </c>
    </row>
    <row r="6312" spans="5:5" x14ac:dyDescent="0.3">
      <c r="E6312" t="s">
        <v>3657</v>
      </c>
    </row>
    <row r="6317" spans="5:5" x14ac:dyDescent="0.3">
      <c r="E6317" t="s">
        <v>3658</v>
      </c>
    </row>
    <row r="6318" spans="5:5" x14ac:dyDescent="0.3">
      <c r="E6318" t="s">
        <v>3659</v>
      </c>
    </row>
    <row r="6319" spans="5:5" x14ac:dyDescent="0.3">
      <c r="E6319" t="s">
        <v>3660</v>
      </c>
    </row>
    <row r="6320" spans="5:5" x14ac:dyDescent="0.3">
      <c r="E6320" t="s">
        <v>3661</v>
      </c>
    </row>
    <row r="6321" spans="5:5" x14ac:dyDescent="0.3">
      <c r="E6321" t="s">
        <v>3662</v>
      </c>
    </row>
    <row r="6322" spans="5:5" x14ac:dyDescent="0.3">
      <c r="E6322" t="s">
        <v>3663</v>
      </c>
    </row>
    <row r="6323" spans="5:5" x14ac:dyDescent="0.3">
      <c r="E6323" t="s">
        <v>3664</v>
      </c>
    </row>
    <row r="6324" spans="5:5" x14ac:dyDescent="0.3">
      <c r="E6324" t="s">
        <v>3665</v>
      </c>
    </row>
    <row r="6325" spans="5:5" x14ac:dyDescent="0.3">
      <c r="E6325" t="s">
        <v>3666</v>
      </c>
    </row>
    <row r="6326" spans="5:5" x14ac:dyDescent="0.3">
      <c r="E6326" t="s">
        <v>3667</v>
      </c>
    </row>
    <row r="6327" spans="5:5" x14ac:dyDescent="0.3">
      <c r="E6327" t="s">
        <v>3668</v>
      </c>
    </row>
    <row r="6331" spans="5:5" x14ac:dyDescent="0.3">
      <c r="E6331" t="s">
        <v>3669</v>
      </c>
    </row>
    <row r="6336" spans="5:5" x14ac:dyDescent="0.3">
      <c r="E6336" t="s">
        <v>3670</v>
      </c>
    </row>
    <row r="6337" spans="5:5" x14ac:dyDescent="0.3">
      <c r="E6337" t="s">
        <v>3671</v>
      </c>
    </row>
    <row r="6338" spans="5:5" x14ac:dyDescent="0.3">
      <c r="E6338" t="s">
        <v>3672</v>
      </c>
    </row>
    <row r="6339" spans="5:5" x14ac:dyDescent="0.3">
      <c r="E6339" t="s">
        <v>3673</v>
      </c>
    </row>
    <row r="6340" spans="5:5" x14ac:dyDescent="0.3">
      <c r="E6340" t="s">
        <v>3674</v>
      </c>
    </row>
    <row r="6341" spans="5:5" x14ac:dyDescent="0.3">
      <c r="E6341" t="s">
        <v>3675</v>
      </c>
    </row>
    <row r="6342" spans="5:5" x14ac:dyDescent="0.3">
      <c r="E6342" t="s">
        <v>3676</v>
      </c>
    </row>
    <row r="6343" spans="5:5" x14ac:dyDescent="0.3">
      <c r="E6343" t="s">
        <v>3677</v>
      </c>
    </row>
    <row r="6344" spans="5:5" x14ac:dyDescent="0.3">
      <c r="E6344" t="s">
        <v>3678</v>
      </c>
    </row>
    <row r="6345" spans="5:5" x14ac:dyDescent="0.3">
      <c r="E6345" t="s">
        <v>3679</v>
      </c>
    </row>
    <row r="6346" spans="5:5" x14ac:dyDescent="0.3">
      <c r="E6346" t="s">
        <v>3680</v>
      </c>
    </row>
    <row r="6350" spans="5:5" x14ac:dyDescent="0.3">
      <c r="E6350" t="s">
        <v>3681</v>
      </c>
    </row>
    <row r="6354" spans="5:13" x14ac:dyDescent="0.3">
      <c r="E6354" t="s">
        <v>3682</v>
      </c>
    </row>
    <row r="6355" spans="5:13" x14ac:dyDescent="0.3">
      <c r="E6355" t="s">
        <v>3683</v>
      </c>
    </row>
    <row r="6356" spans="5:13" x14ac:dyDescent="0.3">
      <c r="E6356" t="s">
        <v>3684</v>
      </c>
    </row>
    <row r="6357" spans="5:13" x14ac:dyDescent="0.3">
      <c r="E6357" t="s">
        <v>3685</v>
      </c>
    </row>
    <row r="6358" spans="5:13" x14ac:dyDescent="0.3">
      <c r="E6358" t="s">
        <v>3686</v>
      </c>
    </row>
    <row r="6359" spans="5:13" x14ac:dyDescent="0.3">
      <c r="E6359" t="s">
        <v>3687</v>
      </c>
    </row>
    <row r="6360" spans="5:13" x14ac:dyDescent="0.3">
      <c r="E6360" t="s">
        <v>3688</v>
      </c>
    </row>
    <row r="6361" spans="5:13" x14ac:dyDescent="0.3">
      <c r="E6361" t="s">
        <v>3689</v>
      </c>
    </row>
    <row r="6362" spans="5:13" x14ac:dyDescent="0.3">
      <c r="E6362" t="s">
        <v>3690</v>
      </c>
    </row>
    <row r="6363" spans="5:13" x14ac:dyDescent="0.3">
      <c r="E6363" t="s">
        <v>3691</v>
      </c>
    </row>
    <row r="6364" spans="5:13" x14ac:dyDescent="0.3">
      <c r="E6364" t="s">
        <v>3692</v>
      </c>
    </row>
    <row r="6365" spans="5:13" x14ac:dyDescent="0.3">
      <c r="M6365" t="s">
        <v>3693</v>
      </c>
    </row>
    <row r="6370" spans="13:13" x14ac:dyDescent="0.3">
      <c r="M6370" t="s">
        <v>3694</v>
      </c>
    </row>
    <row r="6371" spans="13:13" x14ac:dyDescent="0.3">
      <c r="M6371" t="s">
        <v>3695</v>
      </c>
    </row>
    <row r="6372" spans="13:13" x14ac:dyDescent="0.3">
      <c r="M6372" t="s">
        <v>3696</v>
      </c>
    </row>
    <row r="6373" spans="13:13" x14ac:dyDescent="0.3">
      <c r="M6373" t="s">
        <v>3697</v>
      </c>
    </row>
    <row r="6374" spans="13:13" x14ac:dyDescent="0.3">
      <c r="M6374" t="s">
        <v>3698</v>
      </c>
    </row>
    <row r="6375" spans="13:13" x14ac:dyDescent="0.3">
      <c r="M6375" t="s">
        <v>3699</v>
      </c>
    </row>
    <row r="6376" spans="13:13" x14ac:dyDescent="0.3">
      <c r="M6376" t="s">
        <v>3700</v>
      </c>
    </row>
    <row r="6377" spans="13:13" x14ac:dyDescent="0.3">
      <c r="M6377" t="s">
        <v>3701</v>
      </c>
    </row>
    <row r="6378" spans="13:13" x14ac:dyDescent="0.3">
      <c r="M6378" t="s">
        <v>3702</v>
      </c>
    </row>
    <row r="6379" spans="13:13" x14ac:dyDescent="0.3">
      <c r="M6379" t="s">
        <v>3703</v>
      </c>
    </row>
    <row r="6380" spans="13:13" x14ac:dyDescent="0.3">
      <c r="M6380" t="s">
        <v>3704</v>
      </c>
    </row>
    <row r="6389" spans="13:13" x14ac:dyDescent="0.3">
      <c r="M6389" t="s">
        <v>3705</v>
      </c>
    </row>
    <row r="6394" spans="13:13" x14ac:dyDescent="0.3">
      <c r="M6394" t="s">
        <v>3706</v>
      </c>
    </row>
    <row r="6395" spans="13:13" x14ac:dyDescent="0.3">
      <c r="M6395" t="s">
        <v>3707</v>
      </c>
    </row>
    <row r="6396" spans="13:13" x14ac:dyDescent="0.3">
      <c r="M6396" t="s">
        <v>3708</v>
      </c>
    </row>
    <row r="6397" spans="13:13" x14ac:dyDescent="0.3">
      <c r="M6397" t="s">
        <v>3709</v>
      </c>
    </row>
    <row r="6398" spans="13:13" x14ac:dyDescent="0.3">
      <c r="M6398" t="s">
        <v>3710</v>
      </c>
    </row>
    <row r="6399" spans="13:13" x14ac:dyDescent="0.3">
      <c r="M6399" t="s">
        <v>3711</v>
      </c>
    </row>
    <row r="6400" spans="13:13" x14ac:dyDescent="0.3">
      <c r="M6400" t="s">
        <v>3712</v>
      </c>
    </row>
    <row r="6401" spans="4:13" x14ac:dyDescent="0.3">
      <c r="M6401" t="s">
        <v>3713</v>
      </c>
    </row>
    <row r="6402" spans="4:13" x14ac:dyDescent="0.3">
      <c r="M6402" t="s">
        <v>3714</v>
      </c>
    </row>
    <row r="6403" spans="4:13" x14ac:dyDescent="0.3">
      <c r="M6403" t="s">
        <v>3702</v>
      </c>
    </row>
    <row r="6404" spans="4:13" x14ac:dyDescent="0.3">
      <c r="M6404" t="s">
        <v>3713</v>
      </c>
    </row>
    <row r="6407" spans="4:13" x14ac:dyDescent="0.3">
      <c r="M6407" t="s">
        <v>3715</v>
      </c>
    </row>
    <row r="6411" spans="4:13" x14ac:dyDescent="0.3">
      <c r="M6411" t="s">
        <v>3716</v>
      </c>
    </row>
    <row r="6412" spans="4:13" x14ac:dyDescent="0.3">
      <c r="M6412" t="s">
        <v>3717</v>
      </c>
    </row>
    <row r="6413" spans="4:13" x14ac:dyDescent="0.3">
      <c r="M6413" t="s">
        <v>3718</v>
      </c>
    </row>
    <row r="6414" spans="4:13" x14ac:dyDescent="0.3">
      <c r="M6414" t="s">
        <v>3719</v>
      </c>
    </row>
    <row r="6415" spans="4:13" x14ac:dyDescent="0.3">
      <c r="M6415" t="s">
        <v>3720</v>
      </c>
    </row>
    <row r="6416" spans="4:13" x14ac:dyDescent="0.3">
      <c r="D6416" t="s">
        <v>3726</v>
      </c>
      <c r="M6416" t="s">
        <v>3699</v>
      </c>
    </row>
    <row r="6417" spans="4:13" x14ac:dyDescent="0.3">
      <c r="M6417" t="s">
        <v>3721</v>
      </c>
    </row>
    <row r="6418" spans="4:13" x14ac:dyDescent="0.3">
      <c r="M6418" t="s">
        <v>3722</v>
      </c>
    </row>
    <row r="6419" spans="4:13" x14ac:dyDescent="0.3">
      <c r="D6419" t="s">
        <v>3727</v>
      </c>
      <c r="M6419" t="s">
        <v>3723</v>
      </c>
    </row>
    <row r="6420" spans="4:13" x14ac:dyDescent="0.3">
      <c r="D6420" t="s">
        <v>3728</v>
      </c>
      <c r="M6420" t="s">
        <v>3724</v>
      </c>
    </row>
    <row r="6421" spans="4:13" x14ac:dyDescent="0.3">
      <c r="D6421" t="s">
        <v>3729</v>
      </c>
      <c r="M6421" t="s">
        <v>3725</v>
      </c>
    </row>
    <row r="6422" spans="4:13" x14ac:dyDescent="0.3">
      <c r="D6422" t="s">
        <v>3730</v>
      </c>
    </row>
    <row r="6423" spans="4:13" x14ac:dyDescent="0.3">
      <c r="D6423" t="s">
        <v>3731</v>
      </c>
    </row>
    <row r="6424" spans="4:13" x14ac:dyDescent="0.3">
      <c r="D6424" t="s">
        <v>3732</v>
      </c>
    </row>
    <row r="6425" spans="4:13" x14ac:dyDescent="0.3">
      <c r="D6425" t="s">
        <v>3733</v>
      </c>
    </row>
    <row r="6426" spans="4:13" x14ac:dyDescent="0.3">
      <c r="D6426" t="s">
        <v>3734</v>
      </c>
    </row>
    <row r="6427" spans="4:13" x14ac:dyDescent="0.3">
      <c r="D6427" t="s">
        <v>3735</v>
      </c>
    </row>
    <row r="6428" spans="4:13" x14ac:dyDescent="0.3">
      <c r="D6428" t="s">
        <v>3736</v>
      </c>
    </row>
    <row r="6429" spans="4:13" x14ac:dyDescent="0.3">
      <c r="D6429" t="s">
        <v>3737</v>
      </c>
    </row>
    <row r="6433" spans="4:4" x14ac:dyDescent="0.3">
      <c r="D6433" t="s">
        <v>3738</v>
      </c>
    </row>
    <row r="6438" spans="4:4" x14ac:dyDescent="0.3">
      <c r="D6438" t="s">
        <v>3739</v>
      </c>
    </row>
    <row r="6439" spans="4:4" x14ac:dyDescent="0.3">
      <c r="D6439" t="s">
        <v>3740</v>
      </c>
    </row>
    <row r="6440" spans="4:4" x14ac:dyDescent="0.3">
      <c r="D6440" t="s">
        <v>3741</v>
      </c>
    </row>
    <row r="6441" spans="4:4" x14ac:dyDescent="0.3">
      <c r="D6441" t="s">
        <v>3742</v>
      </c>
    </row>
    <row r="6442" spans="4:4" x14ac:dyDescent="0.3">
      <c r="D6442" t="s">
        <v>3743</v>
      </c>
    </row>
    <row r="6443" spans="4:4" x14ac:dyDescent="0.3">
      <c r="D6443" t="s">
        <v>3744</v>
      </c>
    </row>
    <row r="6444" spans="4:4" x14ac:dyDescent="0.3">
      <c r="D6444" t="s">
        <v>3745</v>
      </c>
    </row>
    <row r="6445" spans="4:4" x14ac:dyDescent="0.3">
      <c r="D6445" t="s">
        <v>3746</v>
      </c>
    </row>
    <row r="6446" spans="4:4" x14ac:dyDescent="0.3">
      <c r="D6446" t="s">
        <v>3747</v>
      </c>
    </row>
    <row r="6447" spans="4:4" x14ac:dyDescent="0.3">
      <c r="D6447" t="s">
        <v>3748</v>
      </c>
    </row>
    <row r="6448" spans="4:4" x14ac:dyDescent="0.3">
      <c r="D6448" t="s">
        <v>3749</v>
      </c>
    </row>
    <row r="6452" spans="4:13" x14ac:dyDescent="0.3">
      <c r="D6452" t="s">
        <v>3750</v>
      </c>
    </row>
    <row r="6453" spans="4:13" x14ac:dyDescent="0.3">
      <c r="M6453" t="s">
        <v>3624</v>
      </c>
    </row>
    <row r="6456" spans="4:13" x14ac:dyDescent="0.3">
      <c r="D6456" t="s">
        <v>3751</v>
      </c>
    </row>
    <row r="6457" spans="4:13" x14ac:dyDescent="0.3">
      <c r="D6457" t="s">
        <v>3752</v>
      </c>
      <c r="M6457" t="s">
        <v>3625</v>
      </c>
    </row>
    <row r="6458" spans="4:13" x14ac:dyDescent="0.3">
      <c r="D6458" t="s">
        <v>3753</v>
      </c>
      <c r="M6458" t="s">
        <v>3626</v>
      </c>
    </row>
    <row r="6459" spans="4:13" x14ac:dyDescent="0.3">
      <c r="D6459" t="s">
        <v>3754</v>
      </c>
      <c r="M6459" t="s">
        <v>3627</v>
      </c>
    </row>
    <row r="6460" spans="4:13" x14ac:dyDescent="0.3">
      <c r="D6460" t="s">
        <v>3755</v>
      </c>
      <c r="M6460" t="s">
        <v>3628</v>
      </c>
    </row>
    <row r="6461" spans="4:13" x14ac:dyDescent="0.3">
      <c r="D6461" t="s">
        <v>3749</v>
      </c>
      <c r="M6461" t="s">
        <v>3629</v>
      </c>
    </row>
    <row r="6462" spans="4:13" x14ac:dyDescent="0.3">
      <c r="D6462" t="s">
        <v>3756</v>
      </c>
      <c r="M6462" t="s">
        <v>3630</v>
      </c>
    </row>
    <row r="6463" spans="4:13" x14ac:dyDescent="0.3">
      <c r="D6463" t="s">
        <v>3757</v>
      </c>
      <c r="M6463" t="s">
        <v>3631</v>
      </c>
    </row>
    <row r="6464" spans="4:13" x14ac:dyDescent="0.3">
      <c r="D6464" t="s">
        <v>3758</v>
      </c>
      <c r="M6464" t="s">
        <v>3632</v>
      </c>
    </row>
    <row r="6465" spans="4:13" x14ac:dyDescent="0.3">
      <c r="D6465" t="s">
        <v>3759</v>
      </c>
      <c r="M6465" t="s">
        <v>3633</v>
      </c>
    </row>
    <row r="6466" spans="4:13" x14ac:dyDescent="0.3">
      <c r="D6466" t="s">
        <v>3760</v>
      </c>
      <c r="M6466" t="s">
        <v>3631</v>
      </c>
    </row>
    <row r="6467" spans="4:13" x14ac:dyDescent="0.3">
      <c r="M6467" t="s">
        <v>3634</v>
      </c>
    </row>
    <row r="6472" spans="4:13" x14ac:dyDescent="0.3">
      <c r="M6472" t="s">
        <v>3635</v>
      </c>
    </row>
    <row r="6479" spans="4:13" x14ac:dyDescent="0.3">
      <c r="M6479" t="s">
        <v>3636</v>
      </c>
    </row>
    <row r="6480" spans="4:13" x14ac:dyDescent="0.3">
      <c r="M6480" t="s">
        <v>3637</v>
      </c>
    </row>
    <row r="6481" spans="13:13" x14ac:dyDescent="0.3">
      <c r="M6481" t="s">
        <v>3638</v>
      </c>
    </row>
    <row r="6482" spans="13:13" x14ac:dyDescent="0.3">
      <c r="M6482" t="s">
        <v>3639</v>
      </c>
    </row>
    <row r="6483" spans="13:13" x14ac:dyDescent="0.3">
      <c r="M6483" t="s">
        <v>3640</v>
      </c>
    </row>
    <row r="6484" spans="13:13" x14ac:dyDescent="0.3">
      <c r="M6484" t="s">
        <v>3641</v>
      </c>
    </row>
    <row r="6485" spans="13:13" x14ac:dyDescent="0.3">
      <c r="M6485" t="s">
        <v>3642</v>
      </c>
    </row>
    <row r="6486" spans="13:13" x14ac:dyDescent="0.3">
      <c r="M6486" t="s">
        <v>3643</v>
      </c>
    </row>
    <row r="6487" spans="13:13" x14ac:dyDescent="0.3">
      <c r="M6487" t="s">
        <v>3644</v>
      </c>
    </row>
    <row r="6488" spans="13:13" x14ac:dyDescent="0.3">
      <c r="M6488" t="s">
        <v>3645</v>
      </c>
    </row>
    <row r="6489" spans="13:13" x14ac:dyDescent="0.3">
      <c r="M6489" t="s">
        <v>3646</v>
      </c>
    </row>
    <row r="6494" spans="13:13" x14ac:dyDescent="0.3">
      <c r="M6494" t="s">
        <v>3647</v>
      </c>
    </row>
    <row r="6499" spans="6:13" x14ac:dyDescent="0.3">
      <c r="M6499" t="s">
        <v>3648</v>
      </c>
    </row>
    <row r="6500" spans="6:13" x14ac:dyDescent="0.3">
      <c r="M6500" t="s">
        <v>3649</v>
      </c>
    </row>
    <row r="6501" spans="6:13" x14ac:dyDescent="0.3">
      <c r="M6501" t="s">
        <v>3650</v>
      </c>
    </row>
    <row r="6502" spans="6:13" x14ac:dyDescent="0.3">
      <c r="F6502" t="s">
        <v>3765</v>
      </c>
      <c r="M6502" t="s">
        <v>3651</v>
      </c>
    </row>
    <row r="6503" spans="6:13" x14ac:dyDescent="0.3">
      <c r="F6503" t="s">
        <v>3766</v>
      </c>
      <c r="M6503" t="s">
        <v>3652</v>
      </c>
    </row>
    <row r="6504" spans="6:13" x14ac:dyDescent="0.3">
      <c r="F6504" t="s">
        <v>3767</v>
      </c>
      <c r="M6504" t="s">
        <v>3643</v>
      </c>
    </row>
    <row r="6505" spans="6:13" x14ac:dyDescent="0.3">
      <c r="F6505" t="s">
        <v>3768</v>
      </c>
      <c r="M6505" t="s">
        <v>3653</v>
      </c>
    </row>
    <row r="6506" spans="6:13" x14ac:dyDescent="0.3">
      <c r="F6506" t="s">
        <v>3769</v>
      </c>
      <c r="M6506" t="s">
        <v>3654</v>
      </c>
    </row>
    <row r="6507" spans="6:13" x14ac:dyDescent="0.3">
      <c r="F6507" t="s">
        <v>3770</v>
      </c>
      <c r="M6507" t="s">
        <v>3630</v>
      </c>
    </row>
    <row r="6508" spans="6:13" x14ac:dyDescent="0.3">
      <c r="F6508" t="s">
        <v>3771</v>
      </c>
      <c r="M6508" t="s">
        <v>3655</v>
      </c>
    </row>
    <row r="6509" spans="6:13" x14ac:dyDescent="0.3">
      <c r="F6509" t="s">
        <v>3772</v>
      </c>
      <c r="M6509" t="s">
        <v>3656</v>
      </c>
    </row>
    <row r="6510" spans="6:13" x14ac:dyDescent="0.3">
      <c r="F6510" t="s">
        <v>3773</v>
      </c>
    </row>
    <row r="6511" spans="6:13" x14ac:dyDescent="0.3">
      <c r="F6511" t="s">
        <v>3774</v>
      </c>
    </row>
    <row r="6512" spans="6:13" x14ac:dyDescent="0.3">
      <c r="F6512" t="s">
        <v>3775</v>
      </c>
    </row>
    <row r="6513" spans="6:9" x14ac:dyDescent="0.3">
      <c r="F6513" t="s">
        <v>3776</v>
      </c>
    </row>
    <row r="6514" spans="6:9" x14ac:dyDescent="0.3">
      <c r="F6514" t="s">
        <v>3777</v>
      </c>
    </row>
    <row r="6515" spans="6:9" x14ac:dyDescent="0.3">
      <c r="F6515" t="s">
        <v>3778</v>
      </c>
    </row>
    <row r="6516" spans="6:9" x14ac:dyDescent="0.3">
      <c r="F6516" t="s">
        <v>3779</v>
      </c>
    </row>
    <row r="6524" spans="6:9" x14ac:dyDescent="0.3">
      <c r="I6524" t="s">
        <v>3780</v>
      </c>
    </row>
    <row r="6526" spans="6:9" x14ac:dyDescent="0.3">
      <c r="I6526" t="s">
        <v>3781</v>
      </c>
    </row>
    <row r="6529" spans="9:9" x14ac:dyDescent="0.3">
      <c r="I6529" t="s">
        <v>3782</v>
      </c>
    </row>
    <row r="6530" spans="9:9" x14ac:dyDescent="0.3">
      <c r="I6530" t="s">
        <v>3783</v>
      </c>
    </row>
    <row r="6531" spans="9:9" x14ac:dyDescent="0.3">
      <c r="I6531" t="s">
        <v>3784</v>
      </c>
    </row>
    <row r="6532" spans="9:9" x14ac:dyDescent="0.3">
      <c r="I6532" t="s">
        <v>3785</v>
      </c>
    </row>
    <row r="6533" spans="9:9" x14ac:dyDescent="0.3">
      <c r="I6533" t="s">
        <v>3786</v>
      </c>
    </row>
    <row r="6534" spans="9:9" x14ac:dyDescent="0.3">
      <c r="I6534" t="s">
        <v>3787</v>
      </c>
    </row>
    <row r="6535" spans="9:9" x14ac:dyDescent="0.3">
      <c r="I6535" t="s">
        <v>3788</v>
      </c>
    </row>
    <row r="6536" spans="9:9" x14ac:dyDescent="0.3">
      <c r="I6536" t="s">
        <v>3789</v>
      </c>
    </row>
    <row r="6537" spans="9:9" x14ac:dyDescent="0.3">
      <c r="I6537" t="s">
        <v>3790</v>
      </c>
    </row>
    <row r="6538" spans="9:9" x14ac:dyDescent="0.3">
      <c r="I6538" t="s">
        <v>3791</v>
      </c>
    </row>
    <row r="6539" spans="9:9" x14ac:dyDescent="0.3">
      <c r="I6539" t="s">
        <v>3792</v>
      </c>
    </row>
    <row r="6540" spans="9:9" x14ac:dyDescent="0.3">
      <c r="I6540" t="s">
        <v>3793</v>
      </c>
    </row>
    <row r="6541" spans="9:9" x14ac:dyDescent="0.3">
      <c r="I6541" t="s">
        <v>3794</v>
      </c>
    </row>
    <row r="6542" spans="9:9" x14ac:dyDescent="0.3">
      <c r="I6542" t="s">
        <v>3795</v>
      </c>
    </row>
    <row r="6543" spans="9:9" x14ac:dyDescent="0.3">
      <c r="I6543" t="s">
        <v>3796</v>
      </c>
    </row>
    <row r="6547" spans="9:9" x14ac:dyDescent="0.3">
      <c r="I6547" t="s">
        <v>3797</v>
      </c>
    </row>
    <row r="6550" spans="9:9" x14ac:dyDescent="0.3">
      <c r="I6550" t="s">
        <v>3798</v>
      </c>
    </row>
    <row r="6551" spans="9:9" x14ac:dyDescent="0.3">
      <c r="I6551" t="s">
        <v>3799</v>
      </c>
    </row>
    <row r="6552" spans="9:9" x14ac:dyDescent="0.3">
      <c r="I6552" t="s">
        <v>3800</v>
      </c>
    </row>
    <row r="6553" spans="9:9" x14ac:dyDescent="0.3">
      <c r="I6553" t="s">
        <v>3801</v>
      </c>
    </row>
    <row r="6554" spans="9:9" x14ac:dyDescent="0.3">
      <c r="I6554" t="s">
        <v>3802</v>
      </c>
    </row>
    <row r="6555" spans="9:9" x14ac:dyDescent="0.3">
      <c r="I6555" t="s">
        <v>3787</v>
      </c>
    </row>
    <row r="6556" spans="9:9" x14ac:dyDescent="0.3">
      <c r="I6556" t="s">
        <v>3803</v>
      </c>
    </row>
    <row r="6557" spans="9:9" x14ac:dyDescent="0.3">
      <c r="I6557" t="s">
        <v>3804</v>
      </c>
    </row>
    <row r="6558" spans="9:9" x14ac:dyDescent="0.3">
      <c r="I6558" t="s">
        <v>3805</v>
      </c>
    </row>
    <row r="6559" spans="9:9" x14ac:dyDescent="0.3">
      <c r="I6559" t="s">
        <v>3806</v>
      </c>
    </row>
    <row r="6560" spans="9:9" x14ac:dyDescent="0.3">
      <c r="I6560" t="s">
        <v>3807</v>
      </c>
    </row>
    <row r="6561" spans="9:9" x14ac:dyDescent="0.3">
      <c r="I6561" t="s">
        <v>3808</v>
      </c>
    </row>
    <row r="6562" spans="9:9" x14ac:dyDescent="0.3">
      <c r="I6562" t="s">
        <v>3790</v>
      </c>
    </row>
    <row r="6563" spans="9:9" x14ac:dyDescent="0.3">
      <c r="I6563" t="s">
        <v>3809</v>
      </c>
    </row>
    <row r="6564" spans="9:9" x14ac:dyDescent="0.3">
      <c r="I6564" t="s">
        <v>3810</v>
      </c>
    </row>
    <row r="6568" spans="9:9" x14ac:dyDescent="0.3">
      <c r="I6568" t="s">
        <v>3811</v>
      </c>
    </row>
    <row r="6572" spans="9:9" x14ac:dyDescent="0.3">
      <c r="I6572" t="s">
        <v>3812</v>
      </c>
    </row>
    <row r="6573" spans="9:9" x14ac:dyDescent="0.3">
      <c r="I6573" t="s">
        <v>3813</v>
      </c>
    </row>
    <row r="6574" spans="9:9" x14ac:dyDescent="0.3">
      <c r="I6574" t="s">
        <v>3814</v>
      </c>
    </row>
    <row r="6575" spans="9:9" x14ac:dyDescent="0.3">
      <c r="I6575" t="s">
        <v>3815</v>
      </c>
    </row>
    <row r="6576" spans="9:9" x14ac:dyDescent="0.3">
      <c r="I6576" t="s">
        <v>3816</v>
      </c>
    </row>
    <row r="6577" spans="9:9" x14ac:dyDescent="0.3">
      <c r="I6577" t="s">
        <v>3787</v>
      </c>
    </row>
    <row r="6578" spans="9:9" x14ac:dyDescent="0.3">
      <c r="I6578" t="s">
        <v>3817</v>
      </c>
    </row>
    <row r="6579" spans="9:9" x14ac:dyDescent="0.3">
      <c r="I6579" t="s">
        <v>3795</v>
      </c>
    </row>
    <row r="6580" spans="9:9" x14ac:dyDescent="0.3">
      <c r="I6580" t="s">
        <v>3796</v>
      </c>
    </row>
    <row r="6581" spans="9:9" x14ac:dyDescent="0.3">
      <c r="I6581" t="s">
        <v>3818</v>
      </c>
    </row>
    <row r="6582" spans="9:9" x14ac:dyDescent="0.3">
      <c r="I6582" t="s">
        <v>3819</v>
      </c>
    </row>
    <row r="6583" spans="9:9" x14ac:dyDescent="0.3">
      <c r="I6583" t="s">
        <v>3810</v>
      </c>
    </row>
    <row r="6584" spans="9:9" x14ac:dyDescent="0.3">
      <c r="I6584" t="s">
        <v>3820</v>
      </c>
    </row>
    <row r="6585" spans="9:9" x14ac:dyDescent="0.3">
      <c r="I6585" t="s">
        <v>3821</v>
      </c>
    </row>
    <row r="6586" spans="9:9" x14ac:dyDescent="0.3">
      <c r="I6586" t="s">
        <v>3822</v>
      </c>
    </row>
    <row r="6595" spans="6:6" x14ac:dyDescent="0.3">
      <c r="F6595">
        <v>26</v>
      </c>
    </row>
    <row r="6599" spans="6:6" x14ac:dyDescent="0.3">
      <c r="F6599" t="s">
        <v>3823</v>
      </c>
    </row>
    <row r="6600" spans="6:6" x14ac:dyDescent="0.3">
      <c r="F6600" t="s">
        <v>3824</v>
      </c>
    </row>
    <row r="6601" spans="6:6" x14ac:dyDescent="0.3">
      <c r="F6601" t="s">
        <v>3825</v>
      </c>
    </row>
    <row r="6602" spans="6:6" x14ac:dyDescent="0.3">
      <c r="F6602" t="s">
        <v>3826</v>
      </c>
    </row>
    <row r="6603" spans="6:6" x14ac:dyDescent="0.3">
      <c r="F6603" t="s">
        <v>3827</v>
      </c>
    </row>
    <row r="6604" spans="6:6" x14ac:dyDescent="0.3">
      <c r="F6604" t="s">
        <v>3828</v>
      </c>
    </row>
    <row r="6605" spans="6:6" x14ac:dyDescent="0.3">
      <c r="F6605" t="s">
        <v>3829</v>
      </c>
    </row>
    <row r="6606" spans="6:6" x14ac:dyDescent="0.3">
      <c r="F6606" t="s">
        <v>3830</v>
      </c>
    </row>
    <row r="6607" spans="6:6" x14ac:dyDescent="0.3">
      <c r="F6607" t="s">
        <v>3831</v>
      </c>
    </row>
    <row r="6608" spans="6:6" x14ac:dyDescent="0.3">
      <c r="F6608" t="s">
        <v>3832</v>
      </c>
    </row>
    <row r="6609" spans="6:6" x14ac:dyDescent="0.3">
      <c r="F6609" t="s">
        <v>3833</v>
      </c>
    </row>
    <row r="6610" spans="6:6" x14ac:dyDescent="0.3">
      <c r="F6610" t="s">
        <v>3834</v>
      </c>
    </row>
    <row r="6611" spans="6:6" x14ac:dyDescent="0.3">
      <c r="F6611" t="s">
        <v>94</v>
      </c>
    </row>
    <row r="6612" spans="6:6" x14ac:dyDescent="0.3">
      <c r="F6612" t="s">
        <v>3818</v>
      </c>
    </row>
    <row r="6613" spans="6:6" x14ac:dyDescent="0.3">
      <c r="F6613" t="s">
        <v>3835</v>
      </c>
    </row>
    <row r="6617" spans="6:6" x14ac:dyDescent="0.3">
      <c r="F6617">
        <v>27</v>
      </c>
    </row>
    <row r="6621" spans="6:6" x14ac:dyDescent="0.3">
      <c r="F6621" t="s">
        <v>3836</v>
      </c>
    </row>
    <row r="6622" spans="6:6" x14ac:dyDescent="0.3">
      <c r="F6622" t="s">
        <v>3837</v>
      </c>
    </row>
    <row r="6623" spans="6:6" x14ac:dyDescent="0.3">
      <c r="F6623" t="s">
        <v>3838</v>
      </c>
    </row>
    <row r="6624" spans="6:6" x14ac:dyDescent="0.3">
      <c r="F6624" t="s">
        <v>3839</v>
      </c>
    </row>
    <row r="6625" spans="6:6" x14ac:dyDescent="0.3">
      <c r="F6625" t="s">
        <v>3840</v>
      </c>
    </row>
    <row r="6626" spans="6:6" x14ac:dyDescent="0.3">
      <c r="F6626" t="s">
        <v>3828</v>
      </c>
    </row>
    <row r="6627" spans="6:6" x14ac:dyDescent="0.3">
      <c r="F6627" t="s">
        <v>3829</v>
      </c>
    </row>
    <row r="6628" spans="6:6" x14ac:dyDescent="0.3">
      <c r="F6628" t="s">
        <v>3841</v>
      </c>
    </row>
    <row r="6629" spans="6:6" x14ac:dyDescent="0.3">
      <c r="F6629" t="s">
        <v>3834</v>
      </c>
    </row>
    <row r="6630" spans="6:6" x14ac:dyDescent="0.3">
      <c r="F6630" t="s">
        <v>3842</v>
      </c>
    </row>
    <row r="6631" spans="6:6" x14ac:dyDescent="0.3">
      <c r="F6631" t="s">
        <v>3843</v>
      </c>
    </row>
    <row r="6632" spans="6:6" x14ac:dyDescent="0.3">
      <c r="F6632" t="s">
        <v>2302</v>
      </c>
    </row>
    <row r="6633" spans="6:6" x14ac:dyDescent="0.3">
      <c r="F6633" t="s">
        <v>3844</v>
      </c>
    </row>
    <row r="6634" spans="6:6" x14ac:dyDescent="0.3">
      <c r="F6634" t="s">
        <v>3845</v>
      </c>
    </row>
    <row r="6635" spans="6:6" x14ac:dyDescent="0.3">
      <c r="F6635" t="s">
        <v>3835</v>
      </c>
    </row>
    <row r="6641" spans="6:20" x14ac:dyDescent="0.3">
      <c r="F6641">
        <v>30</v>
      </c>
    </row>
    <row r="6645" spans="6:20" x14ac:dyDescent="0.3">
      <c r="F6645" t="s">
        <v>3846</v>
      </c>
    </row>
    <row r="6646" spans="6:20" x14ac:dyDescent="0.3">
      <c r="F6646" t="s">
        <v>3847</v>
      </c>
    </row>
    <row r="6647" spans="6:20" x14ac:dyDescent="0.3">
      <c r="F6647" t="s">
        <v>3848</v>
      </c>
    </row>
    <row r="6648" spans="6:20" x14ac:dyDescent="0.3">
      <c r="F6648" t="s">
        <v>3849</v>
      </c>
    </row>
    <row r="6649" spans="6:20" x14ac:dyDescent="0.3">
      <c r="F6649" t="s">
        <v>3850</v>
      </c>
    </row>
    <row r="6650" spans="6:20" x14ac:dyDescent="0.3">
      <c r="F6650" t="s">
        <v>3828</v>
      </c>
      <c r="T6650" t="s">
        <v>3855</v>
      </c>
    </row>
    <row r="6651" spans="6:20" x14ac:dyDescent="0.3">
      <c r="F6651" t="s">
        <v>3851</v>
      </c>
      <c r="T6651" t="s">
        <v>3856</v>
      </c>
    </row>
    <row r="6652" spans="6:20" x14ac:dyDescent="0.3">
      <c r="F6652" t="s">
        <v>3844</v>
      </c>
      <c r="T6652" t="s">
        <v>3857</v>
      </c>
    </row>
    <row r="6653" spans="6:20" x14ac:dyDescent="0.3">
      <c r="F6653" t="s">
        <v>3818</v>
      </c>
      <c r="T6653" t="s">
        <v>3858</v>
      </c>
    </row>
    <row r="6654" spans="6:20" x14ac:dyDescent="0.3">
      <c r="F6654" t="s">
        <v>3833</v>
      </c>
      <c r="T6654" t="s">
        <v>3859</v>
      </c>
    </row>
    <row r="6655" spans="6:20" x14ac:dyDescent="0.3">
      <c r="F6655" t="s">
        <v>3835</v>
      </c>
      <c r="T6655" t="s">
        <v>3860</v>
      </c>
    </row>
    <row r="6656" spans="6:20" x14ac:dyDescent="0.3">
      <c r="F6656" t="s">
        <v>3852</v>
      </c>
      <c r="T6656" t="s">
        <v>3861</v>
      </c>
    </row>
    <row r="6657" spans="6:20" x14ac:dyDescent="0.3">
      <c r="F6657" t="s">
        <v>3853</v>
      </c>
      <c r="T6657" t="s">
        <v>3862</v>
      </c>
    </row>
    <row r="6658" spans="6:20" x14ac:dyDescent="0.3">
      <c r="F6658" t="s">
        <v>3854</v>
      </c>
      <c r="T6658" t="s">
        <v>3863</v>
      </c>
    </row>
    <row r="6659" spans="6:20" x14ac:dyDescent="0.3">
      <c r="F6659" t="s">
        <v>2302</v>
      </c>
      <c r="T6659" t="s">
        <v>3864</v>
      </c>
    </row>
    <row r="6660" spans="6:20" x14ac:dyDescent="0.3">
      <c r="T6660" t="s">
        <v>3865</v>
      </c>
    </row>
    <row r="6661" spans="6:20" x14ac:dyDescent="0.3">
      <c r="T6661" t="s">
        <v>3866</v>
      </c>
    </row>
    <row r="6662" spans="6:20" x14ac:dyDescent="0.3">
      <c r="T6662" t="s">
        <v>3867</v>
      </c>
    </row>
    <row r="6663" spans="6:20" x14ac:dyDescent="0.3">
      <c r="T6663" t="s">
        <v>3868</v>
      </c>
    </row>
    <row r="6664" spans="6:20" x14ac:dyDescent="0.3">
      <c r="T6664" t="s">
        <v>3869</v>
      </c>
    </row>
    <row r="6677" spans="5:5" x14ac:dyDescent="0.3">
      <c r="E6677">
        <v>27</v>
      </c>
    </row>
    <row r="6680" spans="5:5" x14ac:dyDescent="0.3">
      <c r="E6680" t="s">
        <v>3870</v>
      </c>
    </row>
    <row r="6681" spans="5:5" x14ac:dyDescent="0.3">
      <c r="E6681" t="s">
        <v>3871</v>
      </c>
    </row>
    <row r="6682" spans="5:5" x14ac:dyDescent="0.3">
      <c r="E6682" t="s">
        <v>3872</v>
      </c>
    </row>
    <row r="6683" spans="5:5" x14ac:dyDescent="0.3">
      <c r="E6683" t="s">
        <v>3873</v>
      </c>
    </row>
    <row r="6684" spans="5:5" x14ac:dyDescent="0.3">
      <c r="E6684" t="s">
        <v>3874</v>
      </c>
    </row>
    <row r="6685" spans="5:5" x14ac:dyDescent="0.3">
      <c r="E6685" t="s">
        <v>3875</v>
      </c>
    </row>
    <row r="6686" spans="5:5" x14ac:dyDescent="0.3">
      <c r="E6686" t="s">
        <v>3876</v>
      </c>
    </row>
    <row r="6687" spans="5:5" x14ac:dyDescent="0.3">
      <c r="E6687" t="s">
        <v>3877</v>
      </c>
    </row>
    <row r="6688" spans="5:5" x14ac:dyDescent="0.3">
      <c r="E6688" t="s">
        <v>3878</v>
      </c>
    </row>
    <row r="6689" spans="5:5" x14ac:dyDescent="0.3">
      <c r="E6689" t="s">
        <v>3879</v>
      </c>
    </row>
    <row r="6690" spans="5:5" x14ac:dyDescent="0.3">
      <c r="E6690" t="s">
        <v>3880</v>
      </c>
    </row>
    <row r="6691" spans="5:5" x14ac:dyDescent="0.3">
      <c r="E6691" t="s">
        <v>3881</v>
      </c>
    </row>
    <row r="6692" spans="5:5" x14ac:dyDescent="0.3">
      <c r="E6692" t="s">
        <v>3882</v>
      </c>
    </row>
    <row r="6693" spans="5:5" x14ac:dyDescent="0.3">
      <c r="E6693" t="s">
        <v>3883</v>
      </c>
    </row>
    <row r="6694" spans="5:5" x14ac:dyDescent="0.3">
      <c r="E6694" t="s">
        <v>3884</v>
      </c>
    </row>
    <row r="6697" spans="5:5" x14ac:dyDescent="0.3">
      <c r="E6697">
        <v>28</v>
      </c>
    </row>
    <row r="6700" spans="5:5" x14ac:dyDescent="0.3">
      <c r="E6700" t="s">
        <v>3885</v>
      </c>
    </row>
    <row r="6701" spans="5:5" x14ac:dyDescent="0.3">
      <c r="E6701" t="s">
        <v>3886</v>
      </c>
    </row>
    <row r="6702" spans="5:5" x14ac:dyDescent="0.3">
      <c r="E6702" t="s">
        <v>3887</v>
      </c>
    </row>
    <row r="6703" spans="5:5" x14ac:dyDescent="0.3">
      <c r="E6703" t="s">
        <v>3888</v>
      </c>
    </row>
    <row r="6704" spans="5:5" x14ac:dyDescent="0.3">
      <c r="E6704" t="s">
        <v>3889</v>
      </c>
    </row>
    <row r="6705" spans="5:5" x14ac:dyDescent="0.3">
      <c r="E6705" t="s">
        <v>3890</v>
      </c>
    </row>
    <row r="6706" spans="5:5" x14ac:dyDescent="0.3">
      <c r="E6706" t="s">
        <v>3879</v>
      </c>
    </row>
    <row r="6707" spans="5:5" x14ac:dyDescent="0.3">
      <c r="E6707" t="s">
        <v>3891</v>
      </c>
    </row>
    <row r="6708" spans="5:5" x14ac:dyDescent="0.3">
      <c r="E6708" t="s">
        <v>3892</v>
      </c>
    </row>
    <row r="6709" spans="5:5" x14ac:dyDescent="0.3">
      <c r="E6709" t="s">
        <v>3893</v>
      </c>
    </row>
    <row r="6710" spans="5:5" x14ac:dyDescent="0.3">
      <c r="E6710" t="s">
        <v>3894</v>
      </c>
    </row>
    <row r="6711" spans="5:5" x14ac:dyDescent="0.3">
      <c r="E6711" t="s">
        <v>3895</v>
      </c>
    </row>
    <row r="6712" spans="5:5" x14ac:dyDescent="0.3">
      <c r="E6712" t="s">
        <v>3883</v>
      </c>
    </row>
    <row r="6713" spans="5:5" x14ac:dyDescent="0.3">
      <c r="E6713" t="s">
        <v>3896</v>
      </c>
    </row>
    <row r="6714" spans="5:5" x14ac:dyDescent="0.3">
      <c r="E6714" t="s">
        <v>3897</v>
      </c>
    </row>
    <row r="6717" spans="5:5" x14ac:dyDescent="0.3">
      <c r="E6717">
        <v>29</v>
      </c>
    </row>
    <row r="6719" spans="5:5" x14ac:dyDescent="0.3">
      <c r="E6719" t="s">
        <v>3898</v>
      </c>
    </row>
    <row r="6720" spans="5:5" x14ac:dyDescent="0.3">
      <c r="E6720" t="s">
        <v>3899</v>
      </c>
    </row>
    <row r="6721" spans="5:5" x14ac:dyDescent="0.3">
      <c r="E6721" t="s">
        <v>3900</v>
      </c>
    </row>
    <row r="6722" spans="5:5" x14ac:dyDescent="0.3">
      <c r="E6722" t="s">
        <v>3901</v>
      </c>
    </row>
    <row r="6723" spans="5:5" x14ac:dyDescent="0.3">
      <c r="E6723" t="s">
        <v>3902</v>
      </c>
    </row>
    <row r="6724" spans="5:5" x14ac:dyDescent="0.3">
      <c r="E6724" t="s">
        <v>3903</v>
      </c>
    </row>
    <row r="6725" spans="5:5" x14ac:dyDescent="0.3">
      <c r="E6725" t="s">
        <v>3880</v>
      </c>
    </row>
    <row r="6726" spans="5:5" x14ac:dyDescent="0.3">
      <c r="E6726" t="s">
        <v>3904</v>
      </c>
    </row>
    <row r="6727" spans="5:5" x14ac:dyDescent="0.3">
      <c r="E6727" t="s">
        <v>3881</v>
      </c>
    </row>
    <row r="6728" spans="5:5" x14ac:dyDescent="0.3">
      <c r="E6728" t="s">
        <v>3905</v>
      </c>
    </row>
    <row r="6729" spans="5:5" x14ac:dyDescent="0.3">
      <c r="E6729" t="s">
        <v>3882</v>
      </c>
    </row>
    <row r="6730" spans="5:5" x14ac:dyDescent="0.3">
      <c r="E6730" t="s">
        <v>3906</v>
      </c>
    </row>
    <row r="6731" spans="5:5" x14ac:dyDescent="0.3">
      <c r="E6731" t="s">
        <v>3877</v>
      </c>
    </row>
    <row r="6732" spans="5:5" x14ac:dyDescent="0.3">
      <c r="E6732" t="s">
        <v>3879</v>
      </c>
    </row>
    <row r="6733" spans="5:5" x14ac:dyDescent="0.3">
      <c r="E6733" t="s">
        <v>3891</v>
      </c>
    </row>
    <row r="6737" spans="5:15" x14ac:dyDescent="0.3">
      <c r="E6737">
        <v>30</v>
      </c>
    </row>
    <row r="6739" spans="5:15" x14ac:dyDescent="0.3">
      <c r="E6739" t="s">
        <v>3907</v>
      </c>
    </row>
    <row r="6740" spans="5:15" x14ac:dyDescent="0.3">
      <c r="E6740" t="s">
        <v>3908</v>
      </c>
      <c r="O6740" t="s">
        <v>3919</v>
      </c>
    </row>
    <row r="6741" spans="5:15" x14ac:dyDescent="0.3">
      <c r="E6741" t="s">
        <v>3909</v>
      </c>
      <c r="O6741" t="s">
        <v>3920</v>
      </c>
    </row>
    <row r="6742" spans="5:15" x14ac:dyDescent="0.3">
      <c r="E6742" t="s">
        <v>3910</v>
      </c>
      <c r="O6742" t="s">
        <v>3921</v>
      </c>
    </row>
    <row r="6743" spans="5:15" x14ac:dyDescent="0.3">
      <c r="E6743" t="s">
        <v>3911</v>
      </c>
      <c r="O6743" t="s">
        <v>3922</v>
      </c>
    </row>
    <row r="6744" spans="5:15" x14ac:dyDescent="0.3">
      <c r="E6744" t="s">
        <v>3912</v>
      </c>
      <c r="O6744" t="s">
        <v>3923</v>
      </c>
    </row>
    <row r="6745" spans="5:15" x14ac:dyDescent="0.3">
      <c r="E6745" t="s">
        <v>3897</v>
      </c>
      <c r="O6745" t="s">
        <v>3924</v>
      </c>
    </row>
    <row r="6746" spans="5:15" x14ac:dyDescent="0.3">
      <c r="E6746" t="s">
        <v>3913</v>
      </c>
      <c r="O6746" t="s">
        <v>3913</v>
      </c>
    </row>
    <row r="6747" spans="5:15" x14ac:dyDescent="0.3">
      <c r="E6747" t="s">
        <v>3881</v>
      </c>
      <c r="O6747" t="s">
        <v>3905</v>
      </c>
    </row>
    <row r="6748" spans="5:15" x14ac:dyDescent="0.3">
      <c r="E6748" t="s">
        <v>3905</v>
      </c>
      <c r="O6748" t="s">
        <v>3897</v>
      </c>
    </row>
    <row r="6749" spans="5:15" x14ac:dyDescent="0.3">
      <c r="E6749" t="s">
        <v>3914</v>
      </c>
      <c r="O6749" t="s">
        <v>3925</v>
      </c>
    </row>
    <row r="6750" spans="5:15" x14ac:dyDescent="0.3">
      <c r="E6750" t="s">
        <v>3915</v>
      </c>
      <c r="O6750" t="s">
        <v>3879</v>
      </c>
    </row>
    <row r="6751" spans="5:15" x14ac:dyDescent="0.3">
      <c r="E6751" t="s">
        <v>3916</v>
      </c>
      <c r="O6751" t="s">
        <v>3926</v>
      </c>
    </row>
    <row r="6752" spans="5:15" x14ac:dyDescent="0.3">
      <c r="E6752" t="s">
        <v>3917</v>
      </c>
      <c r="O6752" t="s">
        <v>3927</v>
      </c>
    </row>
    <row r="6753" spans="5:15" x14ac:dyDescent="0.3">
      <c r="E6753" t="s">
        <v>3918</v>
      </c>
      <c r="O6753" t="s">
        <v>3928</v>
      </c>
    </row>
    <row r="6754" spans="5:15" x14ac:dyDescent="0.3">
      <c r="O6754" t="s">
        <v>3929</v>
      </c>
    </row>
    <row r="6763" spans="5:15" x14ac:dyDescent="0.3">
      <c r="K6763" t="s">
        <v>3930</v>
      </c>
    </row>
    <row r="6766" spans="5:15" x14ac:dyDescent="0.3">
      <c r="K6766" t="s">
        <v>3931</v>
      </c>
    </row>
    <row r="6767" spans="5:15" x14ac:dyDescent="0.3">
      <c r="K6767" t="s">
        <v>3932</v>
      </c>
    </row>
    <row r="6768" spans="5:15" x14ac:dyDescent="0.3">
      <c r="K6768" t="s">
        <v>3933</v>
      </c>
    </row>
    <row r="6769" spans="11:11" x14ac:dyDescent="0.3">
      <c r="K6769" t="s">
        <v>3934</v>
      </c>
    </row>
    <row r="6770" spans="11:11" x14ac:dyDescent="0.3">
      <c r="K6770" t="s">
        <v>3935</v>
      </c>
    </row>
    <row r="6771" spans="11:11" x14ac:dyDescent="0.3">
      <c r="K6771" t="s">
        <v>3936</v>
      </c>
    </row>
    <row r="6772" spans="11:11" x14ac:dyDescent="0.3">
      <c r="K6772" t="s">
        <v>3937</v>
      </c>
    </row>
    <row r="6773" spans="11:11" x14ac:dyDescent="0.3">
      <c r="K6773" t="s">
        <v>3938</v>
      </c>
    </row>
    <row r="6774" spans="11:11" x14ac:dyDescent="0.3">
      <c r="K6774" t="s">
        <v>3939</v>
      </c>
    </row>
    <row r="6775" spans="11:11" x14ac:dyDescent="0.3">
      <c r="K6775" t="s">
        <v>3940</v>
      </c>
    </row>
    <row r="6776" spans="11:11" x14ac:dyDescent="0.3">
      <c r="K6776" t="s">
        <v>3941</v>
      </c>
    </row>
    <row r="6777" spans="11:11" x14ac:dyDescent="0.3">
      <c r="K6777" t="s">
        <v>3942</v>
      </c>
    </row>
    <row r="6778" spans="11:11" x14ac:dyDescent="0.3">
      <c r="K6778" t="s">
        <v>3943</v>
      </c>
    </row>
    <row r="6779" spans="11:11" x14ac:dyDescent="0.3">
      <c r="K6779" t="s">
        <v>3944</v>
      </c>
    </row>
    <row r="6780" spans="11:11" x14ac:dyDescent="0.3">
      <c r="K6780" t="s">
        <v>3945</v>
      </c>
    </row>
    <row r="6785" spans="11:11" x14ac:dyDescent="0.3">
      <c r="K6785" t="s">
        <v>3946</v>
      </c>
    </row>
    <row r="6790" spans="11:11" x14ac:dyDescent="0.3">
      <c r="K6790" t="s">
        <v>3947</v>
      </c>
    </row>
    <row r="6791" spans="11:11" x14ac:dyDescent="0.3">
      <c r="K6791" t="s">
        <v>3948</v>
      </c>
    </row>
    <row r="6792" spans="11:11" x14ac:dyDescent="0.3">
      <c r="K6792" t="s">
        <v>3949</v>
      </c>
    </row>
    <row r="6793" spans="11:11" x14ac:dyDescent="0.3">
      <c r="K6793" t="s">
        <v>3950</v>
      </c>
    </row>
    <row r="6794" spans="11:11" x14ac:dyDescent="0.3">
      <c r="K6794" t="s">
        <v>3951</v>
      </c>
    </row>
    <row r="6795" spans="11:11" x14ac:dyDescent="0.3">
      <c r="K6795" t="s">
        <v>3952</v>
      </c>
    </row>
    <row r="6796" spans="11:11" x14ac:dyDescent="0.3">
      <c r="K6796" t="s">
        <v>3953</v>
      </c>
    </row>
    <row r="6797" spans="11:11" x14ac:dyDescent="0.3">
      <c r="K6797" t="s">
        <v>3937</v>
      </c>
    </row>
    <row r="6798" spans="11:11" x14ac:dyDescent="0.3">
      <c r="K6798" t="s">
        <v>3954</v>
      </c>
    </row>
    <row r="6799" spans="11:11" x14ac:dyDescent="0.3">
      <c r="K6799" t="s">
        <v>3955</v>
      </c>
    </row>
    <row r="6800" spans="11:11" x14ac:dyDescent="0.3">
      <c r="K6800" t="s">
        <v>3956</v>
      </c>
    </row>
    <row r="6801" spans="11:11" x14ac:dyDescent="0.3">
      <c r="K6801" t="s">
        <v>3957</v>
      </c>
    </row>
    <row r="6802" spans="11:11" x14ac:dyDescent="0.3">
      <c r="K6802" t="s">
        <v>3958</v>
      </c>
    </row>
    <row r="6803" spans="11:11" x14ac:dyDescent="0.3">
      <c r="K6803" t="s">
        <v>3959</v>
      </c>
    </row>
    <row r="6804" spans="11:11" x14ac:dyDescent="0.3">
      <c r="K6804" t="s">
        <v>3960</v>
      </c>
    </row>
    <row r="6810" spans="11:11" x14ac:dyDescent="0.3">
      <c r="K6810">
        <v>22</v>
      </c>
    </row>
    <row r="6813" spans="11:11" x14ac:dyDescent="0.3">
      <c r="K6813" t="s">
        <v>3961</v>
      </c>
    </row>
    <row r="6814" spans="11:11" x14ac:dyDescent="0.3">
      <c r="K6814" t="s">
        <v>3962</v>
      </c>
    </row>
    <row r="6815" spans="11:11" x14ac:dyDescent="0.3">
      <c r="K6815" t="s">
        <v>3963</v>
      </c>
    </row>
    <row r="6816" spans="11:11" x14ac:dyDescent="0.3">
      <c r="K6816" t="s">
        <v>3964</v>
      </c>
    </row>
    <row r="6817" spans="4:11" x14ac:dyDescent="0.3">
      <c r="K6817" t="s">
        <v>3965</v>
      </c>
    </row>
    <row r="6818" spans="4:11" x14ac:dyDescent="0.3">
      <c r="K6818" t="s">
        <v>3938</v>
      </c>
    </row>
    <row r="6819" spans="4:11" x14ac:dyDescent="0.3">
      <c r="K6819" t="s">
        <v>3966</v>
      </c>
    </row>
    <row r="6820" spans="4:11" x14ac:dyDescent="0.3">
      <c r="K6820" t="s">
        <v>3967</v>
      </c>
    </row>
    <row r="6821" spans="4:11" x14ac:dyDescent="0.3">
      <c r="K6821" t="s">
        <v>3968</v>
      </c>
    </row>
    <row r="6822" spans="4:11" x14ac:dyDescent="0.3">
      <c r="D6822" t="s">
        <v>3972</v>
      </c>
      <c r="K6822" t="s">
        <v>3969</v>
      </c>
    </row>
    <row r="6823" spans="4:11" x14ac:dyDescent="0.3">
      <c r="K6823" t="s">
        <v>3970</v>
      </c>
    </row>
    <row r="6824" spans="4:11" x14ac:dyDescent="0.3">
      <c r="K6824" t="s">
        <v>3957</v>
      </c>
    </row>
    <row r="6825" spans="4:11" x14ac:dyDescent="0.3">
      <c r="K6825" t="s">
        <v>3954</v>
      </c>
    </row>
    <row r="6826" spans="4:11" x14ac:dyDescent="0.3">
      <c r="D6826" t="s">
        <v>3973</v>
      </c>
      <c r="K6826" t="s">
        <v>3971</v>
      </c>
    </row>
    <row r="6827" spans="4:11" x14ac:dyDescent="0.3">
      <c r="D6827" t="s">
        <v>3974</v>
      </c>
      <c r="K6827" t="s">
        <v>3945</v>
      </c>
    </row>
    <row r="6828" spans="4:11" x14ac:dyDescent="0.3">
      <c r="D6828" t="s">
        <v>3975</v>
      </c>
    </row>
    <row r="6829" spans="4:11" x14ac:dyDescent="0.3">
      <c r="D6829" t="s">
        <v>3976</v>
      </c>
    </row>
    <row r="6830" spans="4:11" x14ac:dyDescent="0.3">
      <c r="D6830" t="s">
        <v>3977</v>
      </c>
    </row>
    <row r="6831" spans="4:11" x14ac:dyDescent="0.3">
      <c r="D6831" t="s">
        <v>3978</v>
      </c>
    </row>
    <row r="6832" spans="4:11" x14ac:dyDescent="0.3">
      <c r="D6832" t="s">
        <v>3979</v>
      </c>
    </row>
    <row r="6833" spans="4:4" x14ac:dyDescent="0.3">
      <c r="D6833" t="s">
        <v>3980</v>
      </c>
    </row>
    <row r="6834" spans="4:4" x14ac:dyDescent="0.3">
      <c r="D6834" t="s">
        <v>3981</v>
      </c>
    </row>
    <row r="6835" spans="4:4" x14ac:dyDescent="0.3">
      <c r="D6835" t="s">
        <v>3982</v>
      </c>
    </row>
    <row r="6836" spans="4:4" x14ac:dyDescent="0.3">
      <c r="D6836" t="s">
        <v>3983</v>
      </c>
    </row>
    <row r="6837" spans="4:4" x14ac:dyDescent="0.3">
      <c r="D6837" t="s">
        <v>3984</v>
      </c>
    </row>
    <row r="6838" spans="4:4" x14ac:dyDescent="0.3">
      <c r="D6838" t="s">
        <v>3985</v>
      </c>
    </row>
    <row r="6839" spans="4:4" x14ac:dyDescent="0.3">
      <c r="D6839" t="s">
        <v>3986</v>
      </c>
    </row>
    <row r="6840" spans="4:4" x14ac:dyDescent="0.3">
      <c r="D6840" t="s">
        <v>3987</v>
      </c>
    </row>
    <row r="6846" spans="4:4" x14ac:dyDescent="0.3">
      <c r="D6846" t="s">
        <v>3988</v>
      </c>
    </row>
    <row r="6849" spans="4:4" x14ac:dyDescent="0.3">
      <c r="D6849" t="s">
        <v>3989</v>
      </c>
    </row>
    <row r="6850" spans="4:4" x14ac:dyDescent="0.3">
      <c r="D6850" t="s">
        <v>3990</v>
      </c>
    </row>
    <row r="6851" spans="4:4" x14ac:dyDescent="0.3">
      <c r="D6851" t="s">
        <v>3991</v>
      </c>
    </row>
    <row r="6852" spans="4:4" x14ac:dyDescent="0.3">
      <c r="D6852" t="s">
        <v>3992</v>
      </c>
    </row>
    <row r="6853" spans="4:4" x14ac:dyDescent="0.3">
      <c r="D6853" t="s">
        <v>3993</v>
      </c>
    </row>
    <row r="6854" spans="4:4" x14ac:dyDescent="0.3">
      <c r="D6854" t="s">
        <v>3994</v>
      </c>
    </row>
    <row r="6855" spans="4:4" x14ac:dyDescent="0.3">
      <c r="D6855" t="s">
        <v>3995</v>
      </c>
    </row>
    <row r="6856" spans="4:4" x14ac:dyDescent="0.3">
      <c r="D6856" t="s">
        <v>3996</v>
      </c>
    </row>
    <row r="6857" spans="4:4" x14ac:dyDescent="0.3">
      <c r="D6857" t="s">
        <v>3997</v>
      </c>
    </row>
    <row r="6858" spans="4:4" x14ac:dyDescent="0.3">
      <c r="D6858" t="s">
        <v>3998</v>
      </c>
    </row>
    <row r="6859" spans="4:4" x14ac:dyDescent="0.3">
      <c r="D6859" t="s">
        <v>3999</v>
      </c>
    </row>
    <row r="6860" spans="4:4" x14ac:dyDescent="0.3">
      <c r="D6860" t="s">
        <v>4000</v>
      </c>
    </row>
    <row r="6861" spans="4:4" x14ac:dyDescent="0.3">
      <c r="D6861" t="s">
        <v>4001</v>
      </c>
    </row>
    <row r="6862" spans="4:4" x14ac:dyDescent="0.3">
      <c r="D6862" t="s">
        <v>4002</v>
      </c>
    </row>
    <row r="6863" spans="4:4" x14ac:dyDescent="0.3">
      <c r="D6863" t="s">
        <v>4003</v>
      </c>
    </row>
    <row r="6869" spans="4:14" x14ac:dyDescent="0.3">
      <c r="D6869" t="s">
        <v>4004</v>
      </c>
    </row>
    <row r="6870" spans="4:14" x14ac:dyDescent="0.3">
      <c r="N6870" t="s">
        <v>4019</v>
      </c>
    </row>
    <row r="6872" spans="4:14" x14ac:dyDescent="0.3">
      <c r="D6872" t="s">
        <v>4005</v>
      </c>
    </row>
    <row r="6873" spans="4:14" x14ac:dyDescent="0.3">
      <c r="D6873" t="s">
        <v>4006</v>
      </c>
    </row>
    <row r="6874" spans="4:14" x14ac:dyDescent="0.3">
      <c r="D6874" t="s">
        <v>4007</v>
      </c>
      <c r="N6874" t="s">
        <v>4020</v>
      </c>
    </row>
    <row r="6875" spans="4:14" x14ac:dyDescent="0.3">
      <c r="D6875" t="s">
        <v>4008</v>
      </c>
      <c r="N6875" t="s">
        <v>4021</v>
      </c>
    </row>
    <row r="6876" spans="4:14" x14ac:dyDescent="0.3">
      <c r="D6876" t="s">
        <v>4009</v>
      </c>
      <c r="N6876" t="s">
        <v>4022</v>
      </c>
    </row>
    <row r="6877" spans="4:14" x14ac:dyDescent="0.3">
      <c r="D6877" t="s">
        <v>4010</v>
      </c>
      <c r="N6877" t="s">
        <v>4023</v>
      </c>
    </row>
    <row r="6878" spans="4:14" x14ac:dyDescent="0.3">
      <c r="D6878" t="s">
        <v>4011</v>
      </c>
      <c r="N6878" t="s">
        <v>4024</v>
      </c>
    </row>
    <row r="6879" spans="4:14" x14ac:dyDescent="0.3">
      <c r="D6879" t="s">
        <v>4012</v>
      </c>
      <c r="N6879" t="s">
        <v>4025</v>
      </c>
    </row>
    <row r="6880" spans="4:14" x14ac:dyDescent="0.3">
      <c r="D6880" t="s">
        <v>4013</v>
      </c>
      <c r="N6880" t="s">
        <v>4026</v>
      </c>
    </row>
    <row r="6881" spans="4:14" x14ac:dyDescent="0.3">
      <c r="D6881" t="s">
        <v>4014</v>
      </c>
      <c r="N6881" t="s">
        <v>4027</v>
      </c>
    </row>
    <row r="6882" spans="4:14" x14ac:dyDescent="0.3">
      <c r="D6882" t="s">
        <v>4015</v>
      </c>
      <c r="N6882" t="s">
        <v>4028</v>
      </c>
    </row>
    <row r="6883" spans="4:14" x14ac:dyDescent="0.3">
      <c r="D6883" t="s">
        <v>4016</v>
      </c>
      <c r="N6883" t="s">
        <v>4029</v>
      </c>
    </row>
    <row r="6884" spans="4:14" x14ac:dyDescent="0.3">
      <c r="D6884" t="s">
        <v>4017</v>
      </c>
      <c r="N6884" t="s">
        <v>4030</v>
      </c>
    </row>
    <row r="6885" spans="4:14" x14ac:dyDescent="0.3">
      <c r="D6885" t="s">
        <v>4015</v>
      </c>
      <c r="N6885" t="s">
        <v>4031</v>
      </c>
    </row>
    <row r="6886" spans="4:14" x14ac:dyDescent="0.3">
      <c r="D6886" t="s">
        <v>4018</v>
      </c>
      <c r="N6886" t="s">
        <v>4032</v>
      </c>
    </row>
    <row r="6887" spans="4:14" x14ac:dyDescent="0.3">
      <c r="N6887" t="s">
        <v>4033</v>
      </c>
    </row>
    <row r="6888" spans="4:14" x14ac:dyDescent="0.3">
      <c r="N6888" t="s">
        <v>4034</v>
      </c>
    </row>
    <row r="6893" spans="4:14" x14ac:dyDescent="0.3">
      <c r="N6893" t="s">
        <v>4035</v>
      </c>
    </row>
    <row r="6897" spans="14:14" x14ac:dyDescent="0.3">
      <c r="N6897" t="s">
        <v>4036</v>
      </c>
    </row>
    <row r="6898" spans="14:14" x14ac:dyDescent="0.3">
      <c r="N6898" t="s">
        <v>4037</v>
      </c>
    </row>
    <row r="6899" spans="14:14" x14ac:dyDescent="0.3">
      <c r="N6899" t="s">
        <v>4038</v>
      </c>
    </row>
    <row r="6900" spans="14:14" x14ac:dyDescent="0.3">
      <c r="N6900" t="s">
        <v>4039</v>
      </c>
    </row>
    <row r="6901" spans="14:14" x14ac:dyDescent="0.3">
      <c r="N6901" t="s">
        <v>4040</v>
      </c>
    </row>
    <row r="6902" spans="14:14" x14ac:dyDescent="0.3">
      <c r="N6902" t="s">
        <v>4041</v>
      </c>
    </row>
    <row r="6903" spans="14:14" x14ac:dyDescent="0.3">
      <c r="N6903" t="s">
        <v>4042</v>
      </c>
    </row>
    <row r="6904" spans="14:14" x14ac:dyDescent="0.3">
      <c r="N6904" t="s">
        <v>4043</v>
      </c>
    </row>
    <row r="6905" spans="14:14" x14ac:dyDescent="0.3">
      <c r="N6905" t="s">
        <v>4044</v>
      </c>
    </row>
    <row r="6906" spans="14:14" x14ac:dyDescent="0.3">
      <c r="N6906" t="s">
        <v>4045</v>
      </c>
    </row>
    <row r="6907" spans="14:14" x14ac:dyDescent="0.3">
      <c r="N6907" t="s">
        <v>4046</v>
      </c>
    </row>
    <row r="6908" spans="14:14" x14ac:dyDescent="0.3">
      <c r="N6908" t="s">
        <v>4047</v>
      </c>
    </row>
    <row r="6909" spans="14:14" x14ac:dyDescent="0.3">
      <c r="N6909" t="s">
        <v>4048</v>
      </c>
    </row>
    <row r="6910" spans="14:14" x14ac:dyDescent="0.3">
      <c r="N6910" t="s">
        <v>4049</v>
      </c>
    </row>
    <row r="6911" spans="14:14" x14ac:dyDescent="0.3">
      <c r="N6911" t="s">
        <v>4050</v>
      </c>
    </row>
    <row r="6915" spans="14:14" x14ac:dyDescent="0.3">
      <c r="N6915" t="s">
        <v>4051</v>
      </c>
    </row>
    <row r="6919" spans="14:14" x14ac:dyDescent="0.3">
      <c r="N6919" t="s">
        <v>4052</v>
      </c>
    </row>
    <row r="6920" spans="14:14" x14ac:dyDescent="0.3">
      <c r="N6920" t="s">
        <v>4053</v>
      </c>
    </row>
    <row r="6921" spans="14:14" x14ac:dyDescent="0.3">
      <c r="N6921" t="s">
        <v>4054</v>
      </c>
    </row>
    <row r="6922" spans="14:14" x14ac:dyDescent="0.3">
      <c r="N6922" t="s">
        <v>4055</v>
      </c>
    </row>
    <row r="6923" spans="14:14" x14ac:dyDescent="0.3">
      <c r="N6923" t="s">
        <v>4056</v>
      </c>
    </row>
    <row r="6924" spans="14:14" x14ac:dyDescent="0.3">
      <c r="N6924" t="s">
        <v>4057</v>
      </c>
    </row>
    <row r="6925" spans="14:14" x14ac:dyDescent="0.3">
      <c r="N6925" t="s">
        <v>4058</v>
      </c>
    </row>
    <row r="6926" spans="14:14" x14ac:dyDescent="0.3">
      <c r="N6926" t="s">
        <v>4059</v>
      </c>
    </row>
    <row r="6927" spans="14:14" x14ac:dyDescent="0.3">
      <c r="N6927" t="s">
        <v>4060</v>
      </c>
    </row>
    <row r="6928" spans="14:14" x14ac:dyDescent="0.3">
      <c r="N6928" t="s">
        <v>4061</v>
      </c>
    </row>
    <row r="6929" spans="6:14" x14ac:dyDescent="0.3">
      <c r="N6929" t="s">
        <v>4062</v>
      </c>
    </row>
    <row r="6930" spans="6:14" x14ac:dyDescent="0.3">
      <c r="N6930" t="s">
        <v>4063</v>
      </c>
    </row>
    <row r="6931" spans="6:14" x14ac:dyDescent="0.3">
      <c r="N6931" t="s">
        <v>4064</v>
      </c>
    </row>
    <row r="6932" spans="6:14" x14ac:dyDescent="0.3">
      <c r="N6932" t="s">
        <v>4065</v>
      </c>
    </row>
    <row r="6933" spans="6:14" x14ac:dyDescent="0.3">
      <c r="N6933" t="s">
        <v>4066</v>
      </c>
    </row>
    <row r="6939" spans="6:14" x14ac:dyDescent="0.3">
      <c r="N6939" t="s">
        <v>4067</v>
      </c>
    </row>
    <row r="6944" spans="6:14" x14ac:dyDescent="0.3">
      <c r="F6944" t="s">
        <v>4081</v>
      </c>
      <c r="N6944" t="s">
        <v>4068</v>
      </c>
    </row>
    <row r="6945" spans="6:14" x14ac:dyDescent="0.3">
      <c r="F6945" t="s">
        <v>4082</v>
      </c>
      <c r="N6945" t="s">
        <v>4069</v>
      </c>
    </row>
    <row r="6946" spans="6:14" x14ac:dyDescent="0.3">
      <c r="F6946" t="s">
        <v>4083</v>
      </c>
      <c r="N6946" t="s">
        <v>4070</v>
      </c>
    </row>
    <row r="6947" spans="6:14" x14ac:dyDescent="0.3">
      <c r="F6947" t="s">
        <v>4084</v>
      </c>
      <c r="N6947" t="s">
        <v>4071</v>
      </c>
    </row>
    <row r="6948" spans="6:14" x14ac:dyDescent="0.3">
      <c r="F6948" t="s">
        <v>4085</v>
      </c>
      <c r="N6948" t="s">
        <v>4072</v>
      </c>
    </row>
    <row r="6949" spans="6:14" x14ac:dyDescent="0.3">
      <c r="F6949" t="s">
        <v>4086</v>
      </c>
      <c r="N6949" t="s">
        <v>4073</v>
      </c>
    </row>
    <row r="6950" spans="6:14" x14ac:dyDescent="0.3">
      <c r="F6950" t="s">
        <v>4087</v>
      </c>
      <c r="N6950" t="s">
        <v>4074</v>
      </c>
    </row>
    <row r="6951" spans="6:14" x14ac:dyDescent="0.3">
      <c r="F6951" t="s">
        <v>4088</v>
      </c>
      <c r="N6951" t="s">
        <v>4075</v>
      </c>
    </row>
    <row r="6952" spans="6:14" x14ac:dyDescent="0.3">
      <c r="F6952" t="s">
        <v>4089</v>
      </c>
      <c r="N6952" t="s">
        <v>4076</v>
      </c>
    </row>
    <row r="6953" spans="6:14" x14ac:dyDescent="0.3">
      <c r="F6953" t="s">
        <v>4090</v>
      </c>
      <c r="N6953" t="s">
        <v>4077</v>
      </c>
    </row>
    <row r="6954" spans="6:14" x14ac:dyDescent="0.3">
      <c r="F6954" t="s">
        <v>4091</v>
      </c>
      <c r="N6954" t="s">
        <v>4078</v>
      </c>
    </row>
    <row r="6955" spans="6:14" x14ac:dyDescent="0.3">
      <c r="F6955" t="s">
        <v>4088</v>
      </c>
      <c r="N6955" t="s">
        <v>4079</v>
      </c>
    </row>
    <row r="6956" spans="6:14" x14ac:dyDescent="0.3">
      <c r="F6956" t="s">
        <v>4092</v>
      </c>
      <c r="N6956" t="s">
        <v>4080</v>
      </c>
    </row>
    <row r="6957" spans="6:14" x14ac:dyDescent="0.3">
      <c r="F6957" t="s">
        <v>4093</v>
      </c>
      <c r="N6957" t="s">
        <v>3834</v>
      </c>
    </row>
    <row r="6958" spans="6:14" x14ac:dyDescent="0.3">
      <c r="F6958" t="s">
        <v>4094</v>
      </c>
      <c r="N6958" t="s">
        <v>94</v>
      </c>
    </row>
    <row r="6966" spans="8:8" x14ac:dyDescent="0.3">
      <c r="H6966" t="s">
        <v>4095</v>
      </c>
    </row>
    <row r="6969" spans="8:8" x14ac:dyDescent="0.3">
      <c r="H6969" t="s">
        <v>4096</v>
      </c>
    </row>
    <row r="6970" spans="8:8" x14ac:dyDescent="0.3">
      <c r="H6970" t="s">
        <v>4097</v>
      </c>
    </row>
    <row r="6971" spans="8:8" x14ac:dyDescent="0.3">
      <c r="H6971" t="s">
        <v>4098</v>
      </c>
    </row>
    <row r="6972" spans="8:8" x14ac:dyDescent="0.3">
      <c r="H6972" t="s">
        <v>4099</v>
      </c>
    </row>
    <row r="6973" spans="8:8" x14ac:dyDescent="0.3">
      <c r="H6973" t="s">
        <v>4100</v>
      </c>
    </row>
    <row r="6974" spans="8:8" x14ac:dyDescent="0.3">
      <c r="H6974" t="s">
        <v>4101</v>
      </c>
    </row>
    <row r="6975" spans="8:8" x14ac:dyDescent="0.3">
      <c r="H6975" t="s">
        <v>4102</v>
      </c>
    </row>
    <row r="6976" spans="8:8" x14ac:dyDescent="0.3">
      <c r="H6976" t="s">
        <v>4103</v>
      </c>
    </row>
    <row r="6977" spans="8:8" x14ac:dyDescent="0.3">
      <c r="H6977" t="s">
        <v>4104</v>
      </c>
    </row>
    <row r="6978" spans="8:8" x14ac:dyDescent="0.3">
      <c r="H6978" t="s">
        <v>4105</v>
      </c>
    </row>
    <row r="6979" spans="8:8" x14ac:dyDescent="0.3">
      <c r="H6979" t="s">
        <v>4106</v>
      </c>
    </row>
    <row r="6980" spans="8:8" x14ac:dyDescent="0.3">
      <c r="H6980" t="s">
        <v>4107</v>
      </c>
    </row>
    <row r="6981" spans="8:8" x14ac:dyDescent="0.3">
      <c r="H6981" t="s">
        <v>4108</v>
      </c>
    </row>
    <row r="6982" spans="8:8" x14ac:dyDescent="0.3">
      <c r="H6982" t="s">
        <v>4109</v>
      </c>
    </row>
    <row r="6983" spans="8:8" x14ac:dyDescent="0.3">
      <c r="H6983" t="s">
        <v>4110</v>
      </c>
    </row>
    <row r="6986" spans="8:8" x14ac:dyDescent="0.3">
      <c r="H6986">
        <v>25</v>
      </c>
    </row>
    <row r="6992" spans="8:8" x14ac:dyDescent="0.3">
      <c r="H6992" t="s">
        <v>4111</v>
      </c>
    </row>
    <row r="6993" spans="8:8" x14ac:dyDescent="0.3">
      <c r="H6993" t="s">
        <v>4112</v>
      </c>
    </row>
    <row r="6994" spans="8:8" x14ac:dyDescent="0.3">
      <c r="H6994" t="s">
        <v>4113</v>
      </c>
    </row>
    <row r="6995" spans="8:8" x14ac:dyDescent="0.3">
      <c r="H6995" t="s">
        <v>4114</v>
      </c>
    </row>
    <row r="6996" spans="8:8" x14ac:dyDescent="0.3">
      <c r="H6996" t="s">
        <v>4115</v>
      </c>
    </row>
    <row r="6997" spans="8:8" x14ac:dyDescent="0.3">
      <c r="H6997" t="s">
        <v>4116</v>
      </c>
    </row>
    <row r="6998" spans="8:8" x14ac:dyDescent="0.3">
      <c r="H6998" t="s">
        <v>4117</v>
      </c>
    </row>
    <row r="6999" spans="8:8" x14ac:dyDescent="0.3">
      <c r="H6999" t="s">
        <v>4108</v>
      </c>
    </row>
    <row r="7000" spans="8:8" x14ac:dyDescent="0.3">
      <c r="H7000" t="s">
        <v>4118</v>
      </c>
    </row>
    <row r="7001" spans="8:8" x14ac:dyDescent="0.3">
      <c r="H7001" t="s">
        <v>4119</v>
      </c>
    </row>
    <row r="7002" spans="8:8" x14ac:dyDescent="0.3">
      <c r="H7002" t="s">
        <v>4120</v>
      </c>
    </row>
    <row r="7003" spans="8:8" x14ac:dyDescent="0.3">
      <c r="H7003" t="s">
        <v>4121</v>
      </c>
    </row>
    <row r="7004" spans="8:8" x14ac:dyDescent="0.3">
      <c r="H7004" t="s">
        <v>4110</v>
      </c>
    </row>
    <row r="7005" spans="8:8" x14ac:dyDescent="0.3">
      <c r="H7005" t="s">
        <v>4119</v>
      </c>
    </row>
    <row r="7006" spans="8:8" x14ac:dyDescent="0.3">
      <c r="H7006" t="s">
        <v>4122</v>
      </c>
    </row>
    <row r="7013" spans="8:8" x14ac:dyDescent="0.3">
      <c r="H7013">
        <v>26</v>
      </c>
    </row>
    <row r="7017" spans="8:8" x14ac:dyDescent="0.3">
      <c r="H7017" t="s">
        <v>4123</v>
      </c>
    </row>
    <row r="7018" spans="8:8" x14ac:dyDescent="0.3">
      <c r="H7018" t="s">
        <v>4124</v>
      </c>
    </row>
    <row r="7019" spans="8:8" x14ac:dyDescent="0.3">
      <c r="H7019" t="s">
        <v>4125</v>
      </c>
    </row>
    <row r="7020" spans="8:8" x14ac:dyDescent="0.3">
      <c r="H7020" t="s">
        <v>4126</v>
      </c>
    </row>
    <row r="7021" spans="8:8" x14ac:dyDescent="0.3">
      <c r="H7021" t="s">
        <v>4127</v>
      </c>
    </row>
    <row r="7022" spans="8:8" x14ac:dyDescent="0.3">
      <c r="H7022" t="s">
        <v>4128</v>
      </c>
    </row>
    <row r="7023" spans="8:8" x14ac:dyDescent="0.3">
      <c r="H7023" t="s">
        <v>4129</v>
      </c>
    </row>
    <row r="7024" spans="8:8" x14ac:dyDescent="0.3">
      <c r="H7024" t="s">
        <v>4130</v>
      </c>
    </row>
    <row r="7025" spans="8:8" x14ac:dyDescent="0.3">
      <c r="H7025" t="s">
        <v>4131</v>
      </c>
    </row>
    <row r="7026" spans="8:8" x14ac:dyDescent="0.3">
      <c r="H7026" t="s">
        <v>4132</v>
      </c>
    </row>
    <row r="7027" spans="8:8" x14ac:dyDescent="0.3">
      <c r="H7027" t="s">
        <v>4133</v>
      </c>
    </row>
    <row r="7028" spans="8:8" x14ac:dyDescent="0.3">
      <c r="H7028" t="s">
        <v>4134</v>
      </c>
    </row>
    <row r="7029" spans="8:8" x14ac:dyDescent="0.3">
      <c r="H7029" t="s">
        <v>4135</v>
      </c>
    </row>
    <row r="7030" spans="8:8" x14ac:dyDescent="0.3">
      <c r="H7030" t="s">
        <v>4136</v>
      </c>
    </row>
    <row r="7031" spans="8:8" x14ac:dyDescent="0.3">
      <c r="H7031" t="s">
        <v>4137</v>
      </c>
    </row>
    <row r="7036" spans="8:8" x14ac:dyDescent="0.3">
      <c r="H7036" t="s">
        <v>4138</v>
      </c>
    </row>
    <row r="7039" spans="8:8" x14ac:dyDescent="0.3">
      <c r="H7039" t="s">
        <v>4139</v>
      </c>
    </row>
    <row r="7040" spans="8:8" x14ac:dyDescent="0.3">
      <c r="H7040" t="s">
        <v>4140</v>
      </c>
    </row>
    <row r="7041" spans="8:8" x14ac:dyDescent="0.3">
      <c r="H7041" t="s">
        <v>4141</v>
      </c>
    </row>
    <row r="7042" spans="8:8" x14ac:dyDescent="0.3">
      <c r="H7042" t="s">
        <v>4142</v>
      </c>
    </row>
    <row r="7043" spans="8:8" x14ac:dyDescent="0.3">
      <c r="H7043" t="s">
        <v>4143</v>
      </c>
    </row>
    <row r="7044" spans="8:8" x14ac:dyDescent="0.3">
      <c r="H7044" t="s">
        <v>4144</v>
      </c>
    </row>
    <row r="7045" spans="8:8" x14ac:dyDescent="0.3">
      <c r="H7045" t="s">
        <v>4145</v>
      </c>
    </row>
    <row r="7046" spans="8:8" x14ac:dyDescent="0.3">
      <c r="H7046" t="s">
        <v>4146</v>
      </c>
    </row>
    <row r="7047" spans="8:8" x14ac:dyDescent="0.3">
      <c r="H7047" t="s">
        <v>4147</v>
      </c>
    </row>
    <row r="7048" spans="8:8" x14ac:dyDescent="0.3">
      <c r="H7048" t="s">
        <v>4148</v>
      </c>
    </row>
    <row r="7049" spans="8:8" x14ac:dyDescent="0.3">
      <c r="H7049" t="s">
        <v>4149</v>
      </c>
    </row>
    <row r="7050" spans="8:8" x14ac:dyDescent="0.3">
      <c r="H7050" t="s">
        <v>4150</v>
      </c>
    </row>
    <row r="7051" spans="8:8" x14ac:dyDescent="0.3">
      <c r="H7051" t="s">
        <v>4151</v>
      </c>
    </row>
    <row r="7052" spans="8:8" x14ac:dyDescent="0.3">
      <c r="H7052" t="s">
        <v>4152</v>
      </c>
    </row>
    <row r="7053" spans="8:8" x14ac:dyDescent="0.3">
      <c r="H7053" t="s">
        <v>4153</v>
      </c>
    </row>
    <row r="7062" spans="8:8" x14ac:dyDescent="0.3">
      <c r="H7062">
        <v>25</v>
      </c>
    </row>
    <row r="7065" spans="8:8" x14ac:dyDescent="0.3">
      <c r="H7065" t="s">
        <v>4154</v>
      </c>
    </row>
    <row r="7066" spans="8:8" x14ac:dyDescent="0.3">
      <c r="H7066" t="s">
        <v>4155</v>
      </c>
    </row>
    <row r="7067" spans="8:8" x14ac:dyDescent="0.3">
      <c r="H7067" t="s">
        <v>4156</v>
      </c>
    </row>
    <row r="7068" spans="8:8" x14ac:dyDescent="0.3">
      <c r="H7068" t="s">
        <v>4157</v>
      </c>
    </row>
    <row r="7069" spans="8:8" x14ac:dyDescent="0.3">
      <c r="H7069" t="s">
        <v>4158</v>
      </c>
    </row>
    <row r="7070" spans="8:8" x14ac:dyDescent="0.3">
      <c r="H7070" t="s">
        <v>4159</v>
      </c>
    </row>
    <row r="7071" spans="8:8" x14ac:dyDescent="0.3">
      <c r="H7071" t="s">
        <v>4160</v>
      </c>
    </row>
    <row r="7072" spans="8:8" x14ac:dyDescent="0.3">
      <c r="H7072" t="s">
        <v>4161</v>
      </c>
    </row>
    <row r="7073" spans="8:8" x14ac:dyDescent="0.3">
      <c r="H7073" t="s">
        <v>4162</v>
      </c>
    </row>
    <row r="7074" spans="8:8" x14ac:dyDescent="0.3">
      <c r="H7074" t="s">
        <v>4163</v>
      </c>
    </row>
    <row r="7075" spans="8:8" x14ac:dyDescent="0.3">
      <c r="H7075" t="s">
        <v>4164</v>
      </c>
    </row>
    <row r="7076" spans="8:8" x14ac:dyDescent="0.3">
      <c r="H7076" t="s">
        <v>4165</v>
      </c>
    </row>
    <row r="7077" spans="8:8" x14ac:dyDescent="0.3">
      <c r="H7077" t="s">
        <v>4166</v>
      </c>
    </row>
    <row r="7078" spans="8:8" x14ac:dyDescent="0.3">
      <c r="H7078" t="s">
        <v>4151</v>
      </c>
    </row>
    <row r="7079" spans="8:8" x14ac:dyDescent="0.3">
      <c r="H7079" t="s">
        <v>4148</v>
      </c>
    </row>
    <row r="7086" spans="8:8" x14ac:dyDescent="0.3">
      <c r="H7086">
        <v>26</v>
      </c>
    </row>
    <row r="7091" spans="8:18" x14ac:dyDescent="0.3">
      <c r="H7091" t="s">
        <v>4167</v>
      </c>
    </row>
    <row r="7092" spans="8:18" x14ac:dyDescent="0.3">
      <c r="H7092" t="s">
        <v>4168</v>
      </c>
    </row>
    <row r="7093" spans="8:18" x14ac:dyDescent="0.3">
      <c r="H7093" t="s">
        <v>4169</v>
      </c>
      <c r="R7093" t="s">
        <v>4180</v>
      </c>
    </row>
    <row r="7094" spans="8:18" x14ac:dyDescent="0.3">
      <c r="H7094" t="s">
        <v>4170</v>
      </c>
    </row>
    <row r="7095" spans="8:18" x14ac:dyDescent="0.3">
      <c r="H7095" t="s">
        <v>4171</v>
      </c>
    </row>
    <row r="7096" spans="8:18" x14ac:dyDescent="0.3">
      <c r="H7096" t="s">
        <v>4172</v>
      </c>
    </row>
    <row r="7097" spans="8:18" x14ac:dyDescent="0.3">
      <c r="H7097" t="s">
        <v>4173</v>
      </c>
    </row>
    <row r="7098" spans="8:18" x14ac:dyDescent="0.3">
      <c r="H7098" t="s">
        <v>4162</v>
      </c>
      <c r="R7098" t="s">
        <v>4181</v>
      </c>
    </row>
    <row r="7099" spans="8:18" x14ac:dyDescent="0.3">
      <c r="H7099" t="s">
        <v>4174</v>
      </c>
      <c r="R7099" t="s">
        <v>4182</v>
      </c>
    </row>
    <row r="7100" spans="8:18" x14ac:dyDescent="0.3">
      <c r="H7100" t="s">
        <v>4175</v>
      </c>
      <c r="R7100" t="s">
        <v>4183</v>
      </c>
    </row>
    <row r="7101" spans="8:18" x14ac:dyDescent="0.3">
      <c r="H7101" t="s">
        <v>4174</v>
      </c>
      <c r="R7101" t="s">
        <v>4184</v>
      </c>
    </row>
    <row r="7102" spans="8:18" x14ac:dyDescent="0.3">
      <c r="H7102" t="s">
        <v>4176</v>
      </c>
      <c r="R7102" t="s">
        <v>4185</v>
      </c>
    </row>
    <row r="7103" spans="8:18" x14ac:dyDescent="0.3">
      <c r="H7103" t="s">
        <v>4177</v>
      </c>
      <c r="R7103" t="s">
        <v>4186</v>
      </c>
    </row>
    <row r="7104" spans="8:18" x14ac:dyDescent="0.3">
      <c r="H7104" t="s">
        <v>4178</v>
      </c>
      <c r="R7104" t="s">
        <v>4187</v>
      </c>
    </row>
    <row r="7105" spans="8:18" x14ac:dyDescent="0.3">
      <c r="H7105" t="s">
        <v>4179</v>
      </c>
      <c r="R7105" t="s">
        <v>4188</v>
      </c>
    </row>
    <row r="7106" spans="8:18" x14ac:dyDescent="0.3">
      <c r="R7106" t="s">
        <v>4189</v>
      </c>
    </row>
    <row r="7107" spans="8:18" x14ac:dyDescent="0.3">
      <c r="R7107" t="s">
        <v>4190</v>
      </c>
    </row>
    <row r="7108" spans="8:18" x14ac:dyDescent="0.3">
      <c r="R7108" t="s">
        <v>4191</v>
      </c>
    </row>
    <row r="7109" spans="8:18" x14ac:dyDescent="0.3">
      <c r="R7109" t="s">
        <v>4192</v>
      </c>
    </row>
    <row r="7110" spans="8:18" x14ac:dyDescent="0.3">
      <c r="R7110" t="s">
        <v>4193</v>
      </c>
    </row>
    <row r="7111" spans="8:18" x14ac:dyDescent="0.3">
      <c r="R7111" t="s">
        <v>4194</v>
      </c>
    </row>
    <row r="7112" spans="8:18" x14ac:dyDescent="0.3">
      <c r="R7112" t="s">
        <v>4195</v>
      </c>
    </row>
    <row r="7118" spans="8:18" x14ac:dyDescent="0.3">
      <c r="R7118">
        <v>2</v>
      </c>
    </row>
    <row r="7122" spans="18:18" x14ac:dyDescent="0.3">
      <c r="R7122" t="s">
        <v>4196</v>
      </c>
    </row>
    <row r="7123" spans="18:18" x14ac:dyDescent="0.3">
      <c r="R7123" t="s">
        <v>4197</v>
      </c>
    </row>
    <row r="7124" spans="18:18" x14ac:dyDescent="0.3">
      <c r="R7124" t="s">
        <v>4198</v>
      </c>
    </row>
    <row r="7125" spans="18:18" x14ac:dyDescent="0.3">
      <c r="R7125" t="s">
        <v>4199</v>
      </c>
    </row>
    <row r="7126" spans="18:18" x14ac:dyDescent="0.3">
      <c r="R7126" t="s">
        <v>4200</v>
      </c>
    </row>
    <row r="7127" spans="18:18" x14ac:dyDescent="0.3">
      <c r="R7127" t="s">
        <v>4201</v>
      </c>
    </row>
    <row r="7128" spans="18:18" x14ac:dyDescent="0.3">
      <c r="R7128" t="s">
        <v>4202</v>
      </c>
    </row>
    <row r="7129" spans="18:18" x14ac:dyDescent="0.3">
      <c r="R7129" t="s">
        <v>4189</v>
      </c>
    </row>
    <row r="7130" spans="18:18" x14ac:dyDescent="0.3">
      <c r="R7130" t="s">
        <v>4203</v>
      </c>
    </row>
    <row r="7131" spans="18:18" x14ac:dyDescent="0.3">
      <c r="R7131" t="s">
        <v>4204</v>
      </c>
    </row>
    <row r="7132" spans="18:18" x14ac:dyDescent="0.3">
      <c r="R7132" t="s">
        <v>4205</v>
      </c>
    </row>
    <row r="7133" spans="18:18" x14ac:dyDescent="0.3">
      <c r="R7133" t="s">
        <v>4206</v>
      </c>
    </row>
    <row r="7134" spans="18:18" x14ac:dyDescent="0.3">
      <c r="R7134" t="s">
        <v>4207</v>
      </c>
    </row>
    <row r="7135" spans="18:18" x14ac:dyDescent="0.3">
      <c r="R7135" t="s">
        <v>4208</v>
      </c>
    </row>
    <row r="7136" spans="18:18" x14ac:dyDescent="0.3">
      <c r="R7136" t="s">
        <v>4209</v>
      </c>
    </row>
    <row r="7141" spans="18:18" x14ac:dyDescent="0.3">
      <c r="R7141" t="s">
        <v>4210</v>
      </c>
    </row>
    <row r="7145" spans="18:18" x14ac:dyDescent="0.3">
      <c r="R7145" t="s">
        <v>4211</v>
      </c>
    </row>
    <row r="7146" spans="18:18" x14ac:dyDescent="0.3">
      <c r="R7146" t="s">
        <v>4212</v>
      </c>
    </row>
    <row r="7147" spans="18:18" x14ac:dyDescent="0.3">
      <c r="R7147" t="s">
        <v>4213</v>
      </c>
    </row>
    <row r="7148" spans="18:18" x14ac:dyDescent="0.3">
      <c r="R7148" t="s">
        <v>4214</v>
      </c>
    </row>
    <row r="7149" spans="18:18" x14ac:dyDescent="0.3">
      <c r="R7149" t="s">
        <v>4215</v>
      </c>
    </row>
    <row r="7150" spans="18:18" x14ac:dyDescent="0.3">
      <c r="R7150" t="s">
        <v>4216</v>
      </c>
    </row>
    <row r="7151" spans="18:18" x14ac:dyDescent="0.3">
      <c r="R7151" t="s">
        <v>4217</v>
      </c>
    </row>
    <row r="7152" spans="18:18" x14ac:dyDescent="0.3">
      <c r="R7152" t="s">
        <v>4218</v>
      </c>
    </row>
    <row r="7153" spans="18:18" x14ac:dyDescent="0.3">
      <c r="R7153" t="s">
        <v>4219</v>
      </c>
    </row>
    <row r="7154" spans="18:18" x14ac:dyDescent="0.3">
      <c r="R7154" t="s">
        <v>4220</v>
      </c>
    </row>
    <row r="7155" spans="18:18" x14ac:dyDescent="0.3">
      <c r="R7155" t="s">
        <v>4221</v>
      </c>
    </row>
    <row r="7156" spans="18:18" x14ac:dyDescent="0.3">
      <c r="R7156" t="s">
        <v>4222</v>
      </c>
    </row>
    <row r="7157" spans="18:18" x14ac:dyDescent="0.3">
      <c r="R7157" t="s">
        <v>4223</v>
      </c>
    </row>
    <row r="7158" spans="18:18" x14ac:dyDescent="0.3">
      <c r="R7158" t="s">
        <v>4224</v>
      </c>
    </row>
    <row r="7159" spans="18:18" x14ac:dyDescent="0.3">
      <c r="R7159" t="s">
        <v>4225</v>
      </c>
    </row>
    <row r="7170" spans="6:18" x14ac:dyDescent="0.3">
      <c r="R7170">
        <v>2</v>
      </c>
    </row>
    <row r="7173" spans="6:18" x14ac:dyDescent="0.3">
      <c r="F7173" t="s">
        <v>4237</v>
      </c>
    </row>
    <row r="7174" spans="6:18" x14ac:dyDescent="0.3">
      <c r="R7174" t="s">
        <v>4226</v>
      </c>
    </row>
    <row r="7175" spans="6:18" x14ac:dyDescent="0.3">
      <c r="R7175" t="s">
        <v>4227</v>
      </c>
    </row>
    <row r="7176" spans="6:18" x14ac:dyDescent="0.3">
      <c r="R7176" t="s">
        <v>4228</v>
      </c>
    </row>
    <row r="7177" spans="6:18" x14ac:dyDescent="0.3">
      <c r="F7177" t="s">
        <v>4238</v>
      </c>
      <c r="R7177" t="s">
        <v>4229</v>
      </c>
    </row>
    <row r="7178" spans="6:18" x14ac:dyDescent="0.3">
      <c r="F7178" t="s">
        <v>4239</v>
      </c>
      <c r="R7178" t="s">
        <v>4230</v>
      </c>
    </row>
    <row r="7179" spans="6:18" x14ac:dyDescent="0.3">
      <c r="F7179" t="s">
        <v>4240</v>
      </c>
      <c r="R7179" t="s">
        <v>4231</v>
      </c>
    </row>
    <row r="7180" spans="6:18" x14ac:dyDescent="0.3">
      <c r="F7180" t="s">
        <v>4241</v>
      </c>
      <c r="R7180" t="s">
        <v>4221</v>
      </c>
    </row>
    <row r="7181" spans="6:18" x14ac:dyDescent="0.3">
      <c r="F7181" t="s">
        <v>4242</v>
      </c>
      <c r="R7181" t="s">
        <v>4232</v>
      </c>
    </row>
    <row r="7182" spans="6:18" x14ac:dyDescent="0.3">
      <c r="F7182" t="s">
        <v>4243</v>
      </c>
      <c r="R7182" t="s">
        <v>4233</v>
      </c>
    </row>
    <row r="7183" spans="6:18" x14ac:dyDescent="0.3">
      <c r="F7183" t="s">
        <v>4244</v>
      </c>
      <c r="G7183" t="s">
        <v>4245</v>
      </c>
      <c r="R7183" t="s">
        <v>4223</v>
      </c>
    </row>
    <row r="7184" spans="6:18" x14ac:dyDescent="0.3">
      <c r="F7184" t="s">
        <v>4246</v>
      </c>
      <c r="R7184" t="s">
        <v>4234</v>
      </c>
    </row>
    <row r="7185" spans="6:18" x14ac:dyDescent="0.3">
      <c r="F7185" t="s">
        <v>176</v>
      </c>
      <c r="R7185" t="s">
        <v>4217</v>
      </c>
    </row>
    <row r="7186" spans="6:18" x14ac:dyDescent="0.3">
      <c r="F7186" t="s">
        <v>4247</v>
      </c>
      <c r="R7186" t="s">
        <v>4235</v>
      </c>
    </row>
    <row r="7187" spans="6:18" x14ac:dyDescent="0.3">
      <c r="F7187" t="s">
        <v>4248</v>
      </c>
      <c r="R7187" t="s">
        <v>4236</v>
      </c>
    </row>
    <row r="7188" spans="6:18" x14ac:dyDescent="0.3">
      <c r="F7188" t="s">
        <v>4249</v>
      </c>
      <c r="R7188" t="s">
        <v>4225</v>
      </c>
    </row>
    <row r="7189" spans="6:18" x14ac:dyDescent="0.3">
      <c r="F7189" t="s">
        <v>4250</v>
      </c>
    </row>
    <row r="7190" spans="6:18" x14ac:dyDescent="0.3">
      <c r="F7190" t="s">
        <v>4251</v>
      </c>
    </row>
    <row r="7191" spans="6:18" x14ac:dyDescent="0.3">
      <c r="F7191" t="s">
        <v>4252</v>
      </c>
    </row>
    <row r="7197" spans="6:18" x14ac:dyDescent="0.3">
      <c r="F7197">
        <v>7</v>
      </c>
    </row>
    <row r="7201" spans="6:16" x14ac:dyDescent="0.3">
      <c r="F7201" t="s">
        <v>4253</v>
      </c>
    </row>
    <row r="7202" spans="6:16" x14ac:dyDescent="0.3">
      <c r="F7202" t="s">
        <v>4254</v>
      </c>
    </row>
    <row r="7203" spans="6:16" x14ac:dyDescent="0.3">
      <c r="F7203" t="s">
        <v>4255</v>
      </c>
    </row>
    <row r="7204" spans="6:16" x14ac:dyDescent="0.3">
      <c r="F7204" t="s">
        <v>4256</v>
      </c>
    </row>
    <row r="7205" spans="6:16" x14ac:dyDescent="0.3">
      <c r="F7205" t="s">
        <v>4243</v>
      </c>
      <c r="M7205" t="s">
        <v>4266</v>
      </c>
    </row>
    <row r="7206" spans="6:16" x14ac:dyDescent="0.3">
      <c r="F7206" t="s">
        <v>4257</v>
      </c>
    </row>
    <row r="7207" spans="6:16" x14ac:dyDescent="0.3">
      <c r="F7207" t="s">
        <v>4258</v>
      </c>
    </row>
    <row r="7208" spans="6:16" x14ac:dyDescent="0.3">
      <c r="F7208" t="s">
        <v>4259</v>
      </c>
    </row>
    <row r="7209" spans="6:16" x14ac:dyDescent="0.3">
      <c r="F7209" t="s">
        <v>4260</v>
      </c>
    </row>
    <row r="7210" spans="6:16" x14ac:dyDescent="0.3">
      <c r="F7210" t="s">
        <v>4261</v>
      </c>
    </row>
    <row r="7211" spans="6:16" x14ac:dyDescent="0.3">
      <c r="F7211" t="s">
        <v>4262</v>
      </c>
      <c r="P7211" t="s">
        <v>4266</v>
      </c>
    </row>
    <row r="7212" spans="6:16" x14ac:dyDescent="0.3">
      <c r="F7212" t="s">
        <v>4263</v>
      </c>
    </row>
    <row r="7213" spans="6:16" x14ac:dyDescent="0.3">
      <c r="F7213" t="s">
        <v>4264</v>
      </c>
    </row>
    <row r="7214" spans="6:16" x14ac:dyDescent="0.3">
      <c r="F7214" t="s">
        <v>4265</v>
      </c>
    </row>
    <row r="7215" spans="6:16" x14ac:dyDescent="0.3">
      <c r="P7215" t="s">
        <v>4267</v>
      </c>
    </row>
    <row r="7216" spans="6:16" x14ac:dyDescent="0.3">
      <c r="P7216" t="s">
        <v>4268</v>
      </c>
    </row>
    <row r="7217" spans="16:16" x14ac:dyDescent="0.3">
      <c r="P7217" t="s">
        <v>4269</v>
      </c>
    </row>
    <row r="7218" spans="16:16" x14ac:dyDescent="0.3">
      <c r="P7218" t="s">
        <v>4270</v>
      </c>
    </row>
    <row r="7219" spans="16:16" x14ac:dyDescent="0.3">
      <c r="P7219" t="s">
        <v>4271</v>
      </c>
    </row>
    <row r="7220" spans="16:16" x14ac:dyDescent="0.3">
      <c r="P7220" t="s">
        <v>4272</v>
      </c>
    </row>
    <row r="7221" spans="16:16" x14ac:dyDescent="0.3">
      <c r="P7221" t="s">
        <v>4273</v>
      </c>
    </row>
    <row r="7222" spans="16:16" x14ac:dyDescent="0.3">
      <c r="P7222" t="s">
        <v>4274</v>
      </c>
    </row>
    <row r="7223" spans="16:16" x14ac:dyDescent="0.3">
      <c r="P7223" t="s">
        <v>4275</v>
      </c>
    </row>
    <row r="7224" spans="16:16" x14ac:dyDescent="0.3">
      <c r="P7224" t="s">
        <v>4276</v>
      </c>
    </row>
    <row r="7225" spans="16:16" x14ac:dyDescent="0.3">
      <c r="P7225" t="s">
        <v>4277</v>
      </c>
    </row>
    <row r="7226" spans="16:16" x14ac:dyDescent="0.3">
      <c r="P7226" t="s">
        <v>4278</v>
      </c>
    </row>
    <row r="7227" spans="16:16" x14ac:dyDescent="0.3">
      <c r="P7227" t="s">
        <v>4279</v>
      </c>
    </row>
    <row r="7228" spans="16:16" x14ac:dyDescent="0.3">
      <c r="P7228" t="s">
        <v>4280</v>
      </c>
    </row>
    <row r="7229" spans="16:16" x14ac:dyDescent="0.3">
      <c r="P7229" t="s">
        <v>4281</v>
      </c>
    </row>
    <row r="7237" spans="16:16" x14ac:dyDescent="0.3">
      <c r="P7237">
        <v>15</v>
      </c>
    </row>
    <row r="7242" spans="16:16" x14ac:dyDescent="0.3">
      <c r="P7242" t="s">
        <v>4282</v>
      </c>
    </row>
    <row r="7243" spans="16:16" x14ac:dyDescent="0.3">
      <c r="P7243" t="s">
        <v>4283</v>
      </c>
    </row>
    <row r="7244" spans="16:16" x14ac:dyDescent="0.3">
      <c r="P7244" t="s">
        <v>4284</v>
      </c>
    </row>
    <row r="7245" spans="16:16" x14ac:dyDescent="0.3">
      <c r="P7245" t="s">
        <v>4285</v>
      </c>
    </row>
    <row r="7246" spans="16:16" x14ac:dyDescent="0.3">
      <c r="P7246" t="s">
        <v>4286</v>
      </c>
    </row>
    <row r="7247" spans="16:16" x14ac:dyDescent="0.3">
      <c r="P7247" t="s">
        <v>4287</v>
      </c>
    </row>
    <row r="7248" spans="16:16" x14ac:dyDescent="0.3">
      <c r="P7248" t="s">
        <v>4288</v>
      </c>
    </row>
    <row r="7249" spans="9:16" x14ac:dyDescent="0.3">
      <c r="P7249" t="s">
        <v>4289</v>
      </c>
    </row>
    <row r="7250" spans="9:16" x14ac:dyDescent="0.3">
      <c r="P7250" t="s">
        <v>4290</v>
      </c>
    </row>
    <row r="7251" spans="9:16" x14ac:dyDescent="0.3">
      <c r="P7251" t="s">
        <v>4291</v>
      </c>
    </row>
    <row r="7252" spans="9:16" x14ac:dyDescent="0.3">
      <c r="P7252" t="s">
        <v>4292</v>
      </c>
    </row>
    <row r="7253" spans="9:16" x14ac:dyDescent="0.3">
      <c r="P7253" t="s">
        <v>4293</v>
      </c>
    </row>
    <row r="7254" spans="9:16" x14ac:dyDescent="0.3">
      <c r="P7254" t="s">
        <v>4294</v>
      </c>
    </row>
    <row r="7255" spans="9:16" x14ac:dyDescent="0.3">
      <c r="P7255" t="s">
        <v>4295</v>
      </c>
    </row>
    <row r="7256" spans="9:16" x14ac:dyDescent="0.3">
      <c r="I7256" t="s">
        <v>4296</v>
      </c>
      <c r="P7256" t="s">
        <v>4291</v>
      </c>
    </row>
    <row r="7260" spans="9:16" x14ac:dyDescent="0.3">
      <c r="I7260" t="s">
        <v>4297</v>
      </c>
    </row>
    <row r="7261" spans="9:16" x14ac:dyDescent="0.3">
      <c r="I7261" t="s">
        <v>4298</v>
      </c>
    </row>
    <row r="7262" spans="9:16" x14ac:dyDescent="0.3">
      <c r="I7262" t="s">
        <v>4299</v>
      </c>
    </row>
    <row r="7263" spans="9:16" x14ac:dyDescent="0.3">
      <c r="I7263" t="s">
        <v>4300</v>
      </c>
    </row>
    <row r="7264" spans="9:16" x14ac:dyDescent="0.3">
      <c r="I7264" t="s">
        <v>4301</v>
      </c>
    </row>
    <row r="7265" spans="9:9" x14ac:dyDescent="0.3">
      <c r="I7265" t="s">
        <v>4302</v>
      </c>
    </row>
    <row r="7266" spans="9:9" x14ac:dyDescent="0.3">
      <c r="I7266" t="s">
        <v>4303</v>
      </c>
    </row>
    <row r="7267" spans="9:9" x14ac:dyDescent="0.3">
      <c r="I7267" t="s">
        <v>4304</v>
      </c>
    </row>
    <row r="7268" spans="9:9" x14ac:dyDescent="0.3">
      <c r="I7268" t="s">
        <v>4305</v>
      </c>
    </row>
    <row r="7269" spans="9:9" x14ac:dyDescent="0.3">
      <c r="I7269" t="s">
        <v>4306</v>
      </c>
    </row>
    <row r="7270" spans="9:9" x14ac:dyDescent="0.3">
      <c r="I7270" t="s">
        <v>4305</v>
      </c>
    </row>
    <row r="7271" spans="9:9" x14ac:dyDescent="0.3">
      <c r="I7271" t="s">
        <v>4307</v>
      </c>
    </row>
    <row r="7272" spans="9:9" x14ac:dyDescent="0.3">
      <c r="I7272" t="s">
        <v>4308</v>
      </c>
    </row>
    <row r="7273" spans="9:9" x14ac:dyDescent="0.3">
      <c r="I7273" t="s">
        <v>4309</v>
      </c>
    </row>
    <row r="7274" spans="9:9" x14ac:dyDescent="0.3">
      <c r="I7274" t="s">
        <v>4310</v>
      </c>
    </row>
    <row r="7282" spans="9:15" x14ac:dyDescent="0.3">
      <c r="I7282">
        <v>15</v>
      </c>
    </row>
    <row r="7285" spans="9:15" x14ac:dyDescent="0.3">
      <c r="O7285" t="s">
        <v>4321</v>
      </c>
    </row>
    <row r="7286" spans="9:15" x14ac:dyDescent="0.3">
      <c r="I7286" t="s">
        <v>4311</v>
      </c>
    </row>
    <row r="7287" spans="9:15" x14ac:dyDescent="0.3">
      <c r="I7287" t="s">
        <v>4312</v>
      </c>
    </row>
    <row r="7288" spans="9:15" x14ac:dyDescent="0.3">
      <c r="I7288" t="s">
        <v>4313</v>
      </c>
    </row>
    <row r="7289" spans="9:15" x14ac:dyDescent="0.3">
      <c r="I7289" t="s">
        <v>4314</v>
      </c>
      <c r="O7289" t="s">
        <v>4322</v>
      </c>
    </row>
    <row r="7290" spans="9:15" x14ac:dyDescent="0.3">
      <c r="I7290" t="s">
        <v>4315</v>
      </c>
      <c r="O7290" t="s">
        <v>4323</v>
      </c>
    </row>
    <row r="7291" spans="9:15" x14ac:dyDescent="0.3">
      <c r="I7291" t="s">
        <v>4310</v>
      </c>
      <c r="O7291" t="s">
        <v>4324</v>
      </c>
    </row>
    <row r="7292" spans="9:15" x14ac:dyDescent="0.3">
      <c r="I7292" t="s">
        <v>4316</v>
      </c>
      <c r="O7292" t="s">
        <v>4325</v>
      </c>
    </row>
    <row r="7293" spans="9:15" x14ac:dyDescent="0.3">
      <c r="I7293" t="s">
        <v>4317</v>
      </c>
      <c r="O7293" t="s">
        <v>4326</v>
      </c>
    </row>
    <row r="7294" spans="9:15" x14ac:dyDescent="0.3">
      <c r="I7294" t="s">
        <v>4302</v>
      </c>
      <c r="O7294" t="s">
        <v>4327</v>
      </c>
    </row>
    <row r="7295" spans="9:15" x14ac:dyDescent="0.3">
      <c r="I7295" t="s">
        <v>4318</v>
      </c>
      <c r="O7295" t="s">
        <v>4328</v>
      </c>
    </row>
    <row r="7296" spans="9:15" x14ac:dyDescent="0.3">
      <c r="I7296" t="s">
        <v>4319</v>
      </c>
      <c r="O7296" t="s">
        <v>4329</v>
      </c>
    </row>
    <row r="7297" spans="6:15" x14ac:dyDescent="0.3">
      <c r="I7297" t="s">
        <v>4305</v>
      </c>
      <c r="O7297" t="s">
        <v>4330</v>
      </c>
    </row>
    <row r="7298" spans="6:15" x14ac:dyDescent="0.3">
      <c r="I7298" t="s">
        <v>4320</v>
      </c>
      <c r="O7298" t="s">
        <v>4331</v>
      </c>
    </row>
    <row r="7299" spans="6:15" x14ac:dyDescent="0.3">
      <c r="I7299" t="s">
        <v>4306</v>
      </c>
      <c r="O7299" t="s">
        <v>4332</v>
      </c>
    </row>
    <row r="7300" spans="6:15" x14ac:dyDescent="0.3">
      <c r="I7300" t="s">
        <v>4303</v>
      </c>
      <c r="O7300" t="s">
        <v>4333</v>
      </c>
    </row>
    <row r="7301" spans="6:15" x14ac:dyDescent="0.3">
      <c r="O7301" t="s">
        <v>4334</v>
      </c>
    </row>
    <row r="7302" spans="6:15" x14ac:dyDescent="0.3">
      <c r="O7302" t="s">
        <v>4335</v>
      </c>
    </row>
    <row r="7303" spans="6:15" x14ac:dyDescent="0.3">
      <c r="O7303" t="s">
        <v>4336</v>
      </c>
    </row>
    <row r="7309" spans="6:15" x14ac:dyDescent="0.3">
      <c r="O7309">
        <v>15</v>
      </c>
    </row>
    <row r="7312" spans="6:15" x14ac:dyDescent="0.3">
      <c r="F7312" t="s">
        <v>4347</v>
      </c>
    </row>
    <row r="7313" spans="6:15" x14ac:dyDescent="0.3">
      <c r="O7313" t="s">
        <v>4337</v>
      </c>
    </row>
    <row r="7314" spans="6:15" x14ac:dyDescent="0.3">
      <c r="O7314" t="s">
        <v>4338</v>
      </c>
    </row>
    <row r="7315" spans="6:15" x14ac:dyDescent="0.3">
      <c r="O7315" t="s">
        <v>4339</v>
      </c>
    </row>
    <row r="7316" spans="6:15" x14ac:dyDescent="0.3">
      <c r="F7316" t="s">
        <v>4348</v>
      </c>
      <c r="O7316" t="s">
        <v>4340</v>
      </c>
    </row>
    <row r="7317" spans="6:15" x14ac:dyDescent="0.3">
      <c r="F7317" t="s">
        <v>4349</v>
      </c>
      <c r="O7317" t="s">
        <v>4341</v>
      </c>
    </row>
    <row r="7318" spans="6:15" x14ac:dyDescent="0.3">
      <c r="F7318" t="s">
        <v>4350</v>
      </c>
      <c r="O7318" t="s">
        <v>4342</v>
      </c>
    </row>
    <row r="7319" spans="6:15" x14ac:dyDescent="0.3">
      <c r="F7319" t="s">
        <v>4351</v>
      </c>
      <c r="O7319" t="s">
        <v>4330</v>
      </c>
    </row>
    <row r="7320" spans="6:15" x14ac:dyDescent="0.3">
      <c r="F7320" t="s">
        <v>4352</v>
      </c>
      <c r="O7320" t="s">
        <v>4329</v>
      </c>
    </row>
    <row r="7321" spans="6:15" x14ac:dyDescent="0.3">
      <c r="F7321" t="s">
        <v>4353</v>
      </c>
      <c r="O7321" t="s">
        <v>4343</v>
      </c>
    </row>
    <row r="7322" spans="6:15" x14ac:dyDescent="0.3">
      <c r="F7322" t="s">
        <v>4354</v>
      </c>
      <c r="O7322" t="s">
        <v>4344</v>
      </c>
    </row>
    <row r="7323" spans="6:15" x14ac:dyDescent="0.3">
      <c r="F7323" t="s">
        <v>4355</v>
      </c>
      <c r="O7323" t="s">
        <v>4332</v>
      </c>
    </row>
    <row r="7324" spans="6:15" x14ac:dyDescent="0.3">
      <c r="F7324" t="s">
        <v>4356</v>
      </c>
      <c r="O7324" t="s">
        <v>4345</v>
      </c>
    </row>
    <row r="7325" spans="6:15" x14ac:dyDescent="0.3">
      <c r="F7325" t="s">
        <v>4357</v>
      </c>
      <c r="O7325" t="s">
        <v>4331</v>
      </c>
    </row>
    <row r="7326" spans="6:15" x14ac:dyDescent="0.3">
      <c r="F7326" t="s">
        <v>4358</v>
      </c>
      <c r="O7326" t="s">
        <v>4335</v>
      </c>
    </row>
    <row r="7327" spans="6:15" x14ac:dyDescent="0.3">
      <c r="F7327" t="s">
        <v>4359</v>
      </c>
      <c r="O7327" t="s">
        <v>4346</v>
      </c>
    </row>
    <row r="7328" spans="6:15" x14ac:dyDescent="0.3">
      <c r="F7328" t="s">
        <v>4360</v>
      </c>
    </row>
    <row r="7329" spans="6:14" x14ac:dyDescent="0.3">
      <c r="F7329" t="s">
        <v>4361</v>
      </c>
    </row>
    <row r="7330" spans="6:14" x14ac:dyDescent="0.3">
      <c r="F7330" t="s">
        <v>4362</v>
      </c>
    </row>
    <row r="7336" spans="6:14" x14ac:dyDescent="0.3">
      <c r="F7336">
        <v>15</v>
      </c>
    </row>
    <row r="7339" spans="6:14" x14ac:dyDescent="0.3">
      <c r="F7339" t="s">
        <v>4363</v>
      </c>
    </row>
    <row r="7340" spans="6:14" x14ac:dyDescent="0.3">
      <c r="F7340" t="s">
        <v>4364</v>
      </c>
    </row>
    <row r="7341" spans="6:14" x14ac:dyDescent="0.3">
      <c r="F7341" t="s">
        <v>4365</v>
      </c>
    </row>
    <row r="7342" spans="6:14" x14ac:dyDescent="0.3">
      <c r="F7342" t="s">
        <v>4366</v>
      </c>
    </row>
    <row r="7343" spans="6:14" x14ac:dyDescent="0.3">
      <c r="F7343" t="s">
        <v>4367</v>
      </c>
      <c r="N7343" t="s">
        <v>4375</v>
      </c>
    </row>
    <row r="7344" spans="6:14" x14ac:dyDescent="0.3">
      <c r="F7344" t="s">
        <v>4368</v>
      </c>
    </row>
    <row r="7345" spans="6:14" x14ac:dyDescent="0.3">
      <c r="F7345" t="s">
        <v>4369</v>
      </c>
    </row>
    <row r="7346" spans="6:14" x14ac:dyDescent="0.3">
      <c r="F7346" t="s">
        <v>4370</v>
      </c>
      <c r="N7346" t="s">
        <v>4376</v>
      </c>
    </row>
    <row r="7347" spans="6:14" x14ac:dyDescent="0.3">
      <c r="F7347" t="s">
        <v>4371</v>
      </c>
    </row>
    <row r="7348" spans="6:14" x14ac:dyDescent="0.3">
      <c r="F7348" t="s">
        <v>4354</v>
      </c>
    </row>
    <row r="7349" spans="6:14" x14ac:dyDescent="0.3">
      <c r="F7349" t="s">
        <v>4372</v>
      </c>
    </row>
    <row r="7350" spans="6:14" x14ac:dyDescent="0.3">
      <c r="F7350" t="s">
        <v>4373</v>
      </c>
    </row>
    <row r="7351" spans="6:14" x14ac:dyDescent="0.3">
      <c r="F7351" t="s">
        <v>4360</v>
      </c>
      <c r="N7351" t="s">
        <v>4377</v>
      </c>
    </row>
    <row r="7352" spans="6:14" x14ac:dyDescent="0.3">
      <c r="F7352" t="s">
        <v>4374</v>
      </c>
      <c r="N7352" t="s">
        <v>4378</v>
      </c>
    </row>
    <row r="7353" spans="6:14" x14ac:dyDescent="0.3">
      <c r="F7353" t="s">
        <v>4354</v>
      </c>
      <c r="N7353" t="s">
        <v>4379</v>
      </c>
    </row>
    <row r="7354" spans="6:14" x14ac:dyDescent="0.3">
      <c r="N7354" t="s">
        <v>4380</v>
      </c>
    </row>
    <row r="7355" spans="6:14" x14ac:dyDescent="0.3">
      <c r="N7355" t="s">
        <v>4381</v>
      </c>
    </row>
    <row r="7356" spans="6:14" x14ac:dyDescent="0.3">
      <c r="N7356" t="s">
        <v>4382</v>
      </c>
    </row>
    <row r="7357" spans="6:14" x14ac:dyDescent="0.3">
      <c r="N7357" t="s">
        <v>4383</v>
      </c>
    </row>
    <row r="7358" spans="6:14" x14ac:dyDescent="0.3">
      <c r="N7358" t="s">
        <v>4384</v>
      </c>
    </row>
    <row r="7359" spans="6:14" x14ac:dyDescent="0.3">
      <c r="N7359" t="s">
        <v>4385</v>
      </c>
    </row>
    <row r="7360" spans="6:14" x14ac:dyDescent="0.3">
      <c r="N7360" t="s">
        <v>4386</v>
      </c>
    </row>
    <row r="7361" spans="14:14" x14ac:dyDescent="0.3">
      <c r="N7361" t="s">
        <v>4387</v>
      </c>
    </row>
    <row r="7362" spans="14:14" x14ac:dyDescent="0.3">
      <c r="N7362" t="s">
        <v>4388</v>
      </c>
    </row>
    <row r="7363" spans="14:14" x14ac:dyDescent="0.3">
      <c r="N7363" t="s">
        <v>4389</v>
      </c>
    </row>
    <row r="7364" spans="14:14" x14ac:dyDescent="0.3">
      <c r="N7364" t="s">
        <v>4390</v>
      </c>
    </row>
    <row r="7365" spans="14:14" x14ac:dyDescent="0.3">
      <c r="N7365" t="s">
        <v>4391</v>
      </c>
    </row>
    <row r="7369" spans="14:14" x14ac:dyDescent="0.3">
      <c r="N7369" t="s">
        <v>4392</v>
      </c>
    </row>
    <row r="7374" spans="14:14" x14ac:dyDescent="0.3">
      <c r="N7374" t="s">
        <v>4393</v>
      </c>
    </row>
    <row r="7375" spans="14:14" x14ac:dyDescent="0.3">
      <c r="N7375" t="s">
        <v>4394</v>
      </c>
    </row>
    <row r="7376" spans="14:14" x14ac:dyDescent="0.3">
      <c r="N7376" t="s">
        <v>4395</v>
      </c>
    </row>
    <row r="7377" spans="14:14" x14ac:dyDescent="0.3">
      <c r="N7377" t="s">
        <v>4396</v>
      </c>
    </row>
    <row r="7378" spans="14:14" x14ac:dyDescent="0.3">
      <c r="N7378" t="s">
        <v>4397</v>
      </c>
    </row>
    <row r="7379" spans="14:14" x14ac:dyDescent="0.3">
      <c r="N7379" t="s">
        <v>4386</v>
      </c>
    </row>
    <row r="7380" spans="14:14" x14ac:dyDescent="0.3">
      <c r="N7380" t="s">
        <v>4398</v>
      </c>
    </row>
    <row r="7381" spans="14:14" x14ac:dyDescent="0.3">
      <c r="N7381" t="s">
        <v>4399</v>
      </c>
    </row>
    <row r="7382" spans="14:14" x14ac:dyDescent="0.3">
      <c r="N7382" t="s">
        <v>4400</v>
      </c>
    </row>
    <row r="7383" spans="14:14" x14ac:dyDescent="0.3">
      <c r="N7383" t="s">
        <v>4385</v>
      </c>
    </row>
    <row r="7384" spans="14:14" x14ac:dyDescent="0.3">
      <c r="N7384" t="s">
        <v>4401</v>
      </c>
    </row>
    <row r="7385" spans="14:14" x14ac:dyDescent="0.3">
      <c r="N7385" t="s">
        <v>4402</v>
      </c>
    </row>
    <row r="7386" spans="14:14" x14ac:dyDescent="0.3">
      <c r="N7386" t="s">
        <v>4403</v>
      </c>
    </row>
    <row r="7387" spans="14:14" x14ac:dyDescent="0.3">
      <c r="N7387" t="s">
        <v>4404</v>
      </c>
    </row>
    <row r="7388" spans="14:14" x14ac:dyDescent="0.3">
      <c r="N7388" t="s">
        <v>4405</v>
      </c>
    </row>
    <row r="7395" spans="14:14" x14ac:dyDescent="0.3">
      <c r="N7395" t="s">
        <v>4406</v>
      </c>
    </row>
    <row r="7399" spans="14:14" x14ac:dyDescent="0.3">
      <c r="N7399" t="s">
        <v>4407</v>
      </c>
    </row>
    <row r="7400" spans="14:14" x14ac:dyDescent="0.3">
      <c r="N7400" t="s">
        <v>4408</v>
      </c>
    </row>
    <row r="7401" spans="14:14" x14ac:dyDescent="0.3">
      <c r="N7401" t="s">
        <v>4409</v>
      </c>
    </row>
    <row r="7402" spans="14:14" x14ac:dyDescent="0.3">
      <c r="N7402" t="s">
        <v>4410</v>
      </c>
    </row>
    <row r="7403" spans="14:14" x14ac:dyDescent="0.3">
      <c r="N7403" t="s">
        <v>4411</v>
      </c>
    </row>
    <row r="7404" spans="14:14" x14ac:dyDescent="0.3">
      <c r="N7404" t="s">
        <v>4382</v>
      </c>
    </row>
    <row r="7405" spans="14:14" x14ac:dyDescent="0.3">
      <c r="N7405" t="s">
        <v>4412</v>
      </c>
    </row>
    <row r="7406" spans="14:14" x14ac:dyDescent="0.3">
      <c r="N7406" t="s">
        <v>4413</v>
      </c>
    </row>
    <row r="7407" spans="14:14" x14ac:dyDescent="0.3">
      <c r="N7407" t="s">
        <v>4389</v>
      </c>
    </row>
    <row r="7408" spans="14:14" x14ac:dyDescent="0.3">
      <c r="N7408" t="s">
        <v>4414</v>
      </c>
    </row>
    <row r="7409" spans="14:14" x14ac:dyDescent="0.3">
      <c r="N7409" t="s">
        <v>4415</v>
      </c>
    </row>
    <row r="7410" spans="14:14" x14ac:dyDescent="0.3">
      <c r="N7410" t="s">
        <v>4416</v>
      </c>
    </row>
    <row r="7411" spans="14:14" x14ac:dyDescent="0.3">
      <c r="N7411" t="s">
        <v>4401</v>
      </c>
    </row>
    <row r="7412" spans="14:14" x14ac:dyDescent="0.3">
      <c r="N7412" t="s">
        <v>4417</v>
      </c>
    </row>
    <row r="7413" spans="14:14" x14ac:dyDescent="0.3">
      <c r="N7413" t="s">
        <v>4398</v>
      </c>
    </row>
    <row r="7418" spans="14:14" x14ac:dyDescent="0.3">
      <c r="N7418" t="s">
        <v>4418</v>
      </c>
    </row>
    <row r="7422" spans="14:14" x14ac:dyDescent="0.3">
      <c r="N7422" t="s">
        <v>4419</v>
      </c>
    </row>
    <row r="7423" spans="14:14" x14ac:dyDescent="0.3">
      <c r="N7423" t="s">
        <v>4420</v>
      </c>
    </row>
    <row r="7424" spans="14:14" x14ac:dyDescent="0.3">
      <c r="N7424" t="s">
        <v>4421</v>
      </c>
    </row>
    <row r="7425" spans="14:14" x14ac:dyDescent="0.3">
      <c r="N7425" t="s">
        <v>4422</v>
      </c>
    </row>
    <row r="7426" spans="14:14" x14ac:dyDescent="0.3">
      <c r="N7426" t="s">
        <v>4423</v>
      </c>
    </row>
    <row r="7427" spans="14:14" x14ac:dyDescent="0.3">
      <c r="N7427" t="s">
        <v>4424</v>
      </c>
    </row>
    <row r="7428" spans="14:14" x14ac:dyDescent="0.3">
      <c r="N7428" t="s">
        <v>4425</v>
      </c>
    </row>
    <row r="7429" spans="14:14" x14ac:dyDescent="0.3">
      <c r="N7429" t="s">
        <v>4426</v>
      </c>
    </row>
    <row r="7430" spans="14:14" x14ac:dyDescent="0.3">
      <c r="N7430" t="s">
        <v>4427</v>
      </c>
    </row>
    <row r="7431" spans="14:14" x14ac:dyDescent="0.3">
      <c r="N7431" t="s">
        <v>4428</v>
      </c>
    </row>
    <row r="7432" spans="14:14" x14ac:dyDescent="0.3">
      <c r="N7432" t="s">
        <v>4429</v>
      </c>
    </row>
    <row r="7433" spans="14:14" x14ac:dyDescent="0.3">
      <c r="N7433" t="s">
        <v>4430</v>
      </c>
    </row>
    <row r="7434" spans="14:14" x14ac:dyDescent="0.3">
      <c r="N7434" t="s">
        <v>4431</v>
      </c>
    </row>
    <row r="7435" spans="14:14" x14ac:dyDescent="0.3">
      <c r="N7435" t="s">
        <v>4432</v>
      </c>
    </row>
    <row r="7436" spans="14:14" x14ac:dyDescent="0.3">
      <c r="N7436" t="s">
        <v>4433</v>
      </c>
    </row>
    <row r="7441" spans="14:14" x14ac:dyDescent="0.3">
      <c r="N7441" t="s">
        <v>4434</v>
      </c>
    </row>
    <row r="7446" spans="14:14" x14ac:dyDescent="0.3">
      <c r="N7446" t="s">
        <v>4435</v>
      </c>
    </row>
    <row r="7447" spans="14:14" x14ac:dyDescent="0.3">
      <c r="N7447" t="s">
        <v>4436</v>
      </c>
    </row>
    <row r="7448" spans="14:14" x14ac:dyDescent="0.3">
      <c r="N7448" t="s">
        <v>4437</v>
      </c>
    </row>
    <row r="7449" spans="14:14" x14ac:dyDescent="0.3">
      <c r="N7449" t="s">
        <v>4438</v>
      </c>
    </row>
    <row r="7450" spans="14:14" x14ac:dyDescent="0.3">
      <c r="N7450" t="s">
        <v>4439</v>
      </c>
    </row>
    <row r="7451" spans="14:14" x14ac:dyDescent="0.3">
      <c r="N7451" t="s">
        <v>4440</v>
      </c>
    </row>
    <row r="7452" spans="14:14" x14ac:dyDescent="0.3">
      <c r="N7452" t="s">
        <v>4441</v>
      </c>
    </row>
    <row r="7453" spans="14:14" x14ac:dyDescent="0.3">
      <c r="N7453" t="s">
        <v>4442</v>
      </c>
    </row>
    <row r="7454" spans="14:14" x14ac:dyDescent="0.3">
      <c r="N7454" t="s">
        <v>4443</v>
      </c>
    </row>
    <row r="7455" spans="14:14" x14ac:dyDescent="0.3">
      <c r="N7455" t="s">
        <v>4444</v>
      </c>
    </row>
    <row r="7456" spans="14:14" x14ac:dyDescent="0.3">
      <c r="N7456" t="s">
        <v>4445</v>
      </c>
    </row>
    <row r="7457" spans="14:14" x14ac:dyDescent="0.3">
      <c r="N7457" t="s">
        <v>4446</v>
      </c>
    </row>
    <row r="7458" spans="14:14" x14ac:dyDescent="0.3">
      <c r="N7458" t="s">
        <v>4447</v>
      </c>
    </row>
    <row r="7459" spans="14:14" x14ac:dyDescent="0.3">
      <c r="N7459" t="s">
        <v>4448</v>
      </c>
    </row>
    <row r="7460" spans="14:14" x14ac:dyDescent="0.3">
      <c r="N7460" t="s">
        <v>4449</v>
      </c>
    </row>
    <row r="7467" spans="14:14" x14ac:dyDescent="0.3">
      <c r="N7467" t="s">
        <v>4450</v>
      </c>
    </row>
    <row r="7471" spans="14:14" x14ac:dyDescent="0.3">
      <c r="N7471" t="s">
        <v>4451</v>
      </c>
    </row>
    <row r="7472" spans="14:14" x14ac:dyDescent="0.3">
      <c r="N7472" t="s">
        <v>4452</v>
      </c>
    </row>
    <row r="7473" spans="14:14" x14ac:dyDescent="0.3">
      <c r="N7473" t="s">
        <v>4453</v>
      </c>
    </row>
    <row r="7474" spans="14:14" x14ac:dyDescent="0.3">
      <c r="N7474" t="s">
        <v>4454</v>
      </c>
    </row>
    <row r="7475" spans="14:14" x14ac:dyDescent="0.3">
      <c r="N7475" t="s">
        <v>4455</v>
      </c>
    </row>
    <row r="7476" spans="14:14" x14ac:dyDescent="0.3">
      <c r="N7476" t="s">
        <v>4456</v>
      </c>
    </row>
    <row r="7477" spans="14:14" x14ac:dyDescent="0.3">
      <c r="N7477" t="s">
        <v>4457</v>
      </c>
    </row>
    <row r="7478" spans="14:14" x14ac:dyDescent="0.3">
      <c r="N7478" t="s">
        <v>4458</v>
      </c>
    </row>
    <row r="7479" spans="14:14" x14ac:dyDescent="0.3">
      <c r="N7479" t="s">
        <v>4459</v>
      </c>
    </row>
    <row r="7480" spans="14:14" x14ac:dyDescent="0.3">
      <c r="N7480" t="s">
        <v>4460</v>
      </c>
    </row>
    <row r="7481" spans="14:14" x14ac:dyDescent="0.3">
      <c r="N7481" t="s">
        <v>4461</v>
      </c>
    </row>
    <row r="7482" spans="14:14" x14ac:dyDescent="0.3">
      <c r="N7482" t="s">
        <v>4462</v>
      </c>
    </row>
    <row r="7483" spans="14:14" x14ac:dyDescent="0.3">
      <c r="N7483" t="s">
        <v>4463</v>
      </c>
    </row>
    <row r="7484" spans="14:14" x14ac:dyDescent="0.3">
      <c r="N7484" t="s">
        <v>4464</v>
      </c>
    </row>
    <row r="7485" spans="14:14" x14ac:dyDescent="0.3">
      <c r="N7485" t="s">
        <v>4465</v>
      </c>
    </row>
    <row r="7507" spans="14:14" x14ac:dyDescent="0.3">
      <c r="N7507" t="s">
        <v>4466</v>
      </c>
    </row>
    <row r="7511" spans="14:14" x14ac:dyDescent="0.3">
      <c r="N7511" t="s">
        <v>4467</v>
      </c>
    </row>
    <row r="7512" spans="14:14" x14ac:dyDescent="0.3">
      <c r="N7512" t="s">
        <v>4468</v>
      </c>
    </row>
    <row r="7513" spans="14:14" x14ac:dyDescent="0.3">
      <c r="N7513" t="s">
        <v>4469</v>
      </c>
    </row>
    <row r="7514" spans="14:14" x14ac:dyDescent="0.3">
      <c r="N7514" t="s">
        <v>4470</v>
      </c>
    </row>
    <row r="7515" spans="14:14" x14ac:dyDescent="0.3">
      <c r="N7515" t="s">
        <v>4471</v>
      </c>
    </row>
    <row r="7516" spans="14:14" x14ac:dyDescent="0.3">
      <c r="N7516" t="s">
        <v>4472</v>
      </c>
    </row>
    <row r="7517" spans="14:14" x14ac:dyDescent="0.3">
      <c r="N7517" t="s">
        <v>4473</v>
      </c>
    </row>
    <row r="7518" spans="14:14" x14ac:dyDescent="0.3">
      <c r="N7518" t="s">
        <v>4474</v>
      </c>
    </row>
    <row r="7519" spans="14:14" x14ac:dyDescent="0.3">
      <c r="N7519" t="s">
        <v>4475</v>
      </c>
    </row>
    <row r="7520" spans="14:14" x14ac:dyDescent="0.3">
      <c r="N7520" t="s">
        <v>4463</v>
      </c>
    </row>
    <row r="7521" spans="6:14" x14ac:dyDescent="0.3">
      <c r="N7521" t="s">
        <v>4476</v>
      </c>
    </row>
    <row r="7522" spans="6:14" x14ac:dyDescent="0.3">
      <c r="N7522" t="s">
        <v>4464</v>
      </c>
    </row>
    <row r="7523" spans="6:14" x14ac:dyDescent="0.3">
      <c r="N7523" t="s">
        <v>4477</v>
      </c>
    </row>
    <row r="7524" spans="6:14" x14ac:dyDescent="0.3">
      <c r="N7524" t="s">
        <v>4478</v>
      </c>
    </row>
    <row r="7525" spans="6:14" x14ac:dyDescent="0.3">
      <c r="N7525" t="s">
        <v>4462</v>
      </c>
    </row>
    <row r="7531" spans="6:14" x14ac:dyDescent="0.3">
      <c r="N7531" t="s">
        <v>4479</v>
      </c>
    </row>
    <row r="7535" spans="6:14" x14ac:dyDescent="0.3">
      <c r="F7535" t="s">
        <v>4491</v>
      </c>
    </row>
    <row r="7538" spans="6:14" x14ac:dyDescent="0.3">
      <c r="F7538" t="s">
        <v>4492</v>
      </c>
      <c r="N7538" t="s">
        <v>4480</v>
      </c>
    </row>
    <row r="7539" spans="6:14" x14ac:dyDescent="0.3">
      <c r="F7539" t="s">
        <v>4493</v>
      </c>
      <c r="N7539" t="s">
        <v>4481</v>
      </c>
    </row>
    <row r="7540" spans="6:14" x14ac:dyDescent="0.3">
      <c r="F7540" t="s">
        <v>4494</v>
      </c>
      <c r="N7540" t="s">
        <v>4482</v>
      </c>
    </row>
    <row r="7541" spans="6:14" x14ac:dyDescent="0.3">
      <c r="F7541" t="s">
        <v>4495</v>
      </c>
      <c r="N7541" t="s">
        <v>4483</v>
      </c>
    </row>
    <row r="7542" spans="6:14" x14ac:dyDescent="0.3">
      <c r="F7542" t="s">
        <v>4496</v>
      </c>
      <c r="N7542" t="s">
        <v>4484</v>
      </c>
    </row>
    <row r="7543" spans="6:14" x14ac:dyDescent="0.3">
      <c r="F7543" t="s">
        <v>4497</v>
      </c>
      <c r="N7543" t="s">
        <v>4485</v>
      </c>
    </row>
    <row r="7544" spans="6:14" x14ac:dyDescent="0.3">
      <c r="F7544" t="s">
        <v>4498</v>
      </c>
      <c r="N7544" t="s">
        <v>4476</v>
      </c>
    </row>
    <row r="7545" spans="6:14" x14ac:dyDescent="0.3">
      <c r="F7545" t="s">
        <v>4499</v>
      </c>
      <c r="N7545" t="s">
        <v>4486</v>
      </c>
    </row>
    <row r="7546" spans="6:14" x14ac:dyDescent="0.3">
      <c r="F7546" t="s">
        <v>4500</v>
      </c>
      <c r="N7546" t="s">
        <v>4487</v>
      </c>
    </row>
    <row r="7547" spans="6:14" x14ac:dyDescent="0.3">
      <c r="F7547" t="s">
        <v>4501</v>
      </c>
      <c r="N7547" t="s">
        <v>4462</v>
      </c>
    </row>
    <row r="7548" spans="6:14" x14ac:dyDescent="0.3">
      <c r="F7548" t="s">
        <v>4502</v>
      </c>
      <c r="N7548" t="s">
        <v>4474</v>
      </c>
    </row>
    <row r="7549" spans="6:14" x14ac:dyDescent="0.3">
      <c r="F7549" t="s">
        <v>4503</v>
      </c>
      <c r="N7549" t="s">
        <v>4488</v>
      </c>
    </row>
    <row r="7550" spans="6:14" x14ac:dyDescent="0.3">
      <c r="F7550" t="s">
        <v>4504</v>
      </c>
      <c r="N7550" t="s">
        <v>4489</v>
      </c>
    </row>
    <row r="7551" spans="6:14" x14ac:dyDescent="0.3">
      <c r="F7551" t="s">
        <v>4505</v>
      </c>
      <c r="N7551" t="s">
        <v>4477</v>
      </c>
    </row>
    <row r="7552" spans="6:14" x14ac:dyDescent="0.3">
      <c r="F7552" t="s">
        <v>4506</v>
      </c>
      <c r="N7552" t="s">
        <v>4490</v>
      </c>
    </row>
    <row r="7558" spans="6:6" x14ac:dyDescent="0.3">
      <c r="F7558" t="s">
        <v>4507</v>
      </c>
    </row>
    <row r="7562" spans="6:6" x14ac:dyDescent="0.3">
      <c r="F7562" t="s">
        <v>4508</v>
      </c>
    </row>
    <row r="7563" spans="6:6" x14ac:dyDescent="0.3">
      <c r="F7563" t="s">
        <v>4509</v>
      </c>
    </row>
    <row r="7564" spans="6:6" x14ac:dyDescent="0.3">
      <c r="F7564" t="s">
        <v>4510</v>
      </c>
    </row>
    <row r="7565" spans="6:6" x14ac:dyDescent="0.3">
      <c r="F7565" t="s">
        <v>4511</v>
      </c>
    </row>
    <row r="7566" spans="6:6" x14ac:dyDescent="0.3">
      <c r="F7566" t="s">
        <v>4512</v>
      </c>
    </row>
    <row r="7567" spans="6:6" x14ac:dyDescent="0.3">
      <c r="F7567" t="s">
        <v>4513</v>
      </c>
    </row>
    <row r="7568" spans="6:6" x14ac:dyDescent="0.3">
      <c r="F7568" t="s">
        <v>4514</v>
      </c>
    </row>
    <row r="7569" spans="6:6" x14ac:dyDescent="0.3">
      <c r="F7569" t="s">
        <v>4515</v>
      </c>
    </row>
    <row r="7570" spans="6:6" x14ac:dyDescent="0.3">
      <c r="F7570" t="s">
        <v>4516</v>
      </c>
    </row>
    <row r="7571" spans="6:6" x14ac:dyDescent="0.3">
      <c r="F7571" t="s">
        <v>4517</v>
      </c>
    </row>
    <row r="7572" spans="6:6" x14ac:dyDescent="0.3">
      <c r="F7572" t="s">
        <v>4518</v>
      </c>
    </row>
    <row r="7573" spans="6:6" x14ac:dyDescent="0.3">
      <c r="F7573" t="s">
        <v>4519</v>
      </c>
    </row>
    <row r="7574" spans="6:6" x14ac:dyDescent="0.3">
      <c r="F7574" t="s">
        <v>4520</v>
      </c>
    </row>
    <row r="7575" spans="6:6" x14ac:dyDescent="0.3">
      <c r="F7575" t="s">
        <v>4521</v>
      </c>
    </row>
    <row r="7576" spans="6:6" x14ac:dyDescent="0.3">
      <c r="F7576" t="s">
        <v>4522</v>
      </c>
    </row>
    <row r="7581" spans="6:6" x14ac:dyDescent="0.3">
      <c r="F7581" t="s">
        <v>4523</v>
      </c>
    </row>
    <row r="7585" spans="6:6" x14ac:dyDescent="0.3">
      <c r="F7585" t="s">
        <v>4524</v>
      </c>
    </row>
    <row r="7586" spans="6:6" x14ac:dyDescent="0.3">
      <c r="F7586" t="s">
        <v>4525</v>
      </c>
    </row>
    <row r="7587" spans="6:6" x14ac:dyDescent="0.3">
      <c r="F7587" t="s">
        <v>4526</v>
      </c>
    </row>
    <row r="7588" spans="6:6" x14ac:dyDescent="0.3">
      <c r="F7588" t="s">
        <v>4527</v>
      </c>
    </row>
    <row r="7589" spans="6:6" x14ac:dyDescent="0.3">
      <c r="F7589" t="s">
        <v>4528</v>
      </c>
    </row>
    <row r="7590" spans="6:6" x14ac:dyDescent="0.3">
      <c r="F7590" t="s">
        <v>4529</v>
      </c>
    </row>
    <row r="7591" spans="6:6" x14ac:dyDescent="0.3">
      <c r="F7591" t="s">
        <v>4530</v>
      </c>
    </row>
    <row r="7592" spans="6:6" x14ac:dyDescent="0.3">
      <c r="F7592" t="s">
        <v>4531</v>
      </c>
    </row>
    <row r="7593" spans="6:6" x14ac:dyDescent="0.3">
      <c r="F7593" t="s">
        <v>4532</v>
      </c>
    </row>
    <row r="7594" spans="6:6" x14ac:dyDescent="0.3">
      <c r="F7594" t="s">
        <v>4533</v>
      </c>
    </row>
    <row r="7595" spans="6:6" x14ac:dyDescent="0.3">
      <c r="F7595" t="s">
        <v>4534</v>
      </c>
    </row>
    <row r="7596" spans="6:6" x14ac:dyDescent="0.3">
      <c r="F7596" t="s">
        <v>4535</v>
      </c>
    </row>
    <row r="7597" spans="6:6" x14ac:dyDescent="0.3">
      <c r="F7597" t="s">
        <v>4536</v>
      </c>
    </row>
    <row r="7598" spans="6:6" x14ac:dyDescent="0.3">
      <c r="F7598" t="s">
        <v>4537</v>
      </c>
    </row>
    <row r="7604" spans="6:6" x14ac:dyDescent="0.3">
      <c r="F7604" t="s">
        <v>4538</v>
      </c>
    </row>
    <row r="7607" spans="6:6" x14ac:dyDescent="0.3">
      <c r="F7607" t="s">
        <v>4539</v>
      </c>
    </row>
    <row r="7608" spans="6:6" x14ac:dyDescent="0.3">
      <c r="F7608" t="s">
        <v>4540</v>
      </c>
    </row>
    <row r="7609" spans="6:6" x14ac:dyDescent="0.3">
      <c r="F7609" t="s">
        <v>4541</v>
      </c>
    </row>
    <row r="7610" spans="6:6" x14ac:dyDescent="0.3">
      <c r="F7610" t="s">
        <v>4542</v>
      </c>
    </row>
    <row r="7611" spans="6:6" x14ac:dyDescent="0.3">
      <c r="F7611" t="s">
        <v>4543</v>
      </c>
    </row>
    <row r="7612" spans="6:6" x14ac:dyDescent="0.3">
      <c r="F7612" t="s">
        <v>4544</v>
      </c>
    </row>
    <row r="7613" spans="6:6" x14ac:dyDescent="0.3">
      <c r="F7613" t="s">
        <v>4545</v>
      </c>
    </row>
    <row r="7614" spans="6:6" x14ac:dyDescent="0.3">
      <c r="F7614" t="s">
        <v>4546</v>
      </c>
    </row>
    <row r="7615" spans="6:6" x14ac:dyDescent="0.3">
      <c r="F7615" t="s">
        <v>4547</v>
      </c>
    </row>
    <row r="7616" spans="6:6" x14ac:dyDescent="0.3">
      <c r="F7616" t="s">
        <v>4548</v>
      </c>
    </row>
    <row r="7617" spans="6:17" x14ac:dyDescent="0.3">
      <c r="F7617" t="s">
        <v>4549</v>
      </c>
    </row>
    <row r="7618" spans="6:17" x14ac:dyDescent="0.3">
      <c r="F7618" t="s">
        <v>4550</v>
      </c>
    </row>
    <row r="7619" spans="6:17" x14ac:dyDescent="0.3">
      <c r="F7619" t="s">
        <v>4551</v>
      </c>
    </row>
    <row r="7620" spans="6:17" x14ac:dyDescent="0.3">
      <c r="F7620" t="s">
        <v>4552</v>
      </c>
    </row>
    <row r="7621" spans="6:17" x14ac:dyDescent="0.3">
      <c r="F7621" t="s">
        <v>4553</v>
      </c>
    </row>
    <row r="7625" spans="6:17" x14ac:dyDescent="0.3">
      <c r="Q7625" t="s">
        <v>4524</v>
      </c>
    </row>
    <row r="7626" spans="6:17" x14ac:dyDescent="0.3">
      <c r="Q7626" t="s">
        <v>4525</v>
      </c>
    </row>
    <row r="7627" spans="6:17" x14ac:dyDescent="0.3">
      <c r="F7627" t="s">
        <v>4554</v>
      </c>
      <c r="Q7627" t="s">
        <v>4526</v>
      </c>
    </row>
    <row r="7628" spans="6:17" x14ac:dyDescent="0.3">
      <c r="Q7628" t="s">
        <v>4527</v>
      </c>
    </row>
    <row r="7629" spans="6:17" x14ac:dyDescent="0.3">
      <c r="Q7629" t="s">
        <v>4570</v>
      </c>
    </row>
    <row r="7630" spans="6:17" x14ac:dyDescent="0.3">
      <c r="Q7630" t="s">
        <v>4528</v>
      </c>
    </row>
    <row r="7631" spans="6:17" x14ac:dyDescent="0.3">
      <c r="F7631" t="s">
        <v>4555</v>
      </c>
      <c r="Q7631" t="s">
        <v>4529</v>
      </c>
    </row>
    <row r="7632" spans="6:17" x14ac:dyDescent="0.3">
      <c r="F7632" t="s">
        <v>4556</v>
      </c>
      <c r="Q7632" t="s">
        <v>4530</v>
      </c>
    </row>
    <row r="7633" spans="6:17" x14ac:dyDescent="0.3">
      <c r="F7633" t="s">
        <v>4557</v>
      </c>
      <c r="Q7633" t="s">
        <v>4531</v>
      </c>
    </row>
    <row r="7634" spans="6:17" x14ac:dyDescent="0.3">
      <c r="F7634" t="s">
        <v>4558</v>
      </c>
      <c r="Q7634" t="s">
        <v>4532</v>
      </c>
    </row>
    <row r="7635" spans="6:17" x14ac:dyDescent="0.3">
      <c r="F7635" t="s">
        <v>4559</v>
      </c>
      <c r="Q7635" t="s">
        <v>4533</v>
      </c>
    </row>
    <row r="7636" spans="6:17" x14ac:dyDescent="0.3">
      <c r="F7636" t="s">
        <v>4560</v>
      </c>
      <c r="Q7636" t="s">
        <v>4534</v>
      </c>
    </row>
    <row r="7637" spans="6:17" x14ac:dyDescent="0.3">
      <c r="F7637" t="s">
        <v>4561</v>
      </c>
      <c r="Q7637" t="s">
        <v>4535</v>
      </c>
    </row>
    <row r="7638" spans="6:17" x14ac:dyDescent="0.3">
      <c r="F7638" t="s">
        <v>4562</v>
      </c>
      <c r="Q7638" t="s">
        <v>4536</v>
      </c>
    </row>
    <row r="7639" spans="6:17" x14ac:dyDescent="0.3">
      <c r="F7639" t="s">
        <v>4563</v>
      </c>
      <c r="Q7639" t="s">
        <v>4537</v>
      </c>
    </row>
    <row r="7640" spans="6:17" x14ac:dyDescent="0.3">
      <c r="F7640" t="s">
        <v>4564</v>
      </c>
    </row>
    <row r="7641" spans="6:17" x14ac:dyDescent="0.3">
      <c r="F7641" t="s">
        <v>4565</v>
      </c>
    </row>
    <row r="7642" spans="6:17" x14ac:dyDescent="0.3">
      <c r="F7642" t="s">
        <v>4566</v>
      </c>
    </row>
    <row r="7643" spans="6:17" x14ac:dyDescent="0.3">
      <c r="F7643" t="s">
        <v>4567</v>
      </c>
    </row>
    <row r="7644" spans="6:17" x14ac:dyDescent="0.3">
      <c r="F7644" t="s">
        <v>4568</v>
      </c>
    </row>
    <row r="7645" spans="6:17" x14ac:dyDescent="0.3">
      <c r="F7645" t="s">
        <v>4569</v>
      </c>
    </row>
    <row r="7648" spans="6:17" x14ac:dyDescent="0.3">
      <c r="N7648" t="s">
        <v>4571</v>
      </c>
    </row>
    <row r="7649" spans="6:14" x14ac:dyDescent="0.3">
      <c r="N7649" t="s">
        <v>4572</v>
      </c>
    </row>
    <row r="7650" spans="6:14" x14ac:dyDescent="0.3">
      <c r="N7650" t="s">
        <v>4573</v>
      </c>
    </row>
    <row r="7651" spans="6:14" x14ac:dyDescent="0.3">
      <c r="N7651" t="s">
        <v>4574</v>
      </c>
    </row>
    <row r="7652" spans="6:14" x14ac:dyDescent="0.3">
      <c r="N7652" t="s">
        <v>4575</v>
      </c>
    </row>
    <row r="7653" spans="6:14" x14ac:dyDescent="0.3">
      <c r="N7653" t="s">
        <v>4576</v>
      </c>
    </row>
    <row r="7654" spans="6:14" x14ac:dyDescent="0.3">
      <c r="F7654" t="s">
        <v>4589</v>
      </c>
      <c r="N7654" t="s">
        <v>4577</v>
      </c>
    </row>
    <row r="7655" spans="6:14" x14ac:dyDescent="0.3">
      <c r="F7655" t="s">
        <v>4590</v>
      </c>
      <c r="N7655" t="s">
        <v>4578</v>
      </c>
    </row>
    <row r="7656" spans="6:14" x14ac:dyDescent="0.3">
      <c r="F7656" t="s">
        <v>4591</v>
      </c>
      <c r="N7656" t="s">
        <v>4579</v>
      </c>
    </row>
    <row r="7657" spans="6:14" x14ac:dyDescent="0.3">
      <c r="F7657" t="s">
        <v>4592</v>
      </c>
      <c r="N7657" t="s">
        <v>4580</v>
      </c>
    </row>
    <row r="7658" spans="6:14" x14ac:dyDescent="0.3">
      <c r="F7658" t="s">
        <v>4593</v>
      </c>
      <c r="N7658" t="s">
        <v>4581</v>
      </c>
    </row>
    <row r="7659" spans="6:14" x14ac:dyDescent="0.3">
      <c r="F7659" t="s">
        <v>4594</v>
      </c>
      <c r="N7659" t="s">
        <v>4582</v>
      </c>
    </row>
    <row r="7660" spans="6:14" x14ac:dyDescent="0.3">
      <c r="F7660" t="s">
        <v>4595</v>
      </c>
      <c r="N7660" t="s">
        <v>4583</v>
      </c>
    </row>
    <row r="7661" spans="6:14" x14ac:dyDescent="0.3">
      <c r="F7661" t="s">
        <v>4596</v>
      </c>
      <c r="N7661" t="s">
        <v>4584</v>
      </c>
    </row>
    <row r="7662" spans="6:14" x14ac:dyDescent="0.3">
      <c r="F7662" t="s">
        <v>4597</v>
      </c>
      <c r="N7662" t="s">
        <v>4585</v>
      </c>
    </row>
    <row r="7663" spans="6:14" x14ac:dyDescent="0.3">
      <c r="F7663" t="s">
        <v>4598</v>
      </c>
    </row>
    <row r="7664" spans="6:14" x14ac:dyDescent="0.3">
      <c r="F7664" t="s">
        <v>4599</v>
      </c>
    </row>
    <row r="7665" spans="6:16" x14ac:dyDescent="0.3">
      <c r="F7665" t="s">
        <v>4600</v>
      </c>
      <c r="L7665" s="21" t="s">
        <v>4604</v>
      </c>
    </row>
    <row r="7666" spans="6:16" x14ac:dyDescent="0.3">
      <c r="F7666" t="s">
        <v>4601</v>
      </c>
      <c r="M7666" t="s">
        <v>4589</v>
      </c>
    </row>
    <row r="7667" spans="6:16" x14ac:dyDescent="0.3">
      <c r="F7667" t="s">
        <v>4602</v>
      </c>
      <c r="M7667" t="s">
        <v>4590</v>
      </c>
      <c r="P7667" t="s">
        <v>4589</v>
      </c>
    </row>
    <row r="7668" spans="6:16" x14ac:dyDescent="0.3">
      <c r="F7668" t="s">
        <v>4603</v>
      </c>
      <c r="P7668" t="s">
        <v>4590</v>
      </c>
    </row>
    <row r="7669" spans="6:16" x14ac:dyDescent="0.3">
      <c r="P7669" t="s">
        <v>4591</v>
      </c>
    </row>
    <row r="7670" spans="6:16" x14ac:dyDescent="0.3">
      <c r="P7670" t="s">
        <v>4592</v>
      </c>
    </row>
    <row r="7671" spans="6:16" x14ac:dyDescent="0.3">
      <c r="P7671" t="s">
        <v>4593</v>
      </c>
    </row>
    <row r="7672" spans="6:16" x14ac:dyDescent="0.3">
      <c r="P7672" t="s">
        <v>4594</v>
      </c>
    </row>
    <row r="7673" spans="6:16" x14ac:dyDescent="0.3">
      <c r="P7673" t="s">
        <v>4595</v>
      </c>
    </row>
    <row r="7674" spans="6:16" x14ac:dyDescent="0.3">
      <c r="P7674" t="s">
        <v>4596</v>
      </c>
    </row>
    <row r="7675" spans="6:16" x14ac:dyDescent="0.3">
      <c r="F7675" t="s">
        <v>4589</v>
      </c>
      <c r="P7675" t="s">
        <v>4597</v>
      </c>
    </row>
    <row r="7676" spans="6:16" x14ac:dyDescent="0.3">
      <c r="F7676" t="s">
        <v>4590</v>
      </c>
      <c r="P7676" t="s">
        <v>4598</v>
      </c>
    </row>
    <row r="7677" spans="6:16" x14ac:dyDescent="0.3">
      <c r="F7677" t="s">
        <v>4591</v>
      </c>
      <c r="P7677" t="s">
        <v>4599</v>
      </c>
    </row>
    <row r="7678" spans="6:16" x14ac:dyDescent="0.3">
      <c r="F7678" t="s">
        <v>4592</v>
      </c>
      <c r="P7678" t="s">
        <v>4600</v>
      </c>
    </row>
    <row r="7679" spans="6:16" x14ac:dyDescent="0.3">
      <c r="F7679" t="s">
        <v>4593</v>
      </c>
      <c r="P7679" t="s">
        <v>4605</v>
      </c>
    </row>
    <row r="7680" spans="6:16" x14ac:dyDescent="0.3">
      <c r="F7680" t="s">
        <v>4594</v>
      </c>
      <c r="P7680" t="s">
        <v>4602</v>
      </c>
    </row>
    <row r="7681" spans="6:16" x14ac:dyDescent="0.3">
      <c r="F7681" t="s">
        <v>4595</v>
      </c>
      <c r="P7681" t="s">
        <v>4606</v>
      </c>
    </row>
    <row r="7682" spans="6:16" x14ac:dyDescent="0.3">
      <c r="F7682" t="s">
        <v>4596</v>
      </c>
    </row>
    <row r="7683" spans="6:16" x14ac:dyDescent="0.3">
      <c r="F7683" t="s">
        <v>4597</v>
      </c>
    </row>
    <row r="7684" spans="6:16" x14ac:dyDescent="0.3">
      <c r="F7684" t="s">
        <v>4598</v>
      </c>
    </row>
    <row r="7685" spans="6:16" x14ac:dyDescent="0.3">
      <c r="F7685" t="s">
        <v>4599</v>
      </c>
    </row>
    <row r="7686" spans="6:16" x14ac:dyDescent="0.3">
      <c r="F7686" t="s">
        <v>4600</v>
      </c>
    </row>
    <row r="7687" spans="6:16" x14ac:dyDescent="0.3">
      <c r="F7687" t="s">
        <v>4605</v>
      </c>
    </row>
    <row r="7688" spans="6:16" x14ac:dyDescent="0.3">
      <c r="F7688" t="s">
        <v>4602</v>
      </c>
    </row>
    <row r="7689" spans="6:16" x14ac:dyDescent="0.3">
      <c r="F7689" t="s">
        <v>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Bezerra</dc:creator>
  <cp:keywords/>
  <dc:description/>
  <cp:lastModifiedBy>Midia 10</cp:lastModifiedBy>
  <cp:revision/>
  <dcterms:created xsi:type="dcterms:W3CDTF">2015-06-05T18:19:34Z</dcterms:created>
  <dcterms:modified xsi:type="dcterms:W3CDTF">2025-06-06T15:28:57Z</dcterms:modified>
  <cp:category/>
  <cp:contentStatus/>
</cp:coreProperties>
</file>