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\Desktop\Data Projects\Arcade Music Fest\"/>
    </mc:Choice>
  </mc:AlternateContent>
  <xr:revisionPtr revIDLastSave="0" documentId="13_ncr:1_{6EC0FCDD-E176-469B-906F-ACC703F450C9}" xr6:coauthVersionLast="47" xr6:coauthVersionMax="47" xr10:uidLastSave="{00000000-0000-0000-0000-000000000000}"/>
  <bookViews>
    <workbookView xWindow="-120" yWindow="-120" windowWidth="29040" windowHeight="15720" xr2:uid="{33E46DA1-6BFE-4EBE-8E6D-0B076136F866}"/>
  </bookViews>
  <sheets>
    <sheet name="Templa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4" i="1"/>
  <c r="X6" i="1"/>
  <c r="X7" i="1"/>
  <c r="X8" i="1"/>
  <c r="X9" i="1"/>
  <c r="X10" i="1"/>
  <c r="X11" i="1"/>
  <c r="X12" i="1"/>
  <c r="X13" i="1"/>
  <c r="X4" i="1"/>
  <c r="U10" i="1"/>
  <c r="U11" i="1"/>
  <c r="U12" i="1"/>
  <c r="U13" i="1"/>
  <c r="S10" i="1"/>
  <c r="S11" i="1"/>
  <c r="S12" i="1"/>
  <c r="S13" i="1"/>
  <c r="P10" i="1"/>
  <c r="P11" i="1"/>
  <c r="P12" i="1"/>
  <c r="P13" i="1"/>
  <c r="N10" i="1"/>
  <c r="N11" i="1"/>
  <c r="N12" i="1"/>
  <c r="N13" i="1"/>
  <c r="K10" i="1"/>
  <c r="K11" i="1"/>
  <c r="K12" i="1"/>
  <c r="K13" i="1"/>
  <c r="I10" i="1"/>
  <c r="I11" i="1"/>
  <c r="I12" i="1"/>
  <c r="I13" i="1"/>
  <c r="F11" i="1"/>
  <c r="F12" i="1"/>
  <c r="F13" i="1"/>
  <c r="E64" i="1"/>
  <c r="C51" i="1"/>
  <c r="E51" i="1" s="1"/>
  <c r="F10" i="1"/>
  <c r="U9" i="1"/>
  <c r="S9" i="1"/>
  <c r="P9" i="1"/>
  <c r="N9" i="1"/>
  <c r="K9" i="1"/>
  <c r="I9" i="1"/>
  <c r="F9" i="1"/>
  <c r="U8" i="1"/>
  <c r="S8" i="1"/>
  <c r="P8" i="1"/>
  <c r="N8" i="1"/>
  <c r="K8" i="1"/>
  <c r="I8" i="1"/>
  <c r="F8" i="1"/>
  <c r="U7" i="1"/>
  <c r="S7" i="1"/>
  <c r="P7" i="1"/>
  <c r="N7" i="1"/>
  <c r="K7" i="1"/>
  <c r="I7" i="1"/>
  <c r="F7" i="1"/>
  <c r="U6" i="1"/>
  <c r="S6" i="1"/>
  <c r="P6" i="1"/>
  <c r="N6" i="1"/>
  <c r="K6" i="1"/>
  <c r="I6" i="1"/>
  <c r="F6" i="1"/>
  <c r="Z5" i="1"/>
  <c r="X5" i="1"/>
  <c r="U5" i="1"/>
  <c r="S5" i="1"/>
  <c r="P5" i="1"/>
  <c r="N5" i="1"/>
  <c r="K5" i="1"/>
  <c r="I5" i="1"/>
  <c r="F5" i="1"/>
  <c r="U4" i="1"/>
  <c r="S4" i="1"/>
  <c r="P4" i="1"/>
  <c r="N4" i="1"/>
  <c r="K4" i="1"/>
  <c r="I4" i="1"/>
  <c r="F4" i="1"/>
</calcChain>
</file>

<file path=xl/sharedStrings.xml><?xml version="1.0" encoding="utf-8"?>
<sst xmlns="http://schemas.openxmlformats.org/spreadsheetml/2006/main" count="30" uniqueCount="11">
  <si>
    <t>Series 1</t>
  </si>
  <si>
    <t>Series 2</t>
  </si>
  <si>
    <t>Series 3</t>
  </si>
  <si>
    <t>Series 4</t>
  </si>
  <si>
    <t>Series 5</t>
  </si>
  <si>
    <t>Stage</t>
  </si>
  <si>
    <t>Artist</t>
  </si>
  <si>
    <t>Start Time</t>
  </si>
  <si>
    <t>End Time</t>
  </si>
  <si>
    <t>Duration</t>
  </si>
  <si>
    <t>Diff from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</si>
</sst>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2" xfId="1" applyFill="1" applyBorder="1"/>
    <xf numFmtId="0" fontId="1" fillId="0" borderId="2" xfId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wrapText="1"/>
    </xf>
    <xf numFmtId="0" fontId="0" fillId="0" borderId="3" xfId="0" applyBorder="1"/>
    <xf numFmtId="164" fontId="0" fillId="0" borderId="3" xfId="0" applyNumberFormat="1" applyBorder="1"/>
    <xf numFmtId="0" fontId="2" fillId="0" borderId="3" xfId="0" applyFont="1" applyBorder="1"/>
    <xf numFmtId="0" fontId="0" fillId="0" borderId="3" xfId="0" applyBorder="1" applyAlignment="1">
      <alignment wrapText="1"/>
    </xf>
    <xf numFmtId="164" fontId="0" fillId="0" borderId="0" xfId="0" applyNumberFormat="1"/>
    <xf numFmtId="2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ch\Desktop\Data%20Projects\Arcade%20Music%20Fest\Arcade%20Music%20Fest%20MVP%20file.xlsx" TargetMode="External"/><Relationship Id="rId1" Type="http://schemas.openxmlformats.org/officeDocument/2006/relationships/externalLinkPath" Target="Arcade%20Music%20Fest%20MVP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/>
      <sheetData sheetId="2">
        <row r="4">
          <cell r="B4" t="str">
            <v>Arcade Tunnel
 Main Stage</v>
          </cell>
          <cell r="C4" t="str">
            <v>Ruby Vileos</v>
          </cell>
          <cell r="D4">
            <v>0.79166666666666663</v>
          </cell>
          <cell r="F4">
            <v>3.8194444444444531E-2</v>
          </cell>
          <cell r="G4" t="str">
            <v>Season Ten</v>
          </cell>
          <cell r="I4">
            <v>3.4722222222222099E-3</v>
          </cell>
          <cell r="K4">
            <v>3.819444444444442E-2</v>
          </cell>
          <cell r="L4" t="str">
            <v>Black Signal</v>
          </cell>
          <cell r="N4">
            <v>3.4722222222222099E-3</v>
          </cell>
          <cell r="P4">
            <v>3.819444444444442E-2</v>
          </cell>
          <cell r="Q4" t="str">
            <v>Departure Lounge</v>
          </cell>
          <cell r="S4">
            <v>3.4722222222222099E-3</v>
          </cell>
          <cell r="U4">
            <v>4.1666666666666741E-2</v>
          </cell>
        </row>
        <row r="5">
          <cell r="B5" t="str">
            <v>Madison Live</v>
          </cell>
          <cell r="C5" t="str">
            <v>Camel 
Jam</v>
          </cell>
          <cell r="D5">
            <v>0.8125</v>
          </cell>
          <cell r="F5">
            <v>1.388888888888884E-2</v>
          </cell>
          <cell r="G5" t="str">
            <v>Majeur
Vanguar</v>
          </cell>
          <cell r="I5">
            <v>3.4722222222223209E-3</v>
          </cell>
          <cell r="K5">
            <v>1.388888888888884E-2</v>
          </cell>
          <cell r="L5" t="str">
            <v>Swooty
Mac</v>
          </cell>
          <cell r="N5">
            <v>3.4722222222222099E-3</v>
          </cell>
          <cell r="P5">
            <v>1.3888888888888951E-2</v>
          </cell>
          <cell r="Q5" t="str">
            <v>Kae
Savage</v>
          </cell>
          <cell r="S5">
            <v>3.4722222222222099E-3</v>
          </cell>
          <cell r="U5">
            <v>1.388888888888884E-2</v>
          </cell>
          <cell r="V5" t="str">
            <v>Grand-
ace</v>
          </cell>
          <cell r="X5">
            <v>3.4722222222222099E-3</v>
          </cell>
          <cell r="Z5">
            <v>1.3888888888888951E-2</v>
          </cell>
          <cell r="AA5" t="str">
            <v>Siri
Imani</v>
          </cell>
          <cell r="AC5">
            <v>3.4722222222222099E-3</v>
          </cell>
          <cell r="AE5">
            <v>1.388888888888884E-2</v>
          </cell>
          <cell r="AF5" t="str">
            <v>Courag-
egyo</v>
          </cell>
          <cell r="AH5">
            <v>3.4722222222222099E-3</v>
          </cell>
          <cell r="AJ5">
            <v>1.3888888888888951E-2</v>
          </cell>
          <cell r="AK5" t="str">
            <v>Pizza
Boiz</v>
          </cell>
          <cell r="AM5">
            <v>3.4722222222222099E-3</v>
          </cell>
          <cell r="AO5">
            <v>1.388888888888884E-2</v>
          </cell>
          <cell r="AP5" t="str">
            <v>Devin
Burgess</v>
          </cell>
          <cell r="AR5">
            <v>3.4722222222222099E-3</v>
          </cell>
          <cell r="AT5">
            <v>2.430555555555558E-2</v>
          </cell>
          <cell r="AU5" t="str">
            <v>Pattern
of Chaos</v>
          </cell>
          <cell r="AW5">
            <v>3.4722222222222099E-3</v>
          </cell>
          <cell r="AY5">
            <v>2.0138888888888928E-2</v>
          </cell>
        </row>
        <row r="6">
          <cell r="B6" t="str">
            <v>Revival Stage</v>
          </cell>
          <cell r="C6" t="str">
            <v>Fox and Clover</v>
          </cell>
          <cell r="D6">
            <v>0.77083333333333337</v>
          </cell>
          <cell r="F6">
            <v>3.819444444444442E-2</v>
          </cell>
          <cell r="G6" t="str">
            <v>The Laurely's</v>
          </cell>
          <cell r="I6">
            <v>3.4722222222222099E-3</v>
          </cell>
          <cell r="K6">
            <v>3.819444444444442E-2</v>
          </cell>
          <cell r="L6" t="str">
            <v>Maria, ETC.</v>
          </cell>
          <cell r="N6">
            <v>3.4722222222222099E-3</v>
          </cell>
          <cell r="P6">
            <v>3.819444444444442E-2</v>
          </cell>
          <cell r="Q6" t="str">
            <v>Stone &amp; Snow</v>
          </cell>
          <cell r="S6">
            <v>3.4722222222223209E-3</v>
          </cell>
          <cell r="U6">
            <v>4.166666666666663E-2</v>
          </cell>
        </row>
        <row r="7">
          <cell r="B7" t="str">
            <v>Second Story</v>
          </cell>
          <cell r="C7" t="str">
            <v>Caylan Hays</v>
          </cell>
          <cell r="D7">
            <v>0.75</v>
          </cell>
          <cell r="F7">
            <v>3.819444444444442E-2</v>
          </cell>
          <cell r="G7" t="str">
            <v>Foris</v>
          </cell>
          <cell r="I7">
            <v>3.4722222222222099E-3</v>
          </cell>
          <cell r="K7">
            <v>3.819444444444442E-2</v>
          </cell>
          <cell r="L7" t="str">
            <v>Silvis</v>
          </cell>
          <cell r="N7">
            <v>3.4722222222223209E-3</v>
          </cell>
          <cell r="P7">
            <v>3.819444444444442E-2</v>
          </cell>
          <cell r="Q7" t="str">
            <v>Bear the Moon</v>
          </cell>
          <cell r="S7">
            <v>3.4722222222222099E-3</v>
          </cell>
          <cell r="U7">
            <v>4.166666666666663E-2</v>
          </cell>
        </row>
        <row r="8">
          <cell r="B8" t="str">
            <v>Street Stage</v>
          </cell>
          <cell r="C8" t="str">
            <v>Dew Valley Strawberries</v>
          </cell>
          <cell r="D8">
            <v>0.77083333333333337</v>
          </cell>
          <cell r="F8">
            <v>3.819444444444442E-2</v>
          </cell>
          <cell r="G8" t="str">
            <v>New Moons</v>
          </cell>
          <cell r="I8">
            <v>3.4722222222222099E-3</v>
          </cell>
          <cell r="K8">
            <v>3.819444444444442E-2</v>
          </cell>
          <cell r="L8" t="str">
            <v>Onetta</v>
          </cell>
          <cell r="N8">
            <v>3.4722222222222099E-3</v>
          </cell>
          <cell r="P8">
            <v>3.819444444444442E-2</v>
          </cell>
          <cell r="Q8" t="str">
            <v>Abby Vice</v>
          </cell>
          <cell r="S8">
            <v>3.4722222222223209E-3</v>
          </cell>
          <cell r="U8">
            <v>4.166666666666663E-2</v>
          </cell>
        </row>
        <row r="9">
          <cell r="B9" t="str">
            <v>Old Towne Tavern</v>
          </cell>
          <cell r="C9" t="str">
            <v>Electric Blue Soda Crew</v>
          </cell>
          <cell r="D9">
            <v>0.75</v>
          </cell>
          <cell r="F9">
            <v>3.8888888888888862E-2</v>
          </cell>
          <cell r="G9" t="str">
            <v>Plug</v>
          </cell>
          <cell r="I9">
            <v>2.7777777777777679E-3</v>
          </cell>
          <cell r="K9">
            <v>3.819444444444442E-2</v>
          </cell>
          <cell r="L9" t="str">
            <v>Left at Orion</v>
          </cell>
          <cell r="N9">
            <v>3.4722222222223209E-3</v>
          </cell>
          <cell r="P9">
            <v>3.819444444444442E-2</v>
          </cell>
          <cell r="Q9" t="str">
            <v>Natty Barks</v>
          </cell>
          <cell r="S9">
            <v>3.4722222222222099E-3</v>
          </cell>
          <cell r="U9">
            <v>4.166666666666663E-2</v>
          </cell>
        </row>
        <row r="10">
          <cell r="B10" t="str">
            <v>Galaxie EDM</v>
          </cell>
          <cell r="C10" t="str">
            <v>Later Jake</v>
          </cell>
          <cell r="D10">
            <v>0.75</v>
          </cell>
          <cell r="F10">
            <v>0.16666666666666663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D0AE4-E173-4354-975C-FCAF025685B7}">
  <dimension ref="B1:Z64"/>
  <sheetViews>
    <sheetView tabSelected="1" zoomScale="85" zoomScaleNormal="85" workbookViewId="0">
      <selection activeCell="E21" sqref="E21"/>
    </sheetView>
  </sheetViews>
  <sheetFormatPr defaultRowHeight="15" x14ac:dyDescent="0.25"/>
  <cols>
    <col min="2" max="2" width="24" bestFit="1" customWidth="1"/>
    <col min="3" max="3" width="22.28515625" bestFit="1" customWidth="1"/>
    <col min="4" max="4" width="11.42578125" bestFit="1" customWidth="1"/>
    <col min="5" max="5" width="11.28515625" bestFit="1" customWidth="1"/>
    <col min="6" max="6" width="14.7109375" customWidth="1"/>
    <col min="7" max="7" width="15.140625" bestFit="1" customWidth="1"/>
    <col min="8" max="8" width="11.42578125" bestFit="1" customWidth="1"/>
    <col min="9" max="9" width="15.28515625" bestFit="1" customWidth="1"/>
    <col min="10" max="10" width="10.7109375" bestFit="1" customWidth="1"/>
    <col min="11" max="11" width="11.85546875" bestFit="1" customWidth="1"/>
    <col min="12" max="12" width="11.7109375" bestFit="1" customWidth="1"/>
    <col min="13" max="13" width="11.42578125" bestFit="1" customWidth="1"/>
    <col min="14" max="14" width="15.28515625" bestFit="1" customWidth="1"/>
    <col min="15" max="15" width="10.5703125" bestFit="1" customWidth="1"/>
    <col min="16" max="16" width="11.28515625" bestFit="1" customWidth="1"/>
    <col min="17" max="17" width="16.5703125" bestFit="1" customWidth="1"/>
    <col min="18" max="18" width="11.42578125" bestFit="1" customWidth="1"/>
    <col min="19" max="19" width="15.28515625" bestFit="1" customWidth="1"/>
    <col min="20" max="20" width="11.28515625" bestFit="1" customWidth="1"/>
    <col min="21" max="21" width="15" customWidth="1"/>
    <col min="23" max="23" width="11.42578125" bestFit="1" customWidth="1"/>
    <col min="24" max="24" width="15.28515625" bestFit="1" customWidth="1"/>
    <col min="25" max="25" width="10.5703125" bestFit="1" customWidth="1"/>
    <col min="26" max="26" width="11.28515625" bestFit="1" customWidth="1"/>
  </cols>
  <sheetData>
    <row r="1" spans="2:26" ht="15.75" thickBot="1" x14ac:dyDescent="0.3"/>
    <row r="2" spans="2:26" ht="21" thickTop="1" thickBot="1" x14ac:dyDescent="0.35">
      <c r="B2" s="1"/>
      <c r="C2" s="2" t="s">
        <v>0</v>
      </c>
      <c r="D2" s="2"/>
      <c r="E2" s="2"/>
      <c r="F2" s="2"/>
      <c r="G2" s="2" t="s">
        <v>1</v>
      </c>
      <c r="H2" s="2"/>
      <c r="I2" s="2"/>
      <c r="J2" s="2"/>
      <c r="K2" s="2"/>
      <c r="L2" s="2" t="s">
        <v>2</v>
      </c>
      <c r="M2" s="2"/>
      <c r="N2" s="2"/>
      <c r="O2" s="2"/>
      <c r="P2" s="2"/>
      <c r="Q2" s="2" t="s">
        <v>3</v>
      </c>
      <c r="R2" s="2"/>
      <c r="S2" s="2"/>
      <c r="T2" s="2"/>
      <c r="U2" s="2"/>
      <c r="V2" s="2" t="s">
        <v>4</v>
      </c>
      <c r="W2" s="2"/>
      <c r="X2" s="2"/>
      <c r="Y2" s="2"/>
      <c r="Z2" s="2"/>
    </row>
    <row r="3" spans="2:26" ht="18" thickTop="1" x14ac:dyDescent="0.3">
      <c r="B3" s="3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6</v>
      </c>
      <c r="H3" s="4" t="s">
        <v>7</v>
      </c>
      <c r="I3" s="4" t="s">
        <v>10</v>
      </c>
      <c r="J3" s="4" t="s">
        <v>8</v>
      </c>
      <c r="K3" s="4" t="s">
        <v>9</v>
      </c>
      <c r="L3" s="4" t="s">
        <v>6</v>
      </c>
      <c r="M3" s="4" t="s">
        <v>7</v>
      </c>
      <c r="N3" s="4" t="s">
        <v>10</v>
      </c>
      <c r="O3" s="4" t="s">
        <v>8</v>
      </c>
      <c r="P3" s="4" t="s">
        <v>9</v>
      </c>
      <c r="Q3" s="4" t="s">
        <v>6</v>
      </c>
      <c r="R3" s="4" t="s">
        <v>7</v>
      </c>
      <c r="S3" s="4" t="s">
        <v>10</v>
      </c>
      <c r="T3" s="4" t="s">
        <v>8</v>
      </c>
      <c r="U3" s="4" t="s">
        <v>9</v>
      </c>
      <c r="V3" s="4" t="s">
        <v>6</v>
      </c>
      <c r="W3" s="4" t="s">
        <v>7</v>
      </c>
      <c r="X3" s="4" t="s">
        <v>10</v>
      </c>
      <c r="Y3" s="4" t="s">
        <v>8</v>
      </c>
      <c r="Z3" s="4" t="s">
        <v>9</v>
      </c>
    </row>
    <row r="4" spans="2:26" x14ac:dyDescent="0.25">
      <c r="B4" s="5"/>
      <c r="C4" s="6"/>
      <c r="D4" s="7"/>
      <c r="E4" s="7"/>
      <c r="F4" s="7">
        <f t="shared" ref="F4:F13" si="0">E4-D4</f>
        <v>0</v>
      </c>
      <c r="G4" s="6"/>
      <c r="H4" s="7"/>
      <c r="I4" s="7">
        <f t="shared" ref="I4:I13" si="1">H4-E4</f>
        <v>0</v>
      </c>
      <c r="J4" s="7"/>
      <c r="K4" s="7">
        <f t="shared" ref="K4:K13" si="2">J4-H4</f>
        <v>0</v>
      </c>
      <c r="L4" s="6"/>
      <c r="M4" s="7"/>
      <c r="N4" s="7">
        <f>M4-J4</f>
        <v>0</v>
      </c>
      <c r="O4" s="7"/>
      <c r="P4" s="7">
        <f t="shared" ref="P4:P13" si="3">O4-M4</f>
        <v>0</v>
      </c>
      <c r="Q4" s="6"/>
      <c r="R4" s="7"/>
      <c r="S4" s="7">
        <f>R4-O4</f>
        <v>0</v>
      </c>
      <c r="T4" s="7"/>
      <c r="U4" s="7">
        <f t="shared" ref="U4:U13" si="4">T4-R4</f>
        <v>0</v>
      </c>
      <c r="V4" s="6"/>
      <c r="W4" s="7"/>
      <c r="X4" s="7">
        <f>W4-T4</f>
        <v>0</v>
      </c>
      <c r="Y4" s="7"/>
      <c r="Z4" s="7">
        <f>Y4-W4</f>
        <v>0</v>
      </c>
    </row>
    <row r="5" spans="2:26" x14ac:dyDescent="0.25">
      <c r="B5" s="8"/>
      <c r="C5" s="9"/>
      <c r="D5" s="7"/>
      <c r="E5" s="7"/>
      <c r="F5" s="7">
        <f t="shared" si="0"/>
        <v>0</v>
      </c>
      <c r="G5" s="9"/>
      <c r="H5" s="7"/>
      <c r="I5" s="7">
        <f t="shared" si="1"/>
        <v>0</v>
      </c>
      <c r="J5" s="7"/>
      <c r="K5" s="7">
        <f t="shared" si="2"/>
        <v>0</v>
      </c>
      <c r="L5" s="9"/>
      <c r="M5" s="7"/>
      <c r="N5" s="7">
        <f>M5-J5</f>
        <v>0</v>
      </c>
      <c r="O5" s="7"/>
      <c r="P5" s="7">
        <f t="shared" si="3"/>
        <v>0</v>
      </c>
      <c r="Q5" s="9"/>
      <c r="R5" s="7"/>
      <c r="S5" s="7">
        <f>R5-O5</f>
        <v>0</v>
      </c>
      <c r="T5" s="7"/>
      <c r="U5" s="7">
        <f t="shared" si="4"/>
        <v>0</v>
      </c>
      <c r="V5" s="9"/>
      <c r="W5" s="7"/>
      <c r="X5" s="7">
        <f>W5-T5</f>
        <v>0</v>
      </c>
      <c r="Y5" s="7"/>
      <c r="Z5" s="7">
        <f>Y5-W5</f>
        <v>0</v>
      </c>
    </row>
    <row r="6" spans="2:26" x14ac:dyDescent="0.25">
      <c r="B6" s="8"/>
      <c r="C6" s="6"/>
      <c r="D6" s="7"/>
      <c r="E6" s="7"/>
      <c r="F6" s="7">
        <f t="shared" si="0"/>
        <v>0</v>
      </c>
      <c r="G6" s="6"/>
      <c r="H6" s="7"/>
      <c r="I6" s="7">
        <f t="shared" si="1"/>
        <v>0</v>
      </c>
      <c r="J6" s="7"/>
      <c r="K6" s="7">
        <f t="shared" si="2"/>
        <v>0</v>
      </c>
      <c r="L6" s="6"/>
      <c r="M6" s="7"/>
      <c r="N6" s="7">
        <f t="shared" ref="N6:N13" si="5">M6-J6</f>
        <v>0</v>
      </c>
      <c r="O6" s="7"/>
      <c r="P6" s="7">
        <f t="shared" si="3"/>
        <v>0</v>
      </c>
      <c r="Q6" s="6"/>
      <c r="R6" s="7"/>
      <c r="S6" s="7">
        <f t="shared" ref="S6:S13" si="6">R6-O6</f>
        <v>0</v>
      </c>
      <c r="T6" s="7"/>
      <c r="U6" s="7">
        <f t="shared" si="4"/>
        <v>0</v>
      </c>
      <c r="V6" s="6"/>
      <c r="W6" s="7"/>
      <c r="X6" s="7">
        <f t="shared" ref="X6:X13" si="7">W6-T6</f>
        <v>0</v>
      </c>
      <c r="Y6" s="7"/>
      <c r="Z6" s="7">
        <f t="shared" ref="Z6:Z13" si="8">Y6-W6</f>
        <v>0</v>
      </c>
    </row>
    <row r="7" spans="2:26" x14ac:dyDescent="0.25">
      <c r="B7" s="8"/>
      <c r="C7" s="6"/>
      <c r="D7" s="7"/>
      <c r="E7" s="7"/>
      <c r="F7" s="7">
        <f t="shared" si="0"/>
        <v>0</v>
      </c>
      <c r="G7" s="6"/>
      <c r="H7" s="7"/>
      <c r="I7" s="7">
        <f t="shared" si="1"/>
        <v>0</v>
      </c>
      <c r="J7" s="7"/>
      <c r="K7" s="7">
        <f t="shared" si="2"/>
        <v>0</v>
      </c>
      <c r="L7" s="6"/>
      <c r="M7" s="7"/>
      <c r="N7" s="7">
        <f t="shared" si="5"/>
        <v>0</v>
      </c>
      <c r="O7" s="7"/>
      <c r="P7" s="7">
        <f t="shared" si="3"/>
        <v>0</v>
      </c>
      <c r="Q7" s="6"/>
      <c r="R7" s="7"/>
      <c r="S7" s="7">
        <f t="shared" si="6"/>
        <v>0</v>
      </c>
      <c r="T7" s="7"/>
      <c r="U7" s="7">
        <f t="shared" si="4"/>
        <v>0</v>
      </c>
      <c r="V7" s="6"/>
      <c r="W7" s="7"/>
      <c r="X7" s="7">
        <f t="shared" si="7"/>
        <v>0</v>
      </c>
      <c r="Y7" s="7"/>
      <c r="Z7" s="7">
        <f t="shared" si="8"/>
        <v>0</v>
      </c>
    </row>
    <row r="8" spans="2:26" x14ac:dyDescent="0.25">
      <c r="B8" s="8"/>
      <c r="C8" s="6"/>
      <c r="D8" s="7"/>
      <c r="E8" s="7"/>
      <c r="F8" s="7">
        <f t="shared" si="0"/>
        <v>0</v>
      </c>
      <c r="G8" s="6"/>
      <c r="H8" s="7"/>
      <c r="I8" s="7">
        <f t="shared" si="1"/>
        <v>0</v>
      </c>
      <c r="J8" s="7"/>
      <c r="K8" s="7">
        <f t="shared" si="2"/>
        <v>0</v>
      </c>
      <c r="L8" s="6"/>
      <c r="M8" s="7"/>
      <c r="N8" s="7">
        <f t="shared" si="5"/>
        <v>0</v>
      </c>
      <c r="O8" s="7"/>
      <c r="P8" s="7">
        <f t="shared" si="3"/>
        <v>0</v>
      </c>
      <c r="Q8" s="6"/>
      <c r="R8" s="7"/>
      <c r="S8" s="7">
        <f t="shared" si="6"/>
        <v>0</v>
      </c>
      <c r="T8" s="7"/>
      <c r="U8" s="7">
        <f t="shared" si="4"/>
        <v>0</v>
      </c>
      <c r="V8" s="6"/>
      <c r="W8" s="7"/>
      <c r="X8" s="7">
        <f t="shared" si="7"/>
        <v>0</v>
      </c>
      <c r="Y8" s="7"/>
      <c r="Z8" s="7">
        <f t="shared" si="8"/>
        <v>0</v>
      </c>
    </row>
    <row r="9" spans="2:26" x14ac:dyDescent="0.25">
      <c r="B9" s="8"/>
      <c r="C9" s="6"/>
      <c r="D9" s="7"/>
      <c r="E9" s="7"/>
      <c r="F9" s="7">
        <f t="shared" si="0"/>
        <v>0</v>
      </c>
      <c r="G9" s="6"/>
      <c r="H9" s="7"/>
      <c r="I9" s="7">
        <f t="shared" si="1"/>
        <v>0</v>
      </c>
      <c r="J9" s="7"/>
      <c r="K9" s="7">
        <f t="shared" si="2"/>
        <v>0</v>
      </c>
      <c r="L9" s="6"/>
      <c r="M9" s="7"/>
      <c r="N9" s="7">
        <f t="shared" si="5"/>
        <v>0</v>
      </c>
      <c r="O9" s="7"/>
      <c r="P9" s="7">
        <f t="shared" si="3"/>
        <v>0</v>
      </c>
      <c r="Q9" s="6"/>
      <c r="R9" s="7"/>
      <c r="S9" s="7">
        <f t="shared" si="6"/>
        <v>0</v>
      </c>
      <c r="T9" s="7"/>
      <c r="U9" s="7">
        <f t="shared" si="4"/>
        <v>0</v>
      </c>
      <c r="V9" s="6"/>
      <c r="W9" s="7"/>
      <c r="X9" s="7">
        <f t="shared" si="7"/>
        <v>0</v>
      </c>
      <c r="Y9" s="7"/>
      <c r="Z9" s="7">
        <f t="shared" si="8"/>
        <v>0</v>
      </c>
    </row>
    <row r="10" spans="2:26" x14ac:dyDescent="0.25">
      <c r="B10" s="8"/>
      <c r="C10" s="6"/>
      <c r="D10" s="7"/>
      <c r="E10" s="7"/>
      <c r="F10" s="7">
        <f t="shared" si="0"/>
        <v>0</v>
      </c>
      <c r="G10" s="6"/>
      <c r="H10" s="7"/>
      <c r="I10" s="7">
        <f t="shared" si="1"/>
        <v>0</v>
      </c>
      <c r="J10" s="7"/>
      <c r="K10" s="7">
        <f t="shared" si="2"/>
        <v>0</v>
      </c>
      <c r="L10" s="6"/>
      <c r="M10" s="7"/>
      <c r="N10" s="7">
        <f t="shared" si="5"/>
        <v>0</v>
      </c>
      <c r="O10" s="7"/>
      <c r="P10" s="7">
        <f t="shared" si="3"/>
        <v>0</v>
      </c>
      <c r="Q10" s="6"/>
      <c r="R10" s="7"/>
      <c r="S10" s="7">
        <f t="shared" si="6"/>
        <v>0</v>
      </c>
      <c r="T10" s="7"/>
      <c r="U10" s="7">
        <f t="shared" si="4"/>
        <v>0</v>
      </c>
      <c r="V10" s="6"/>
      <c r="W10" s="7"/>
      <c r="X10" s="7">
        <f t="shared" si="7"/>
        <v>0</v>
      </c>
      <c r="Y10" s="7"/>
      <c r="Z10" s="7">
        <f t="shared" si="8"/>
        <v>0</v>
      </c>
    </row>
    <row r="11" spans="2:26" x14ac:dyDescent="0.25">
      <c r="B11" s="6"/>
      <c r="C11" s="6"/>
      <c r="D11" s="6"/>
      <c r="E11" s="6"/>
      <c r="F11" s="7">
        <f t="shared" si="0"/>
        <v>0</v>
      </c>
      <c r="G11" s="6"/>
      <c r="H11" s="6"/>
      <c r="I11" s="7">
        <f t="shared" si="1"/>
        <v>0</v>
      </c>
      <c r="J11" s="6"/>
      <c r="K11" s="7">
        <f t="shared" si="2"/>
        <v>0</v>
      </c>
      <c r="L11" s="6"/>
      <c r="M11" s="7"/>
      <c r="N11" s="7">
        <f t="shared" si="5"/>
        <v>0</v>
      </c>
      <c r="O11" s="7"/>
      <c r="P11" s="7">
        <f t="shared" si="3"/>
        <v>0</v>
      </c>
      <c r="Q11" s="6"/>
      <c r="R11" s="7"/>
      <c r="S11" s="7">
        <f t="shared" si="6"/>
        <v>0</v>
      </c>
      <c r="T11" s="7"/>
      <c r="U11" s="7">
        <f t="shared" si="4"/>
        <v>0</v>
      </c>
      <c r="V11" s="6"/>
      <c r="W11" s="7"/>
      <c r="X11" s="7">
        <f t="shared" si="7"/>
        <v>0</v>
      </c>
      <c r="Y11" s="7"/>
      <c r="Z11" s="7">
        <f t="shared" si="8"/>
        <v>0</v>
      </c>
    </row>
    <row r="12" spans="2:26" x14ac:dyDescent="0.25">
      <c r="B12" s="6"/>
      <c r="C12" s="6"/>
      <c r="D12" s="6"/>
      <c r="E12" s="6"/>
      <c r="F12" s="7">
        <f t="shared" si="0"/>
        <v>0</v>
      </c>
      <c r="G12" s="6"/>
      <c r="H12" s="6"/>
      <c r="I12" s="7">
        <f t="shared" si="1"/>
        <v>0</v>
      </c>
      <c r="J12" s="6"/>
      <c r="K12" s="7">
        <f t="shared" si="2"/>
        <v>0</v>
      </c>
      <c r="L12" s="6"/>
      <c r="M12" s="6"/>
      <c r="N12" s="7">
        <f t="shared" si="5"/>
        <v>0</v>
      </c>
      <c r="O12" s="6"/>
      <c r="P12" s="7">
        <f t="shared" si="3"/>
        <v>0</v>
      </c>
      <c r="Q12" s="6"/>
      <c r="R12" s="6"/>
      <c r="S12" s="7">
        <f t="shared" si="6"/>
        <v>0</v>
      </c>
      <c r="T12" s="6"/>
      <c r="U12" s="7">
        <f t="shared" si="4"/>
        <v>0</v>
      </c>
      <c r="V12" s="6"/>
      <c r="W12" s="6"/>
      <c r="X12" s="7">
        <f t="shared" si="7"/>
        <v>0</v>
      </c>
      <c r="Y12" s="6"/>
      <c r="Z12" s="7">
        <f t="shared" si="8"/>
        <v>0</v>
      </c>
    </row>
    <row r="13" spans="2:26" x14ac:dyDescent="0.25">
      <c r="B13" s="6"/>
      <c r="C13" s="6"/>
      <c r="D13" s="6"/>
      <c r="E13" s="6"/>
      <c r="F13" s="7">
        <f t="shared" si="0"/>
        <v>0</v>
      </c>
      <c r="G13" s="6"/>
      <c r="H13" s="6"/>
      <c r="I13" s="7">
        <f t="shared" si="1"/>
        <v>0</v>
      </c>
      <c r="J13" s="6"/>
      <c r="K13" s="7">
        <f t="shared" si="2"/>
        <v>0</v>
      </c>
      <c r="L13" s="6"/>
      <c r="M13" s="6"/>
      <c r="N13" s="7">
        <f t="shared" si="5"/>
        <v>0</v>
      </c>
      <c r="O13" s="6"/>
      <c r="P13" s="7">
        <f t="shared" si="3"/>
        <v>0</v>
      </c>
      <c r="Q13" s="6"/>
      <c r="R13" s="6"/>
      <c r="S13" s="7">
        <f t="shared" si="6"/>
        <v>0</v>
      </c>
      <c r="T13" s="6"/>
      <c r="U13" s="7">
        <f t="shared" si="4"/>
        <v>0</v>
      </c>
      <c r="V13" s="6"/>
      <c r="W13" s="6"/>
      <c r="X13" s="7">
        <f t="shared" si="7"/>
        <v>0</v>
      </c>
      <c r="Y13" s="6"/>
      <c r="Z13" s="7">
        <f t="shared" si="8"/>
        <v>0</v>
      </c>
    </row>
    <row r="16" spans="2:26" x14ac:dyDescent="0.25">
      <c r="H16" s="10"/>
    </row>
    <row r="17" spans="2:26" x14ac:dyDescent="0.25">
      <c r="Z17" s="11"/>
    </row>
    <row r="24" spans="2:26" x14ac:dyDescent="0.25">
      <c r="B24" s="10"/>
    </row>
    <row r="25" spans="2:26" x14ac:dyDescent="0.25">
      <c r="B25" s="10"/>
    </row>
    <row r="51" spans="3:5" x14ac:dyDescent="0.25">
      <c r="C51">
        <f>60 * 24</f>
        <v>1440</v>
      </c>
      <c r="D51">
        <v>2.0833333329999999E-2</v>
      </c>
      <c r="E51">
        <f>C51*D51</f>
        <v>29.9999999952</v>
      </c>
    </row>
    <row r="64" spans="3:5" x14ac:dyDescent="0.25">
      <c r="D64" s="10">
        <v>6.9444444444444441E-3</v>
      </c>
      <c r="E64" s="11">
        <f>D64</f>
        <v>6.9444444444444441E-3</v>
      </c>
    </row>
  </sheetData>
  <mergeCells count="5">
    <mergeCell ref="C2:F2"/>
    <mergeCell ref="G2:K2"/>
    <mergeCell ref="L2:P2"/>
    <mergeCell ref="Q2:U2"/>
    <mergeCell ref="V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Larrance</dc:creator>
  <cp:lastModifiedBy>Zach Larrance</cp:lastModifiedBy>
  <dcterms:created xsi:type="dcterms:W3CDTF">2025-08-22T01:31:04Z</dcterms:created>
  <dcterms:modified xsi:type="dcterms:W3CDTF">2025-08-22T01:34:01Z</dcterms:modified>
</cp:coreProperties>
</file>