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7004443-8E86-4254-8D75-615B69E6A923}" xr6:coauthVersionLast="47" xr6:coauthVersionMax="47" xr10:uidLastSave="{00000000-0000-0000-0000-000000000000}"/>
  <bookViews>
    <workbookView xWindow="-98" yWindow="-98" windowWidth="23236" windowHeight="13875" xr2:uid="{3E7E42BC-FD77-483D-A03F-46974BAD08CE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3" l="1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0C899A45-FB1E-4F97-96D7-CA6302920CF8}">
      <text>
        <r>
          <rPr>
            <b/>
            <sz val="9"/>
            <color indexed="81"/>
            <rFont val="宋体"/>
            <family val="3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4CB6256-408B-440E-9427-B91B79DE0735}">
      <text>
        <r>
          <rPr>
            <b/>
            <sz val="9"/>
            <color indexed="81"/>
            <rFont val="宋体"/>
            <family val="3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FC8D13EE-C9F0-41C7-AA4B-2CB619C96E7A}">
      <text>
        <r>
          <rPr>
            <b/>
            <sz val="9"/>
            <color indexed="81"/>
            <rFont val="宋体"/>
            <family val="3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83FBB3C-BA2C-4E17-9D4D-0238025EB8C4}">
      <text>
        <r>
          <rPr>
            <b/>
            <sz val="9"/>
            <color indexed="81"/>
            <rFont val="宋体"/>
            <family val="3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<sst xmlns="http://schemas.openxmlformats.org/spreadsheetml/2006/main" count="237" uniqueCount="145">
  <si>
    <t>Application: Tecan i-control</t>
  </si>
  <si>
    <t>Tecan i-control , 2.0.10.0</t>
  </si>
  <si>
    <t>Device: infinite 200Pro</t>
  </si>
  <si>
    <t>Serial number: 2209004602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</si>
  <si>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</si>
  <si>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</si>
  <si>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</si>
  <si>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</si>
  <si>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</si>
  <si>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15:52:10</t>
  </si>
  <si>
    <t>System</t>
  </si>
  <si>
    <t>DESKTOP-LCVDLQ5</t>
  </si>
  <si>
    <t>User</t>
  </si>
  <si>
    <t>DESKTOP-LCVDLQ5\Administrator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</si>
  <si>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</si>
  <si>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</si>
  <si>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</si>
  <si>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</si>
  <si>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</si>
  <si>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</si>
  <si>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</si>
  <si>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</si>
  <si>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</si>
  <si>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</si>
  <si>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</si>
  <si>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</si>
  <si>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</si>
  <si>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</si>
  <si>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</si>
  <si>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</si>
  <si>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</si>
  <si>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</si>
  <si>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</si>
  <si>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</si>
  <si>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</si>
  <si>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</si>
  <si>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</si>
  <si>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</si>
  <si>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</si>
  <si>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2025/8/15 15:52:12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</si>
  <si>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</si>
  <si>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</si>
  <si>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</si>
  <si>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</si>
  <si>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</si>
  <si>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</si>
  <si>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</si>
  <si>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</si>
  <si>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</si>
  <si>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</si>
  <si>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</si>
  <si>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</si>
  <si>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</si>
  <si>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</si>
  <si>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</si>
  <si>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</si>
  <si>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</si>
  <si>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</si>
  <si>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</si>
  <si>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</si>
  <si>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</si>
  <si>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</si>
  <si>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</si>
  <si>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</si>
  <si>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</si>
  <si>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</si>
  <si>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</si>
  <si>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</si>
  <si>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</si>
  <si>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</si>
  <si>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</si>
  <si>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</si>
  <si>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</si>
  <si>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</si>
  <si>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</si>
  <si>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</si>
  <si>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</si>
  <si>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</si>
  <si>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</si>
  <si>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</si>
  <si>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</si>
  <si>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</si>
  <si>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</si>
  <si>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</si>
  <si>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</si>
  <si>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</si>
  <si>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</si>
  <si>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</si>
  <si>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</si>
  <si>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</si>
  <si>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</si>
  <si>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</si>
  <si>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</si>
  <si>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</si>
  <si>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</si>
  <si>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</si>
  <si>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</si>
  <si>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</si>
  <si>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</si>
  <si>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</si>
  <si>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</si>
  <si>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</si>
  <si>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</si>
  <si>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</si>
  <si>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</si>
  <si>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</si>
  <si>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</si>
  <si>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</si>
  <si>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</si>
  <si>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</si>
  <si>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</si>
  <si>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</si>
  <si>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</si>
  <si>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</si>
  <si>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</si>
  <si>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</si>
  <si>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</si>
  <si>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</si>
  <si>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</si>
  <si>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</si>
  <si>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</si>
  <si>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</si>
  <si>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</si>
  <si>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</si>
  <si>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</si>
  <si>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</si>
  <si>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</si>
  <si>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</si>
  <si>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</si>
  <si>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</si>
  <si>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</si>
  <si>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</si>
  <si>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</si>
  <si>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</si>
  <si>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</si>
  <si>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</si>
  <si>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</si>
  <si>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</si>
  <si>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</si>
  <si>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</si>
  <si>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15:52:36</t>
  </si>
  <si>
    <t>Part of Plate</t>
  </si>
  <si>
    <t>A1-B12</t>
  </si>
  <si>
    <t>2025/8/15 15:52:37</t>
  </si>
  <si>
    <t>2025/8/15 15:54:57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</si>
</sst>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FFFF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6" borderId="0" xfId="0" applyFill="1">
      <alignment vertical="center"/>
    </xf>
    <xf numFmtId="0" fontId="1" fillId="9" borderId="0" xfId="0" applyFont="1" applyFill="1">
      <alignment vertical="center"/>
    </xf>
    <xf numFmtId="176" fontId="0" fillId="0" borderId="0" xfId="0" applyNumberFormat="1">
      <alignment vertical="center"/>
    </xf>
  </cellXfs>
  <cellStyles count="8">
    <cellStyle name="Tecan.At.Excel.Attenuation" xfId="6" xr:uid="{8120814E-C6E8-40BD-BBDD-D0C0ED1DF682}"/>
    <cellStyle name="Tecan.At.Excel.AutoGain_0" xfId="7" xr:uid="{C28DD603-57B3-400D-9157-232B99E65FA6}"/>
    <cellStyle name="Tecan.At.Excel.Error" xfId="1" xr:uid="{BBD9B537-2043-4BBC-A790-2C63D462D3DB}"/>
    <cellStyle name="Tecan.At.Excel.GFactorAndMeasurementBlank" xfId="5" xr:uid="{7A99506F-E597-499D-AE70-2616E5AEDD31}"/>
    <cellStyle name="Tecan.At.Excel.GFactorBlank" xfId="3" xr:uid="{0EAFCD34-C515-4AA9-80B8-C4D5B9914221}"/>
    <cellStyle name="Tecan.At.Excel.GFactorReference" xfId="4" xr:uid="{074DCDEB-1A41-409F-A6CA-0147422282B8}"/>
    <cellStyle name="Tecan.At.Excel.MeasurementBlank" xfId="2" xr:uid="{A2348BCF-DEBC-4840-83B5-26FE0EC1675E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1F94-8B34-4A91-AC8F-F5D7ED6B3BAA}">
  <dimension ref="A1:V66"/>
  <sheetViews>
    <sheetView tabSelected="1" topLeftCell="B34" workbookViewId="0">
      <selection activeCell="Q61" sqref="Q61"/>
    </sheetView>
  </sheetViews>
  <sheetFormatPr defaultRowHeight="13.9" x14ac:dyDescent="0.4"/>
  <sheetData>
    <row r="1" spans="1:12" x14ac:dyDescent="0.4">
      <c r="A1" t="s">
        <v>0</v>
      </c>
      <c r="E1" t="s">
        <v>1</v>
      </c>
    </row>
    <row r="2" spans="1:12" x14ac:dyDescent="0.4">
      <c r="A2" t="s">
        <v>2</v>
      </c>
      <c r="E2" t="s">
        <v>3</v>
      </c>
      <c r="I2" t="s">
        <v>4</v>
      </c>
    </row>
    <row r="3" spans="1:12" x14ac:dyDescent="0.4">
      <c r="A3" t="s">
        <v>5</v>
      </c>
      <c r="E3" t="s">
        <v>6</v>
      </c>
    </row>
    <row r="5" spans="1:12" x14ac:dyDescent="0.4">
      <c r="A5" t="s">
        <v>7</v>
      </c>
      <c r="B5" s="1">
        <v>45884</v>
      </c>
    </row>
    <row r="6" spans="1:12" x14ac:dyDescent="0.4">
      <c r="A6" t="s">
        <v>8</v>
      </c>
      <c r="B6" s="2" t="s">
        <v>140</v>
      </c>
    </row>
    <row r="9" spans="1:12" x14ac:dyDescent="0.4">
      <c r="A9" t="s">
        <v>10</v>
      </c>
      <c r="E9" t="s">
        <v>11</v>
      </c>
    </row>
    <row r="10" spans="1:12" x14ac:dyDescent="0.4">
      <c r="A10" t="s">
        <v>12</v>
      </c>
      <c r="E10" t="s">
        <v>13</v>
      </c>
    </row>
    <row r="11" spans="1:12" x14ac:dyDescent="0.4">
      <c r="A11" t="s">
        <v>14</v>
      </c>
      <c r="E11" t="s">
        <v>15</v>
      </c>
    </row>
    <row r="12" spans="1:12" x14ac:dyDescent="0.4">
      <c r="A12" t="s">
        <v>16</v>
      </c>
    </row>
    <row r="14" spans="1:12" x14ac:dyDescent="0.4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4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4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4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4">
      <c r="A19" s="3" t="s">
        <v>23</v>
      </c>
      <c r="B19" s="3"/>
      <c r="C19" s="3"/>
      <c r="D19" s="3"/>
      <c r="E19" s="3">
        <v>25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4">
      <c r="A20" s="3" t="s">
        <v>25</v>
      </c>
      <c r="B20" s="3"/>
      <c r="C20" s="3"/>
      <c r="D20" s="3"/>
      <c r="E20" s="3">
        <v>6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4">
      <c r="A23" t="s">
        <v>27</v>
      </c>
    </row>
    <row r="24" spans="1:12" x14ac:dyDescent="0.4">
      <c r="A24" t="s">
        <v>28</v>
      </c>
    </row>
    <row r="25" spans="1:12" x14ac:dyDescent="0.4">
      <c r="A25" t="s">
        <v>29</v>
      </c>
      <c r="E25">
        <v>4</v>
      </c>
    </row>
    <row r="26" spans="1:12" x14ac:dyDescent="0.4">
      <c r="A26" t="s">
        <v>30</v>
      </c>
      <c r="E26" t="s">
        <v>31</v>
      </c>
    </row>
    <row r="27" spans="1:12" x14ac:dyDescent="0.4">
      <c r="A27" t="s">
        <v>32</v>
      </c>
      <c r="E27">
        <v>600</v>
      </c>
      <c r="F27" t="s">
        <v>33</v>
      </c>
    </row>
    <row r="28" spans="1:12" x14ac:dyDescent="0.4">
      <c r="A28" t="s">
        <v>34</v>
      </c>
      <c r="E28">
        <v>9</v>
      </c>
      <c r="F28" t="s">
        <v>33</v>
      </c>
    </row>
    <row r="29" spans="1:12" x14ac:dyDescent="0.4">
      <c r="A29" t="s">
        <v>35</v>
      </c>
      <c r="E29">
        <v>5</v>
      </c>
    </row>
    <row r="30" spans="1:12" x14ac:dyDescent="0.4">
      <c r="A30" t="s">
        <v>36</v>
      </c>
      <c r="E30">
        <v>0</v>
      </c>
      <c r="F30" t="s">
        <v>37</v>
      </c>
    </row>
    <row r="31" spans="1:12" x14ac:dyDescent="0.4">
      <c r="A31" t="s">
        <v>141</v>
      </c>
      <c r="E31" t="s">
        <v>142</v>
      </c>
    </row>
    <row r="32" spans="1:12" x14ac:dyDescent="0.4">
      <c r="A32" t="s">
        <v>38</v>
      </c>
      <c r="B32" s="2" t="s">
        <v>143</v>
      </c>
    </row>
    <row r="35" spans="1:22" x14ac:dyDescent="0.4">
      <c r="A35" s="4" t="s">
        <v>40</v>
      </c>
      <c r="B35" s="4">
        <v>1</v>
      </c>
      <c r="C35" s="4">
        <v>2</v>
      </c>
      <c r="D35" s="4">
        <v>3</v>
      </c>
      <c r="E35" s="4">
        <v>4</v>
      </c>
    </row>
    <row r="36" spans="1:22" x14ac:dyDescent="0.4">
      <c r="A36" s="4" t="s">
        <v>41</v>
      </c>
      <c r="B36">
        <v>0</v>
      </c>
      <c r="C36">
        <v>35</v>
      </c>
      <c r="D36">
        <v>70</v>
      </c>
      <c r="E36">
        <v>104.9</v>
      </c>
    </row>
    <row r="37" spans="1:22" x14ac:dyDescent="0.4">
      <c r="A37" s="4" t="s">
        <v>42</v>
      </c>
      <c r="B37">
        <v>35.299999999999997</v>
      </c>
      <c r="C37">
        <v>35.200000000000003</v>
      </c>
      <c r="D37">
        <v>35</v>
      </c>
      <c r="E37">
        <v>34.799999999999997</v>
      </c>
    </row>
    <row r="38" spans="1:22" x14ac:dyDescent="0.4">
      <c r="A38" s="4" t="s">
        <v>43</v>
      </c>
      <c r="B38">
        <v>0.2630000114440918</v>
      </c>
      <c r="C38">
        <v>0.23260000348091125</v>
      </c>
      <c r="D38">
        <v>0.23579999804496765</v>
      </c>
      <c r="E38">
        <v>0.23899999260902405</v>
      </c>
      <c r="F38">
        <f>AVERAGE(C38:E38)</f>
        <v>0.23579999804496765</v>
      </c>
      <c r="G38">
        <f>F38-0.08</f>
        <v>0.15579999804496764</v>
      </c>
      <c r="H38">
        <f>10*(G38*4*9.6-1)</f>
        <v>49.827199249267565</v>
      </c>
      <c r="I38" s="5">
        <v>49.827199249267565</v>
      </c>
    </row>
    <row r="39" spans="1:22" x14ac:dyDescent="0.4">
      <c r="A39" s="4" t="s">
        <v>44</v>
      </c>
      <c r="B39">
        <v>0.25529998540878296</v>
      </c>
      <c r="C39">
        <v>0.22609999775886536</v>
      </c>
      <c r="D39">
        <v>0.22800000011920929</v>
      </c>
      <c r="E39">
        <v>0.23039999604225159</v>
      </c>
      <c r="F39">
        <f t="shared" ref="F39:F61" si="0">AVERAGE(C39:E39)</f>
        <v>0.22816666464010874</v>
      </c>
      <c r="G39">
        <f t="shared" ref="G39:G61" si="1">F39-0.08</f>
        <v>0.14816666464010875</v>
      </c>
      <c r="H39">
        <f t="shared" ref="H39:H61" si="2">10*(G39*4*9.6-1)</f>
        <v>46.895999221801759</v>
      </c>
      <c r="I39" s="5">
        <v>46.895999221801759</v>
      </c>
    </row>
    <row r="40" spans="1:22" x14ac:dyDescent="0.4">
      <c r="A40" s="4" t="s">
        <v>45</v>
      </c>
      <c r="B40">
        <v>0.25569999217987061</v>
      </c>
      <c r="C40">
        <v>0.22390000522136688</v>
      </c>
      <c r="D40">
        <v>0.22740000486373901</v>
      </c>
      <c r="E40">
        <v>0.23019999265670776</v>
      </c>
      <c r="F40">
        <f t="shared" si="0"/>
        <v>0.22716666758060455</v>
      </c>
      <c r="G40">
        <f t="shared" si="1"/>
        <v>0.14716666758060454</v>
      </c>
      <c r="H40">
        <f t="shared" si="2"/>
        <v>46.512000350952142</v>
      </c>
      <c r="I40" s="5">
        <v>46.512000350952142</v>
      </c>
      <c r="K40" s="4" t="s">
        <v>43</v>
      </c>
      <c r="L40" s="4" t="s">
        <v>44</v>
      </c>
      <c r="M40" s="4" t="s">
        <v>45</v>
      </c>
      <c r="N40" s="4" t="s">
        <v>46</v>
      </c>
      <c r="O40" s="4" t="s">
        <v>47</v>
      </c>
      <c r="P40" s="4" t="s">
        <v>48</v>
      </c>
      <c r="Q40" s="4" t="s">
        <v>49</v>
      </c>
      <c r="R40" s="4" t="s">
        <v>50</v>
      </c>
      <c r="S40" s="4" t="s">
        <v>51</v>
      </c>
      <c r="T40" s="4" t="s">
        <v>52</v>
      </c>
      <c r="U40" s="4" t="s">
        <v>53</v>
      </c>
      <c r="V40" s="4" t="s">
        <v>54</v>
      </c>
    </row>
    <row r="41" spans="1:22" x14ac:dyDescent="0.4">
      <c r="A41" s="4" t="s">
        <v>46</v>
      </c>
      <c r="B41">
        <v>0.23389999568462372</v>
      </c>
      <c r="C41">
        <v>0.21240000426769257</v>
      </c>
      <c r="D41">
        <v>0.21709999442100525</v>
      </c>
      <c r="E41">
        <v>0.21950000524520874</v>
      </c>
      <c r="F41">
        <f t="shared" si="0"/>
        <v>0.21633333464463553</v>
      </c>
      <c r="G41">
        <f t="shared" si="1"/>
        <v>0.13633333464463554</v>
      </c>
      <c r="H41">
        <f t="shared" si="2"/>
        <v>42.35200050354004</v>
      </c>
      <c r="I41" s="5">
        <v>42.35200050354004</v>
      </c>
      <c r="K41" s="5">
        <v>49.827199249267565</v>
      </c>
      <c r="L41" s="5">
        <v>46.895999221801759</v>
      </c>
      <c r="M41" s="5">
        <v>46.512000350952142</v>
      </c>
      <c r="N41" s="5">
        <v>42.35200050354004</v>
      </c>
      <c r="O41" s="5">
        <v>54.499200134277352</v>
      </c>
      <c r="P41" s="5">
        <v>50.672000198364259</v>
      </c>
      <c r="Q41" s="5">
        <v>60.540799407958971</v>
      </c>
      <c r="R41" s="5">
        <v>46.422400741577157</v>
      </c>
      <c r="S41" s="5">
        <v>53.347199707031251</v>
      </c>
      <c r="T41" s="5">
        <v>55.11359909057618</v>
      </c>
      <c r="U41" s="5">
        <v>48.905598907470704</v>
      </c>
      <c r="V41" s="5">
        <v>37.654399185180658</v>
      </c>
    </row>
    <row r="42" spans="1:22" x14ac:dyDescent="0.4">
      <c r="A42" s="4" t="s">
        <v>47</v>
      </c>
      <c r="B42">
        <v>0.26769998669624329</v>
      </c>
      <c r="C42">
        <v>0.2418999969959259</v>
      </c>
      <c r="D42">
        <v>0.24930000305175781</v>
      </c>
      <c r="E42">
        <v>0.25270000100135803</v>
      </c>
      <c r="F42">
        <f t="shared" si="0"/>
        <v>0.24796666701634726</v>
      </c>
      <c r="G42">
        <f t="shared" si="1"/>
        <v>0.16796666701634727</v>
      </c>
      <c r="H42">
        <f t="shared" si="2"/>
        <v>54.499200134277352</v>
      </c>
      <c r="I42" s="5">
        <v>54.499200134277352</v>
      </c>
      <c r="K42" s="4" t="s">
        <v>55</v>
      </c>
      <c r="L42" s="4" t="s">
        <v>56</v>
      </c>
      <c r="M42" s="4" t="s">
        <v>57</v>
      </c>
      <c r="N42" s="4" t="s">
        <v>58</v>
      </c>
      <c r="O42" s="4" t="s">
        <v>59</v>
      </c>
      <c r="P42" s="4" t="s">
        <v>60</v>
      </c>
      <c r="Q42" s="4" t="s">
        <v>61</v>
      </c>
      <c r="R42" s="4" t="s">
        <v>62</v>
      </c>
      <c r="S42" s="4" t="s">
        <v>63</v>
      </c>
      <c r="T42" s="4" t="s">
        <v>64</v>
      </c>
      <c r="U42" s="4" t="s">
        <v>65</v>
      </c>
      <c r="V42" s="4" t="s">
        <v>66</v>
      </c>
    </row>
    <row r="43" spans="1:22" x14ac:dyDescent="0.4">
      <c r="A43" s="4" t="s">
        <v>48</v>
      </c>
      <c r="B43">
        <v>0.2581000030040741</v>
      </c>
      <c r="C43">
        <v>0.23399999737739563</v>
      </c>
      <c r="D43">
        <v>0.23929999768733978</v>
      </c>
      <c r="E43">
        <v>0.24070000648498535</v>
      </c>
      <c r="F43">
        <f t="shared" si="0"/>
        <v>0.23800000051657358</v>
      </c>
      <c r="G43">
        <f t="shared" si="1"/>
        <v>0.15800000051657359</v>
      </c>
      <c r="H43">
        <f t="shared" si="2"/>
        <v>50.672000198364259</v>
      </c>
      <c r="I43" s="5">
        <v>50.672000198364259</v>
      </c>
      <c r="K43" s="5">
        <v>61.999997406005853</v>
      </c>
      <c r="L43" s="5">
        <v>46.576001434326166</v>
      </c>
      <c r="M43" s="5">
        <v>41.353600769042977</v>
      </c>
      <c r="N43" s="5">
        <v>-9.6416003417968756</v>
      </c>
      <c r="O43" s="5">
        <v>-9.551999778747561</v>
      </c>
      <c r="P43" s="5">
        <v>-9.7567994308471686</v>
      </c>
      <c r="Q43" s="5">
        <v>-9.820800514221192</v>
      </c>
      <c r="R43" s="5">
        <v>-9.667200775146485</v>
      </c>
      <c r="S43" s="5">
        <v>-9.5007998657226551</v>
      </c>
      <c r="T43" s="5">
        <v>-9.9103991699218756</v>
      </c>
      <c r="U43" s="5">
        <v>-9.9487998199462897</v>
      </c>
      <c r="V43" s="5">
        <v>-10.396798820495604</v>
      </c>
    </row>
    <row r="44" spans="1:22" x14ac:dyDescent="0.4">
      <c r="A44" s="4" t="s">
        <v>49</v>
      </c>
      <c r="B44">
        <v>0.29019999504089355</v>
      </c>
      <c r="C44">
        <v>0.26069998741149902</v>
      </c>
      <c r="D44">
        <v>0.2637999951839447</v>
      </c>
      <c r="E44">
        <v>0.26660001277923584</v>
      </c>
      <c r="F44">
        <f t="shared" si="0"/>
        <v>0.2636999984582265</v>
      </c>
      <c r="G44">
        <f t="shared" si="1"/>
        <v>0.18369999845822649</v>
      </c>
      <c r="H44">
        <f t="shared" si="2"/>
        <v>60.540799407958971</v>
      </c>
      <c r="I44" s="5">
        <v>60.540799407958971</v>
      </c>
    </row>
    <row r="45" spans="1:22" x14ac:dyDescent="0.4">
      <c r="A45" s="4" t="s">
        <v>50</v>
      </c>
      <c r="B45">
        <v>0.24469999969005585</v>
      </c>
      <c r="C45">
        <v>0.22349999845027924</v>
      </c>
      <c r="D45">
        <v>0.22830000519752502</v>
      </c>
      <c r="E45">
        <v>0.22900000214576721</v>
      </c>
      <c r="F45">
        <f t="shared" si="0"/>
        <v>0.22693333526452383</v>
      </c>
      <c r="G45">
        <f t="shared" si="1"/>
        <v>0.14693333526452385</v>
      </c>
      <c r="H45">
        <f t="shared" si="2"/>
        <v>46.422400741577157</v>
      </c>
      <c r="I45" s="5">
        <v>46.422400741577157</v>
      </c>
    </row>
    <row r="46" spans="1:22" x14ac:dyDescent="0.4">
      <c r="A46" s="4" t="s">
        <v>51</v>
      </c>
      <c r="B46">
        <v>0.26089999079704285</v>
      </c>
      <c r="C46">
        <v>0.2410999983549118</v>
      </c>
      <c r="D46">
        <v>0.24570000171661377</v>
      </c>
      <c r="E46">
        <v>0.24809999763965607</v>
      </c>
      <c r="F46">
        <f t="shared" si="0"/>
        <v>0.2449666659037272</v>
      </c>
      <c r="G46">
        <f t="shared" si="1"/>
        <v>0.16496666590372722</v>
      </c>
      <c r="H46">
        <f t="shared" si="2"/>
        <v>53.347199707031251</v>
      </c>
      <c r="I46" s="5">
        <v>53.347199707031251</v>
      </c>
    </row>
    <row r="47" spans="1:22" x14ac:dyDescent="0.4">
      <c r="A47" s="4" t="s">
        <v>52</v>
      </c>
      <c r="B47">
        <v>0.26100000739097595</v>
      </c>
      <c r="C47">
        <v>0.24480000138282776</v>
      </c>
      <c r="D47">
        <v>0.25069999694824219</v>
      </c>
      <c r="E47">
        <v>0.2531999945640564</v>
      </c>
      <c r="F47">
        <f t="shared" si="0"/>
        <v>0.24956666429837546</v>
      </c>
      <c r="G47">
        <f t="shared" si="1"/>
        <v>0.16956666429837547</v>
      </c>
      <c r="H47">
        <f t="shared" si="2"/>
        <v>55.11359909057618</v>
      </c>
      <c r="I47" s="5">
        <v>55.11359909057618</v>
      </c>
    </row>
    <row r="48" spans="1:22" x14ac:dyDescent="0.4">
      <c r="A48" s="4" t="s">
        <v>53</v>
      </c>
      <c r="B48">
        <v>0.24259999394416809</v>
      </c>
      <c r="C48">
        <v>0.23070000112056732</v>
      </c>
      <c r="D48">
        <v>0.23379999399185181</v>
      </c>
      <c r="E48">
        <v>0.23569999635219574</v>
      </c>
      <c r="F48">
        <f t="shared" si="0"/>
        <v>0.23339999715487161</v>
      </c>
      <c r="G48">
        <f t="shared" si="1"/>
        <v>0.15339999715487163</v>
      </c>
      <c r="H48">
        <f t="shared" si="2"/>
        <v>48.905598907470704</v>
      </c>
      <c r="I48" s="5">
        <v>48.905598907470704</v>
      </c>
    </row>
    <row r="49" spans="1:9" x14ac:dyDescent="0.4">
      <c r="A49" s="4" t="s">
        <v>54</v>
      </c>
      <c r="B49">
        <v>0.20039999485015869</v>
      </c>
      <c r="C49">
        <v>0.20299999415874481</v>
      </c>
      <c r="D49">
        <v>0.20489999651908875</v>
      </c>
      <c r="E49">
        <v>0.20440000295639038</v>
      </c>
      <c r="F49">
        <f t="shared" si="0"/>
        <v>0.20409999787807465</v>
      </c>
      <c r="G49">
        <f t="shared" si="1"/>
        <v>0.12409999787807464</v>
      </c>
      <c r="H49">
        <f t="shared" si="2"/>
        <v>37.654399185180658</v>
      </c>
      <c r="I49" s="5">
        <v>37.654399185180658</v>
      </c>
    </row>
    <row r="50" spans="1:9" x14ac:dyDescent="0.4">
      <c r="A50" s="4" t="s">
        <v>55</v>
      </c>
      <c r="B50">
        <v>0.26629999279975891</v>
      </c>
      <c r="C50">
        <v>0.26339998841285706</v>
      </c>
      <c r="D50">
        <v>0.26789999008178711</v>
      </c>
      <c r="E50">
        <v>0.27120000123977661</v>
      </c>
      <c r="F50">
        <f t="shared" si="0"/>
        <v>0.26749999324480694</v>
      </c>
      <c r="G50">
        <f t="shared" si="1"/>
        <v>0.18749999324480693</v>
      </c>
      <c r="H50">
        <f t="shared" si="2"/>
        <v>61.999997406005853</v>
      </c>
      <c r="I50" s="5">
        <v>61.999997406005853</v>
      </c>
    </row>
    <row r="51" spans="1:9" x14ac:dyDescent="0.4">
      <c r="A51" s="4" t="s">
        <v>56</v>
      </c>
      <c r="B51">
        <v>0.22439999878406525</v>
      </c>
      <c r="C51">
        <v>0.22380000352859497</v>
      </c>
      <c r="D51">
        <v>0.22840000689029694</v>
      </c>
      <c r="E51">
        <v>0.22980000078678131</v>
      </c>
      <c r="F51">
        <f t="shared" si="0"/>
        <v>0.22733333706855774</v>
      </c>
      <c r="G51">
        <f t="shared" si="1"/>
        <v>0.14733333706855772</v>
      </c>
      <c r="H51">
        <f t="shared" si="2"/>
        <v>46.576001434326166</v>
      </c>
      <c r="I51" s="5">
        <v>46.576001434326166</v>
      </c>
    </row>
    <row r="52" spans="1:9" x14ac:dyDescent="0.4">
      <c r="A52" s="4" t="s">
        <v>57</v>
      </c>
      <c r="B52">
        <v>0.22699999809265137</v>
      </c>
      <c r="C52">
        <v>0.210999995470047</v>
      </c>
      <c r="D52">
        <v>0.21410000324249268</v>
      </c>
      <c r="E52">
        <v>0.21610000729560852</v>
      </c>
      <c r="F52">
        <f t="shared" si="0"/>
        <v>0.21373333533604941</v>
      </c>
      <c r="G52">
        <f t="shared" si="1"/>
        <v>0.13373333533604942</v>
      </c>
      <c r="H52">
        <f t="shared" si="2"/>
        <v>41.353600769042977</v>
      </c>
      <c r="I52" s="5">
        <v>41.353600769042977</v>
      </c>
    </row>
    <row r="53" spans="1:9" x14ac:dyDescent="0.4">
      <c r="A53" s="4" t="s">
        <v>58</v>
      </c>
      <c r="B53">
        <v>8.0099999904632568E-2</v>
      </c>
      <c r="C53">
        <v>8.0899998545646667E-2</v>
      </c>
      <c r="D53">
        <v>8.1100001931190491E-2</v>
      </c>
      <c r="E53">
        <v>8.0799996852874756E-2</v>
      </c>
      <c r="F53">
        <f t="shared" si="0"/>
        <v>8.0933332443237305E-2</v>
      </c>
      <c r="G53">
        <f t="shared" si="1"/>
        <v>9.3333244323730302E-4</v>
      </c>
      <c r="H53">
        <f t="shared" si="2"/>
        <v>-9.6416003417968756</v>
      </c>
      <c r="I53" s="5">
        <v>-9.6416003417968756</v>
      </c>
    </row>
    <row r="54" spans="1:9" x14ac:dyDescent="0.4">
      <c r="A54" s="4" t="s">
        <v>59</v>
      </c>
      <c r="B54">
        <v>8.0499999225139618E-2</v>
      </c>
      <c r="C54">
        <v>8.1000000238418579E-2</v>
      </c>
      <c r="D54">
        <v>8.1200003623962402E-2</v>
      </c>
      <c r="E54">
        <v>8.1299997866153717E-2</v>
      </c>
      <c r="F54">
        <f t="shared" si="0"/>
        <v>8.1166667242844895E-2</v>
      </c>
      <c r="G54">
        <f t="shared" si="1"/>
        <v>1.1666672428448932E-3</v>
      </c>
      <c r="H54">
        <f t="shared" si="2"/>
        <v>-9.551999778747561</v>
      </c>
      <c r="I54" s="5">
        <v>-9.551999778747561</v>
      </c>
    </row>
    <row r="55" spans="1:9" x14ac:dyDescent="0.4">
      <c r="A55" s="4" t="s">
        <v>60</v>
      </c>
      <c r="B55">
        <v>7.9300001263618469E-2</v>
      </c>
      <c r="C55">
        <v>8.060000091791153E-2</v>
      </c>
      <c r="D55">
        <v>8.060000091791153E-2</v>
      </c>
      <c r="E55">
        <v>8.0700002610683441E-2</v>
      </c>
      <c r="F55">
        <f t="shared" si="0"/>
        <v>8.0633334815502167E-2</v>
      </c>
      <c r="G55">
        <f t="shared" si="1"/>
        <v>6.3333481550216508E-4</v>
      </c>
      <c r="H55">
        <f t="shared" si="2"/>
        <v>-9.7567994308471686</v>
      </c>
      <c r="I55" s="5">
        <v>-9.7567994308471686</v>
      </c>
    </row>
    <row r="56" spans="1:9" x14ac:dyDescent="0.4">
      <c r="A56" s="4" t="s">
        <v>61</v>
      </c>
      <c r="B56">
        <v>7.9999998211860657E-2</v>
      </c>
      <c r="C56">
        <v>8.060000091791153E-2</v>
      </c>
      <c r="D56">
        <v>8.0399997532367706E-2</v>
      </c>
      <c r="E56">
        <v>8.0399997532367706E-2</v>
      </c>
      <c r="F56">
        <f t="shared" si="0"/>
        <v>8.0466665327548981E-2</v>
      </c>
      <c r="G56">
        <f t="shared" si="1"/>
        <v>4.6666532754897905E-4</v>
      </c>
      <c r="H56">
        <f t="shared" si="2"/>
        <v>-9.820800514221192</v>
      </c>
      <c r="I56" s="5">
        <v>-9.820800514221192</v>
      </c>
    </row>
    <row r="57" spans="1:9" x14ac:dyDescent="0.4">
      <c r="A57" s="4" t="s">
        <v>62</v>
      </c>
      <c r="B57">
        <v>8.0499999225139618E-2</v>
      </c>
      <c r="C57">
        <v>8.0899998545646667E-2</v>
      </c>
      <c r="D57">
        <v>8.0899998545646667E-2</v>
      </c>
      <c r="E57">
        <v>8.0799996852874756E-2</v>
      </c>
      <c r="F57">
        <f t="shared" si="0"/>
        <v>8.086666464805603E-2</v>
      </c>
      <c r="G57">
        <f t="shared" si="1"/>
        <v>8.6666464805602861E-4</v>
      </c>
      <c r="H57">
        <f t="shared" si="2"/>
        <v>-9.667200775146485</v>
      </c>
      <c r="I57" s="5">
        <v>-9.667200775146485</v>
      </c>
    </row>
    <row r="58" spans="1:9" x14ac:dyDescent="0.4">
      <c r="A58" s="4" t="s">
        <v>63</v>
      </c>
      <c r="B58">
        <v>7.9899996519088745E-2</v>
      </c>
      <c r="C58">
        <v>8.1000000238418579E-2</v>
      </c>
      <c r="D58">
        <v>8.1299997866153717E-2</v>
      </c>
      <c r="E58">
        <v>8.1600002944469452E-2</v>
      </c>
      <c r="F58">
        <f t="shared" si="0"/>
        <v>8.1300000349680587E-2</v>
      </c>
      <c r="G58">
        <f t="shared" si="1"/>
        <v>1.3000003496805856E-3</v>
      </c>
      <c r="H58">
        <f t="shared" si="2"/>
        <v>-9.5007998657226551</v>
      </c>
      <c r="I58" s="5">
        <v>-9.5007998657226551</v>
      </c>
    </row>
    <row r="59" spans="1:9" x14ac:dyDescent="0.4">
      <c r="A59" s="4" t="s">
        <v>64</v>
      </c>
      <c r="B59">
        <v>8.0300003290176392E-2</v>
      </c>
      <c r="C59">
        <v>8.0300003290176392E-2</v>
      </c>
      <c r="D59">
        <v>8.0099999904632568E-2</v>
      </c>
      <c r="E59">
        <v>8.0300003290176392E-2</v>
      </c>
      <c r="F59">
        <f t="shared" si="0"/>
        <v>8.0233335494995117E-2</v>
      </c>
      <c r="G59">
        <f t="shared" si="1"/>
        <v>2.3333549499511552E-4</v>
      </c>
      <c r="H59">
        <f t="shared" si="2"/>
        <v>-9.9103991699218756</v>
      </c>
      <c r="I59" s="5">
        <v>-9.9103991699218756</v>
      </c>
    </row>
    <row r="60" spans="1:9" x14ac:dyDescent="0.4">
      <c r="A60" s="4" t="s">
        <v>65</v>
      </c>
      <c r="B60">
        <v>7.9499997198581696E-2</v>
      </c>
      <c r="C60">
        <v>7.9700000584125519E-2</v>
      </c>
      <c r="D60">
        <v>8.0099999904632568E-2</v>
      </c>
      <c r="E60">
        <v>8.060000091791153E-2</v>
      </c>
      <c r="F60">
        <f t="shared" si="0"/>
        <v>8.0133333802223206E-2</v>
      </c>
      <c r="G60">
        <f t="shared" si="1"/>
        <v>1.333338022232039E-4</v>
      </c>
      <c r="H60">
        <f t="shared" si="2"/>
        <v>-9.9487998199462897</v>
      </c>
      <c r="I60" s="5">
        <v>-9.9487998199462897</v>
      </c>
    </row>
    <row r="61" spans="1:9" x14ac:dyDescent="0.4">
      <c r="A61" s="4" t="s">
        <v>66</v>
      </c>
      <c r="B61">
        <v>7.7899999916553497E-2</v>
      </c>
      <c r="C61">
        <v>7.890000194311142E-2</v>
      </c>
      <c r="D61">
        <v>7.9000003635883331E-2</v>
      </c>
      <c r="E61">
        <v>7.9000003635883331E-2</v>
      </c>
      <c r="F61">
        <f t="shared" si="0"/>
        <v>7.8966669738292694E-2</v>
      </c>
      <c r="G61">
        <f t="shared" si="1"/>
        <v>-1.0333302617073076E-3</v>
      </c>
      <c r="H61">
        <f t="shared" si="2"/>
        <v>-10.396798820495604</v>
      </c>
      <c r="I61" s="5">
        <v>-10.396798820495604</v>
      </c>
    </row>
    <row r="66" spans="1:2" x14ac:dyDescent="0.4">
      <c r="A66" t="s">
        <v>139</v>
      </c>
      <c r="B66" s="2" t="s">
        <v>144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5E2F-172D-4FC1-BFA1-D73A01D86012}">
  <dimension ref="A1:L137"/>
  <sheetViews>
    <sheetView workbookViewId="0"/>
  </sheetViews>
  <sheetFormatPr defaultRowHeight="13.9" x14ac:dyDescent="0.4"/>
  <sheetData>
    <row r="1" spans="1:12" x14ac:dyDescent="0.4">
      <c r="A1" t="s">
        <v>0</v>
      </c>
      <c r="E1" t="s">
        <v>1</v>
      </c>
    </row>
    <row r="2" spans="1:12" x14ac:dyDescent="0.4">
      <c r="A2" t="s">
        <v>2</v>
      </c>
      <c r="E2" t="s">
        <v>3</v>
      </c>
      <c r="I2" t="s">
        <v>4</v>
      </c>
    </row>
    <row r="3" spans="1:12" x14ac:dyDescent="0.4">
      <c r="A3" t="s">
        <v>5</v>
      </c>
      <c r="E3" t="s">
        <v>6</v>
      </c>
    </row>
    <row r="5" spans="1:12" x14ac:dyDescent="0.4">
      <c r="A5" t="s">
        <v>7</v>
      </c>
      <c r="B5" s="1">
        <v>45884</v>
      </c>
    </row>
    <row r="6" spans="1:12" x14ac:dyDescent="0.4">
      <c r="A6" t="s">
        <v>8</v>
      </c>
      <c r="B6" s="2" t="s">
        <v>9</v>
      </c>
    </row>
    <row r="9" spans="1:12" x14ac:dyDescent="0.4">
      <c r="A9" t="s">
        <v>10</v>
      </c>
      <c r="E9" t="s">
        <v>11</v>
      </c>
    </row>
    <row r="10" spans="1:12" x14ac:dyDescent="0.4">
      <c r="A10" t="s">
        <v>12</v>
      </c>
      <c r="E10" t="s">
        <v>13</v>
      </c>
    </row>
    <row r="11" spans="1:12" x14ac:dyDescent="0.4">
      <c r="A11" t="s">
        <v>14</v>
      </c>
      <c r="E11" t="s">
        <v>15</v>
      </c>
    </row>
    <row r="12" spans="1:12" x14ac:dyDescent="0.4">
      <c r="A12" t="s">
        <v>16</v>
      </c>
    </row>
    <row r="14" spans="1:12" x14ac:dyDescent="0.4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4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4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4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4">
      <c r="A19" s="3" t="s">
        <v>23</v>
      </c>
      <c r="B19" s="3"/>
      <c r="C19" s="3"/>
      <c r="D19" s="3"/>
      <c r="E19" s="3">
        <v>15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4">
      <c r="A20" s="3" t="s">
        <v>25</v>
      </c>
      <c r="B20" s="3"/>
      <c r="C20" s="3"/>
      <c r="D20" s="3"/>
      <c r="E20" s="3">
        <v>6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4">
      <c r="A23" t="s">
        <v>27</v>
      </c>
    </row>
    <row r="24" spans="1:12" x14ac:dyDescent="0.4">
      <c r="A24" t="s">
        <v>28</v>
      </c>
    </row>
    <row r="25" spans="1:12" x14ac:dyDescent="0.4">
      <c r="A25" t="s">
        <v>29</v>
      </c>
      <c r="E25">
        <v>4</v>
      </c>
    </row>
    <row r="26" spans="1:12" x14ac:dyDescent="0.4">
      <c r="A26" t="s">
        <v>30</v>
      </c>
      <c r="E26" t="s">
        <v>31</v>
      </c>
    </row>
    <row r="27" spans="1:12" x14ac:dyDescent="0.4">
      <c r="A27" t="s">
        <v>32</v>
      </c>
      <c r="E27">
        <v>600</v>
      </c>
      <c r="F27" t="s">
        <v>33</v>
      </c>
    </row>
    <row r="28" spans="1:12" x14ac:dyDescent="0.4">
      <c r="A28" t="s">
        <v>34</v>
      </c>
      <c r="E28">
        <v>9</v>
      </c>
      <c r="F28" t="s">
        <v>33</v>
      </c>
    </row>
    <row r="29" spans="1:12" x14ac:dyDescent="0.4">
      <c r="A29" t="s">
        <v>35</v>
      </c>
      <c r="E29">
        <v>5</v>
      </c>
    </row>
    <row r="30" spans="1:12" x14ac:dyDescent="0.4">
      <c r="A30" t="s">
        <v>36</v>
      </c>
      <c r="E30">
        <v>0</v>
      </c>
      <c r="F30" t="s">
        <v>37</v>
      </c>
    </row>
    <row r="31" spans="1:12" x14ac:dyDescent="0.4">
      <c r="A31" t="s">
        <v>38</v>
      </c>
      <c r="B31" s="2" t="s">
        <v>39</v>
      </c>
    </row>
    <row r="34" spans="1:5" x14ac:dyDescent="0.4">
      <c r="A34" s="4" t="s">
        <v>40</v>
      </c>
      <c r="B34" s="4">
        <v>1</v>
      </c>
      <c r="C34" s="4">
        <v>2</v>
      </c>
      <c r="D34" s="4">
        <v>3</v>
      </c>
      <c r="E34" s="4">
        <v>4</v>
      </c>
    </row>
    <row r="35" spans="1:5" x14ac:dyDescent="0.4">
      <c r="A35" s="4" t="s">
        <v>41</v>
      </c>
    </row>
    <row r="36" spans="1:5" x14ac:dyDescent="0.4">
      <c r="A36" s="4" t="s">
        <v>42</v>
      </c>
    </row>
    <row r="37" spans="1:5" x14ac:dyDescent="0.4">
      <c r="A37" s="4" t="s">
        <v>43</v>
      </c>
    </row>
    <row r="38" spans="1:5" x14ac:dyDescent="0.4">
      <c r="A38" s="4" t="s">
        <v>44</v>
      </c>
    </row>
    <row r="39" spans="1:5" x14ac:dyDescent="0.4">
      <c r="A39" s="4" t="s">
        <v>45</v>
      </c>
    </row>
    <row r="40" spans="1:5" x14ac:dyDescent="0.4">
      <c r="A40" s="4" t="s">
        <v>46</v>
      </c>
    </row>
    <row r="41" spans="1:5" x14ac:dyDescent="0.4">
      <c r="A41" s="4" t="s">
        <v>47</v>
      </c>
    </row>
    <row r="42" spans="1:5" x14ac:dyDescent="0.4">
      <c r="A42" s="4" t="s">
        <v>48</v>
      </c>
    </row>
    <row r="43" spans="1:5" x14ac:dyDescent="0.4">
      <c r="A43" s="4" t="s">
        <v>49</v>
      </c>
    </row>
    <row r="44" spans="1:5" x14ac:dyDescent="0.4">
      <c r="A44" s="4" t="s">
        <v>50</v>
      </c>
    </row>
    <row r="45" spans="1:5" x14ac:dyDescent="0.4">
      <c r="A45" s="4" t="s">
        <v>51</v>
      </c>
    </row>
    <row r="46" spans="1:5" x14ac:dyDescent="0.4">
      <c r="A46" s="4" t="s">
        <v>52</v>
      </c>
    </row>
    <row r="47" spans="1:5" x14ac:dyDescent="0.4">
      <c r="A47" s="4" t="s">
        <v>53</v>
      </c>
    </row>
    <row r="48" spans="1:5" x14ac:dyDescent="0.4">
      <c r="A48" s="4" t="s">
        <v>54</v>
      </c>
    </row>
    <row r="49" spans="1:1" x14ac:dyDescent="0.4">
      <c r="A49" s="4" t="s">
        <v>55</v>
      </c>
    </row>
    <row r="50" spans="1:1" x14ac:dyDescent="0.4">
      <c r="A50" s="4" t="s">
        <v>56</v>
      </c>
    </row>
    <row r="51" spans="1:1" x14ac:dyDescent="0.4">
      <c r="A51" s="4" t="s">
        <v>57</v>
      </c>
    </row>
    <row r="52" spans="1:1" x14ac:dyDescent="0.4">
      <c r="A52" s="4" t="s">
        <v>58</v>
      </c>
    </row>
    <row r="53" spans="1:1" x14ac:dyDescent="0.4">
      <c r="A53" s="4" t="s">
        <v>59</v>
      </c>
    </row>
    <row r="54" spans="1:1" x14ac:dyDescent="0.4">
      <c r="A54" s="4" t="s">
        <v>60</v>
      </c>
    </row>
    <row r="55" spans="1:1" x14ac:dyDescent="0.4">
      <c r="A55" s="4" t="s">
        <v>61</v>
      </c>
    </row>
    <row r="56" spans="1:1" x14ac:dyDescent="0.4">
      <c r="A56" s="4" t="s">
        <v>62</v>
      </c>
    </row>
    <row r="57" spans="1:1" x14ac:dyDescent="0.4">
      <c r="A57" s="4" t="s">
        <v>63</v>
      </c>
    </row>
    <row r="58" spans="1:1" x14ac:dyDescent="0.4">
      <c r="A58" s="4" t="s">
        <v>64</v>
      </c>
    </row>
    <row r="59" spans="1:1" x14ac:dyDescent="0.4">
      <c r="A59" s="4" t="s">
        <v>65</v>
      </c>
    </row>
    <row r="60" spans="1:1" x14ac:dyDescent="0.4">
      <c r="A60" s="4" t="s">
        <v>66</v>
      </c>
    </row>
    <row r="61" spans="1:1" x14ac:dyDescent="0.4">
      <c r="A61" s="4" t="s">
        <v>67</v>
      </c>
    </row>
    <row r="62" spans="1:1" x14ac:dyDescent="0.4">
      <c r="A62" s="4" t="s">
        <v>68</v>
      </c>
    </row>
    <row r="63" spans="1:1" x14ac:dyDescent="0.4">
      <c r="A63" s="4" t="s">
        <v>69</v>
      </c>
    </row>
    <row r="64" spans="1:1" x14ac:dyDescent="0.4">
      <c r="A64" s="4" t="s">
        <v>70</v>
      </c>
    </row>
    <row r="65" spans="1:1" x14ac:dyDescent="0.4">
      <c r="A65" s="4" t="s">
        <v>71</v>
      </c>
    </row>
    <row r="66" spans="1:1" x14ac:dyDescent="0.4">
      <c r="A66" s="4" t="s">
        <v>72</v>
      </c>
    </row>
    <row r="67" spans="1:1" x14ac:dyDescent="0.4">
      <c r="A67" s="4" t="s">
        <v>73</v>
      </c>
    </row>
    <row r="68" spans="1:1" x14ac:dyDescent="0.4">
      <c r="A68" s="4" t="s">
        <v>74</v>
      </c>
    </row>
    <row r="69" spans="1:1" x14ac:dyDescent="0.4">
      <c r="A69" s="4" t="s">
        <v>75</v>
      </c>
    </row>
    <row r="70" spans="1:1" x14ac:dyDescent="0.4">
      <c r="A70" s="4" t="s">
        <v>76</v>
      </c>
    </row>
    <row r="71" spans="1:1" x14ac:dyDescent="0.4">
      <c r="A71" s="4" t="s">
        <v>77</v>
      </c>
    </row>
    <row r="72" spans="1:1" x14ac:dyDescent="0.4">
      <c r="A72" s="4" t="s">
        <v>78</v>
      </c>
    </row>
    <row r="73" spans="1:1" x14ac:dyDescent="0.4">
      <c r="A73" s="4" t="s">
        <v>79</v>
      </c>
    </row>
    <row r="74" spans="1:1" x14ac:dyDescent="0.4">
      <c r="A74" s="4" t="s">
        <v>80</v>
      </c>
    </row>
    <row r="75" spans="1:1" x14ac:dyDescent="0.4">
      <c r="A75" s="4" t="s">
        <v>81</v>
      </c>
    </row>
    <row r="76" spans="1:1" x14ac:dyDescent="0.4">
      <c r="A76" s="4" t="s">
        <v>82</v>
      </c>
    </row>
    <row r="77" spans="1:1" x14ac:dyDescent="0.4">
      <c r="A77" s="4" t="s">
        <v>83</v>
      </c>
    </row>
    <row r="78" spans="1:1" x14ac:dyDescent="0.4">
      <c r="A78" s="4" t="s">
        <v>84</v>
      </c>
    </row>
    <row r="79" spans="1:1" x14ac:dyDescent="0.4">
      <c r="A79" s="4" t="s">
        <v>85</v>
      </c>
    </row>
    <row r="80" spans="1:1" x14ac:dyDescent="0.4">
      <c r="A80" s="4" t="s">
        <v>86</v>
      </c>
    </row>
    <row r="81" spans="1:1" x14ac:dyDescent="0.4">
      <c r="A81" s="4" t="s">
        <v>87</v>
      </c>
    </row>
    <row r="82" spans="1:1" x14ac:dyDescent="0.4">
      <c r="A82" s="4" t="s">
        <v>88</v>
      </c>
    </row>
    <row r="83" spans="1:1" x14ac:dyDescent="0.4">
      <c r="A83" s="4" t="s">
        <v>89</v>
      </c>
    </row>
    <row r="84" spans="1:1" x14ac:dyDescent="0.4">
      <c r="A84" s="4" t="s">
        <v>90</v>
      </c>
    </row>
    <row r="85" spans="1:1" x14ac:dyDescent="0.4">
      <c r="A85" s="4" t="s">
        <v>91</v>
      </c>
    </row>
    <row r="86" spans="1:1" x14ac:dyDescent="0.4">
      <c r="A86" s="4" t="s">
        <v>92</v>
      </c>
    </row>
    <row r="87" spans="1:1" x14ac:dyDescent="0.4">
      <c r="A87" s="4" t="s">
        <v>93</v>
      </c>
    </row>
    <row r="88" spans="1:1" x14ac:dyDescent="0.4">
      <c r="A88" s="4" t="s">
        <v>94</v>
      </c>
    </row>
    <row r="89" spans="1:1" x14ac:dyDescent="0.4">
      <c r="A89" s="4" t="s">
        <v>95</v>
      </c>
    </row>
    <row r="90" spans="1:1" x14ac:dyDescent="0.4">
      <c r="A90" s="4" t="s">
        <v>96</v>
      </c>
    </row>
    <row r="91" spans="1:1" x14ac:dyDescent="0.4">
      <c r="A91" s="4" t="s">
        <v>97</v>
      </c>
    </row>
    <row r="92" spans="1:1" x14ac:dyDescent="0.4">
      <c r="A92" s="4" t="s">
        <v>98</v>
      </c>
    </row>
    <row r="93" spans="1:1" x14ac:dyDescent="0.4">
      <c r="A93" s="4" t="s">
        <v>99</v>
      </c>
    </row>
    <row r="94" spans="1:1" x14ac:dyDescent="0.4">
      <c r="A94" s="4" t="s">
        <v>100</v>
      </c>
    </row>
    <row r="95" spans="1:1" x14ac:dyDescent="0.4">
      <c r="A95" s="4" t="s">
        <v>101</v>
      </c>
    </row>
    <row r="96" spans="1:1" x14ac:dyDescent="0.4">
      <c r="A96" s="4" t="s">
        <v>102</v>
      </c>
    </row>
    <row r="97" spans="1:1" x14ac:dyDescent="0.4">
      <c r="A97" s="4" t="s">
        <v>103</v>
      </c>
    </row>
    <row r="98" spans="1:1" x14ac:dyDescent="0.4">
      <c r="A98" s="4" t="s">
        <v>104</v>
      </c>
    </row>
    <row r="99" spans="1:1" x14ac:dyDescent="0.4">
      <c r="A99" s="4" t="s">
        <v>105</v>
      </c>
    </row>
    <row r="100" spans="1:1" x14ac:dyDescent="0.4">
      <c r="A100" s="4" t="s">
        <v>106</v>
      </c>
    </row>
    <row r="101" spans="1:1" x14ac:dyDescent="0.4">
      <c r="A101" s="4" t="s">
        <v>107</v>
      </c>
    </row>
    <row r="102" spans="1:1" x14ac:dyDescent="0.4">
      <c r="A102" s="4" t="s">
        <v>108</v>
      </c>
    </row>
    <row r="103" spans="1:1" x14ac:dyDescent="0.4">
      <c r="A103" s="4" t="s">
        <v>109</v>
      </c>
    </row>
    <row r="104" spans="1:1" x14ac:dyDescent="0.4">
      <c r="A104" s="4" t="s">
        <v>110</v>
      </c>
    </row>
    <row r="105" spans="1:1" x14ac:dyDescent="0.4">
      <c r="A105" s="4" t="s">
        <v>111</v>
      </c>
    </row>
    <row r="106" spans="1:1" x14ac:dyDescent="0.4">
      <c r="A106" s="4" t="s">
        <v>112</v>
      </c>
    </row>
    <row r="107" spans="1:1" x14ac:dyDescent="0.4">
      <c r="A107" s="4" t="s">
        <v>113</v>
      </c>
    </row>
    <row r="108" spans="1:1" x14ac:dyDescent="0.4">
      <c r="A108" s="4" t="s">
        <v>114</v>
      </c>
    </row>
    <row r="109" spans="1:1" x14ac:dyDescent="0.4">
      <c r="A109" s="4" t="s">
        <v>115</v>
      </c>
    </row>
    <row r="110" spans="1:1" x14ac:dyDescent="0.4">
      <c r="A110" s="4" t="s">
        <v>116</v>
      </c>
    </row>
    <row r="111" spans="1:1" x14ac:dyDescent="0.4">
      <c r="A111" s="4" t="s">
        <v>117</v>
      </c>
    </row>
    <row r="112" spans="1:1" x14ac:dyDescent="0.4">
      <c r="A112" s="4" t="s">
        <v>118</v>
      </c>
    </row>
    <row r="113" spans="1:1" x14ac:dyDescent="0.4">
      <c r="A113" s="4" t="s">
        <v>119</v>
      </c>
    </row>
    <row r="114" spans="1:1" x14ac:dyDescent="0.4">
      <c r="A114" s="4" t="s">
        <v>120</v>
      </c>
    </row>
    <row r="115" spans="1:1" x14ac:dyDescent="0.4">
      <c r="A115" s="4" t="s">
        <v>121</v>
      </c>
    </row>
    <row r="116" spans="1:1" x14ac:dyDescent="0.4">
      <c r="A116" s="4" t="s">
        <v>122</v>
      </c>
    </row>
    <row r="117" spans="1:1" x14ac:dyDescent="0.4">
      <c r="A117" s="4" t="s">
        <v>123</v>
      </c>
    </row>
    <row r="118" spans="1:1" x14ac:dyDescent="0.4">
      <c r="A118" s="4" t="s">
        <v>124</v>
      </c>
    </row>
    <row r="119" spans="1:1" x14ac:dyDescent="0.4">
      <c r="A119" s="4" t="s">
        <v>125</v>
      </c>
    </row>
    <row r="120" spans="1:1" x14ac:dyDescent="0.4">
      <c r="A120" s="4" t="s">
        <v>126</v>
      </c>
    </row>
    <row r="121" spans="1:1" x14ac:dyDescent="0.4">
      <c r="A121" s="4" t="s">
        <v>127</v>
      </c>
    </row>
    <row r="122" spans="1:1" x14ac:dyDescent="0.4">
      <c r="A122" s="4" t="s">
        <v>128</v>
      </c>
    </row>
    <row r="123" spans="1:1" x14ac:dyDescent="0.4">
      <c r="A123" s="4" t="s">
        <v>129</v>
      </c>
    </row>
    <row r="124" spans="1:1" x14ac:dyDescent="0.4">
      <c r="A124" s="4" t="s">
        <v>130</v>
      </c>
    </row>
    <row r="125" spans="1:1" x14ac:dyDescent="0.4">
      <c r="A125" s="4" t="s">
        <v>131</v>
      </c>
    </row>
    <row r="126" spans="1:1" x14ac:dyDescent="0.4">
      <c r="A126" s="4" t="s">
        <v>132</v>
      </c>
    </row>
    <row r="127" spans="1:1" x14ac:dyDescent="0.4">
      <c r="A127" s="4" t="s">
        <v>133</v>
      </c>
    </row>
    <row r="128" spans="1:1" x14ac:dyDescent="0.4">
      <c r="A128" s="4" t="s">
        <v>134</v>
      </c>
    </row>
    <row r="129" spans="1:1" x14ac:dyDescent="0.4">
      <c r="A129" s="4" t="s">
        <v>135</v>
      </c>
    </row>
    <row r="130" spans="1:1" x14ac:dyDescent="0.4">
      <c r="A130" s="4" t="s">
        <v>136</v>
      </c>
    </row>
    <row r="131" spans="1:1" x14ac:dyDescent="0.4">
      <c r="A131" s="4" t="s">
        <v>137</v>
      </c>
    </row>
    <row r="132" spans="1:1" x14ac:dyDescent="0.4">
      <c r="A132" s="4" t="s">
        <v>138</v>
      </c>
    </row>
    <row r="137" spans="1:1" x14ac:dyDescent="0.4">
      <c r="A137" t="s">
        <v>139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35ED-A2A9-4FF6-B5FC-4770842E0398}">
  <dimension ref="A1"/>
  <sheetViews>
    <sheetView workbookViewId="0"/>
  </sheetViews>
  <sheetFormatPr defaultRowHeight="13.9" x14ac:dyDescent="0.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凌诚 张</cp:lastModifiedBy>
  <dcterms:created xsi:type="dcterms:W3CDTF">2025-08-15T07:52:09Z</dcterms:created>
  <dcterms:modified xsi:type="dcterms:W3CDTF">2025-08-15T09:15:07Z</dcterms:modified>
</cp:coreProperties>
</file>