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D:\source\fitdata\"/>
    </mc:Choice>
  </mc:AlternateContent>
  <xr:revisionPtr revIDLastSave="0" documentId="13_ncr:1_{A8501D3A-D05B-43FB-A942-271820149602}" xr6:coauthVersionLast="47" xr6:coauthVersionMax="47" xr10:uidLastSave="{00000000-0000-0000-0000-000000000000}"/>
  <bookViews>
    <workbookView xWindow="0" yWindow="0" windowWidth="24000" windowHeight="14280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2" i="2"/>
  <c r="F2" i="2" s="1"/>
  <c r="C3" i="2"/>
  <c r="F3" i="2" s="1"/>
  <c r="C4" i="2"/>
  <c r="F4" i="2" s="1"/>
  <c r="C5" i="2"/>
  <c r="F5" i="2" s="1"/>
  <c r="C1" i="2"/>
  <c r="AH112" i="1"/>
  <c r="AH93" i="1"/>
  <c r="AH90" i="1"/>
  <c r="AH71" i="1"/>
  <c r="AH68" i="1"/>
  <c r="AH49" i="1"/>
  <c r="AH46" i="1"/>
  <c r="AH27" i="1"/>
  <c r="AH24" i="1"/>
  <c r="AH5" i="1"/>
  <c r="AH2" i="1"/>
  <c r="F6" i="2" l="1"/>
</calcChain>
</file>

<file path=xl/sharedStrings.xml><?xml version="1.0" encoding="utf-8"?>
<sst xmlns="http://schemas.openxmlformats.org/spreadsheetml/2006/main" count="18" uniqueCount="5">
  <si>
    <t>B</t>
  </si>
  <si>
    <t>中心4点均值</t>
  </si>
  <si>
    <t>中心4点Gamma</t>
  </si>
  <si>
    <t>目标</t>
  </si>
  <si>
    <t>误差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</si>
</sst>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/>
    <xf numFmtId="0" fontId="4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1/sharedlinks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Sheet2!$A$1:$A$6</c:f>
              <c:numCache>
                <c:formatCode>General</c:formatCode>
                <c:ptCount val="6"/>
                <c:pt idx="0">
                  <c:v>2.6008944669753098</c:v>
                </c:pt>
                <c:pt idx="1">
                  <c:v>3.1208570216049298</c:v>
                </c:pt>
                <c:pt idx="2">
                  <c:v>3.5775958356481601</c:v>
                </c:pt>
                <c:pt idx="3">
                  <c:v>4.1928733919753096</c:v>
                </c:pt>
                <c:pt idx="4">
                  <c:v>5.0305248115740602</c:v>
                </c:pt>
                <c:pt idx="5">
                  <c:v>24.755005904320999</c:v>
                </c:pt>
              </c:numCache>
            </c:numRef>
          </c:xVal>
          <c:yVal>
            <c:numRef>
              <c:f>Sheet2!$B$1:$B$6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128</c:v>
                </c:pt>
                <c:pt idx="3">
                  <c:v>138</c:v>
                </c:pt>
                <c:pt idx="4">
                  <c:v>148</c:v>
                </c:pt>
                <c:pt idx="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1-4C92-A462-D619EA43F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1391"/>
        <c:axId val="588661871"/>
      </c:scatterChart>
      <c:valAx>
        <c:axId val="58866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661871"/>
        <c:crosses val="autoZero"/>
        <c:crossBetween val="midCat"/>
      </c:valAx>
      <c:valAx>
        <c:axId val="5886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66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454818</xdr:colOff>
      <xdr:row>10</xdr:row>
      <xdr:rowOff>35718</xdr:rowOff>
    </xdr:from>
    <xdr:to>
      <xdr:col>10</xdr:col>
      <xdr:colOff>492918</xdr:colOff>
      <xdr:row>26</xdr:row>
      <xdr:rowOff>35718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E1C07A-767E-231B-E462-285795EDC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1"/>
  <sheetViews>
    <sheetView topLeftCell="A82" workbookViewId="0">
      <selection activeCell="A142" sqref="A142:AF162"/>
    </sheetView>
  </sheetViews>
  <sheetFormatPr defaultColWidth="9" defaultRowHeight="13.5" x14ac:dyDescent="0.3"/>
  <cols>
    <col min="1" max="32" width="12.59765625" style="1"/>
    <col min="33" max="16384" width="9" style="1"/>
  </cols>
  <sheetData>
    <row r="1" spans="1:34" x14ac:dyDescent="0.3">
      <c r="A1" s="1" t="s">
        <v>0</v>
      </c>
      <c r="B1" s="1">
        <v>110</v>
      </c>
      <c r="C1" s="1">
        <v>3.50295952330247</v>
      </c>
      <c r="AH1" s="1" t="s">
        <v>1</v>
      </c>
    </row>
    <row r="2" spans="1:34" x14ac:dyDescent="0.3">
      <c r="A2" s="1">
        <v>2.6008944669753098</v>
      </c>
      <c r="B2" s="1">
        <v>2.8020480012345699</v>
      </c>
      <c r="C2" s="1">
        <v>2.9630181180555502</v>
      </c>
      <c r="D2" s="1">
        <v>3.0584128561728301</v>
      </c>
      <c r="E2" s="1">
        <v>3.1060622975308601</v>
      </c>
      <c r="F2" s="1">
        <v>3.1778543066358198</v>
      </c>
      <c r="G2" s="1">
        <v>3.3023433580246899</v>
      </c>
      <c r="H2" s="1">
        <v>3.4211757143518402</v>
      </c>
      <c r="I2" s="1">
        <v>3.45919586049384</v>
      </c>
      <c r="J2" s="1">
        <v>3.473611225</v>
      </c>
      <c r="K2" s="1">
        <v>3.37948572484569</v>
      </c>
      <c r="L2" s="1">
        <v>3.3183416055555601</v>
      </c>
      <c r="M2" s="1">
        <v>3.3097280484567899</v>
      </c>
      <c r="N2" s="1">
        <v>3.2942887742283999</v>
      </c>
      <c r="O2" s="1">
        <v>3.2697208669753102</v>
      </c>
      <c r="P2" s="1">
        <v>3.1869941996913602</v>
      </c>
      <c r="Q2" s="1">
        <v>3.1396004422839598</v>
      </c>
      <c r="R2" s="1">
        <v>3.1155774212962899</v>
      </c>
      <c r="S2" s="1">
        <v>3.1585901689814699</v>
      </c>
      <c r="T2" s="1">
        <v>3.1954969270061802</v>
      </c>
      <c r="U2" s="1">
        <v>3.13187849938272</v>
      </c>
      <c r="V2" s="1">
        <v>3.1014426930555499</v>
      </c>
      <c r="W2" s="1">
        <v>3.12416870370371</v>
      </c>
      <c r="X2" s="1">
        <v>3.0927369293209899</v>
      </c>
      <c r="Y2" s="1">
        <v>3.0744091915123302</v>
      </c>
      <c r="Z2" s="1">
        <v>2.9947759708333201</v>
      </c>
      <c r="AA2" s="1">
        <v>2.9639264314814899</v>
      </c>
      <c r="AB2" s="1">
        <v>2.9573580179012402</v>
      </c>
      <c r="AC2" s="1">
        <v>2.9471557552469099</v>
      </c>
      <c r="AD2" s="1">
        <v>2.92175468904321</v>
      </c>
      <c r="AE2" s="1">
        <v>2.8929078237654302</v>
      </c>
      <c r="AF2" s="1">
        <v>2.6899802270061701</v>
      </c>
      <c r="AH2" s="1">
        <f>AVERAGE(P11:Q12)</f>
        <v>3.50295952330247</v>
      </c>
    </row>
    <row r="3" spans="1:34" x14ac:dyDescent="0.3">
      <c r="A3" s="1">
        <v>2.74660177777778</v>
      </c>
      <c r="B3" s="1">
        <v>2.9696177206790302</v>
      </c>
      <c r="C3" s="1">
        <v>3.1531391973765399</v>
      </c>
      <c r="D3" s="1">
        <v>3.23560067762345</v>
      </c>
      <c r="E3" s="1">
        <v>3.2806595618827101</v>
      </c>
      <c r="F3" s="1">
        <v>3.3490364049382801</v>
      </c>
      <c r="G3" s="1">
        <v>3.4898147077160502</v>
      </c>
      <c r="H3" s="1">
        <v>3.6213434645061802</v>
      </c>
      <c r="I3" s="1">
        <v>3.6564094662037001</v>
      </c>
      <c r="J3" s="1">
        <v>3.65526991604938</v>
      </c>
      <c r="K3" s="1">
        <v>3.5755767024691498</v>
      </c>
      <c r="L3" s="1">
        <v>3.4911949041666701</v>
      </c>
      <c r="M3" s="1">
        <v>3.4885391853395</v>
      </c>
      <c r="N3" s="1">
        <v>3.4658260532407401</v>
      </c>
      <c r="O3" s="1">
        <v>3.42659095555556</v>
      </c>
      <c r="P3" s="1">
        <v>3.32863746018517</v>
      </c>
      <c r="Q3" s="1">
        <v>3.2655630111111198</v>
      </c>
      <c r="R3" s="1">
        <v>3.2584357382715901</v>
      </c>
      <c r="S3" s="1">
        <v>3.3015459575617201</v>
      </c>
      <c r="T3" s="1">
        <v>3.3396045990740801</v>
      </c>
      <c r="U3" s="1">
        <v>3.3014107905864201</v>
      </c>
      <c r="V3" s="1">
        <v>3.2528119274691401</v>
      </c>
      <c r="W3" s="1">
        <v>3.2649579282407299</v>
      </c>
      <c r="X3" s="1">
        <v>3.2257467378086302</v>
      </c>
      <c r="Y3" s="1">
        <v>3.2101787195987601</v>
      </c>
      <c r="Z3" s="1">
        <v>3.1368652422839398</v>
      </c>
      <c r="AA3" s="1">
        <v>3.09344234089507</v>
      </c>
      <c r="AB3" s="1">
        <v>3.0985303998456799</v>
      </c>
      <c r="AC3" s="1">
        <v>3.0962170586419702</v>
      </c>
      <c r="AD3" s="1">
        <v>3.09741437669752</v>
      </c>
      <c r="AE3" s="1">
        <v>3.0530864854938198</v>
      </c>
      <c r="AF3" s="1">
        <v>2.8148437448611001</v>
      </c>
    </row>
    <row r="4" spans="1:34" x14ac:dyDescent="0.3">
      <c r="A4" s="1">
        <v>2.81190014228395</v>
      </c>
      <c r="B4" s="1">
        <v>3.0438105973765399</v>
      </c>
      <c r="C4" s="1">
        <v>3.1885022770061702</v>
      </c>
      <c r="D4" s="1">
        <v>3.3025259459876599</v>
      </c>
      <c r="E4" s="1">
        <v>3.3769119331790098</v>
      </c>
      <c r="F4" s="1">
        <v>3.41653151620371</v>
      </c>
      <c r="G4" s="1">
        <v>3.5426497104938299</v>
      </c>
      <c r="H4" s="1">
        <v>3.7011218629629599</v>
      </c>
      <c r="I4" s="1">
        <v>3.7346200169752999</v>
      </c>
      <c r="J4" s="1">
        <v>3.7223414279321099</v>
      </c>
      <c r="K4" s="1">
        <v>3.6625027689814802</v>
      </c>
      <c r="L4" s="1">
        <v>3.5613799643518398</v>
      </c>
      <c r="M4" s="1">
        <v>3.5867782094135898</v>
      </c>
      <c r="N4" s="1">
        <v>3.5232387533950602</v>
      </c>
      <c r="O4" s="1">
        <v>3.4647110276234501</v>
      </c>
      <c r="P4" s="1">
        <v>3.39516945061728</v>
      </c>
      <c r="Q4" s="1">
        <v>3.3308611654320801</v>
      </c>
      <c r="R4" s="1">
        <v>3.26936921157407</v>
      </c>
      <c r="S4" s="1">
        <v>3.3179666638888801</v>
      </c>
      <c r="T4" s="1">
        <v>3.4050497293209898</v>
      </c>
      <c r="U4" s="1">
        <v>3.3696542262345801</v>
      </c>
      <c r="V4" s="1">
        <v>3.28718336898149</v>
      </c>
      <c r="W4" s="1">
        <v>3.30951998271604</v>
      </c>
      <c r="X4" s="1">
        <v>3.2829843529320999</v>
      </c>
      <c r="Y4" s="1">
        <v>3.2847945873456799</v>
      </c>
      <c r="Z4" s="1">
        <v>3.1881595158950602</v>
      </c>
      <c r="AA4" s="1">
        <v>3.14735515632717</v>
      </c>
      <c r="AB4" s="1">
        <v>3.17444562237654</v>
      </c>
      <c r="AC4" s="1">
        <v>3.1647228754629499</v>
      </c>
      <c r="AD4" s="1">
        <v>3.2003939864197499</v>
      </c>
      <c r="AE4" s="1">
        <v>3.14130222932098</v>
      </c>
      <c r="AF4" s="1">
        <v>2.87361750200618</v>
      </c>
      <c r="AH4" s="1" t="s">
        <v>2</v>
      </c>
    </row>
    <row r="5" spans="1:34" x14ac:dyDescent="0.3">
      <c r="A5" s="1">
        <v>2.8809850277777702</v>
      </c>
      <c r="B5" s="1">
        <v>3.10572393734568</v>
      </c>
      <c r="C5" s="1">
        <v>3.2481348086419599</v>
      </c>
      <c r="D5" s="1">
        <v>3.3626625992283898</v>
      </c>
      <c r="E5" s="1">
        <v>3.42997150185185</v>
      </c>
      <c r="F5" s="1">
        <v>3.4712715510802599</v>
      </c>
      <c r="G5" s="1">
        <v>3.5826403422839399</v>
      </c>
      <c r="H5" s="1">
        <v>3.7282457905864299</v>
      </c>
      <c r="I5" s="1">
        <v>3.78846331003087</v>
      </c>
      <c r="J5" s="1">
        <v>3.7896773436728299</v>
      </c>
      <c r="K5" s="1">
        <v>3.7104205020061598</v>
      </c>
      <c r="L5" s="1">
        <v>3.6174909371913602</v>
      </c>
      <c r="M5" s="1">
        <v>3.6454641992283801</v>
      </c>
      <c r="N5" s="1">
        <v>3.61428867824075</v>
      </c>
      <c r="O5" s="1">
        <v>3.5279473969135799</v>
      </c>
      <c r="P5" s="1">
        <v>3.42417632669753</v>
      </c>
      <c r="Q5" s="1">
        <v>3.3605834913580201</v>
      </c>
      <c r="R5" s="1">
        <v>3.3029943560185</v>
      </c>
      <c r="S5" s="1">
        <v>3.37155889182098</v>
      </c>
      <c r="T5" s="1">
        <v>3.4278349183642001</v>
      </c>
      <c r="U5" s="1">
        <v>3.38581324444444</v>
      </c>
      <c r="V5" s="1">
        <v>3.28593352083334</v>
      </c>
      <c r="W5" s="1">
        <v>3.3076441104938299</v>
      </c>
      <c r="X5" s="1">
        <v>3.3102192550926</v>
      </c>
      <c r="Y5" s="1">
        <v>3.3113494160493699</v>
      </c>
      <c r="Z5" s="1">
        <v>3.2169621655864198</v>
      </c>
      <c r="AA5" s="1">
        <v>3.1668787353395098</v>
      </c>
      <c r="AB5" s="1">
        <v>3.2201110518518501</v>
      </c>
      <c r="AC5" s="1">
        <v>3.2013759728395002</v>
      </c>
      <c r="AD5" s="1">
        <v>3.2488569876543201</v>
      </c>
      <c r="AE5" s="1">
        <v>3.21573876003086</v>
      </c>
      <c r="AF5" s="1">
        <v>2.9319852553858201</v>
      </c>
      <c r="AH5" s="1">
        <f>LOG10(AH2/$AH$112)/LOG10(B1/$B$111)</f>
        <v>2.5729770693056402</v>
      </c>
    </row>
    <row r="6" spans="1:34" x14ac:dyDescent="0.3">
      <c r="A6" s="1">
        <v>2.9108467742284101</v>
      </c>
      <c r="B6" s="1">
        <v>3.16842846666666</v>
      </c>
      <c r="C6" s="1">
        <v>3.3367658283950798</v>
      </c>
      <c r="D6" s="1">
        <v>3.4412511387345699</v>
      </c>
      <c r="E6" s="1">
        <v>3.4708035149691301</v>
      </c>
      <c r="F6" s="1">
        <v>3.5143825226851799</v>
      </c>
      <c r="G6" s="1">
        <v>3.6141603154321</v>
      </c>
      <c r="H6" s="1">
        <v>3.76559312268519</v>
      </c>
      <c r="I6" s="1">
        <v>3.8438329668209898</v>
      </c>
      <c r="J6" s="1">
        <v>3.84236706080247</v>
      </c>
      <c r="K6" s="1">
        <v>3.7884977273148301</v>
      </c>
      <c r="L6" s="1">
        <v>3.64374372654322</v>
      </c>
      <c r="M6" s="1">
        <v>3.6779073486110998</v>
      </c>
      <c r="N6" s="1">
        <v>3.6517905086419802</v>
      </c>
      <c r="O6" s="1">
        <v>3.6072767341049299</v>
      </c>
      <c r="P6" s="1">
        <v>3.47653748734567</v>
      </c>
      <c r="Q6" s="1">
        <v>3.4393374666666698</v>
      </c>
      <c r="R6" s="1">
        <v>3.40035056080248</v>
      </c>
      <c r="S6" s="1">
        <v>3.4262409234567901</v>
      </c>
      <c r="T6" s="1">
        <v>3.4952906158950601</v>
      </c>
      <c r="U6" s="1">
        <v>3.45498714691358</v>
      </c>
      <c r="V6" s="1">
        <v>3.3483506597222301</v>
      </c>
      <c r="W6" s="1">
        <v>3.3186984543209901</v>
      </c>
      <c r="X6" s="1">
        <v>3.3120572853395198</v>
      </c>
      <c r="Y6" s="1">
        <v>3.3272703097222101</v>
      </c>
      <c r="Z6" s="1">
        <v>3.2406625097222199</v>
      </c>
      <c r="AA6" s="1">
        <v>3.1846687128086399</v>
      </c>
      <c r="AB6" s="1">
        <v>3.22928263055555</v>
      </c>
      <c r="AC6" s="1">
        <v>3.2374919361111099</v>
      </c>
      <c r="AD6" s="1">
        <v>3.2786663867283901</v>
      </c>
      <c r="AE6" s="1">
        <v>3.25358474861111</v>
      </c>
      <c r="AF6" s="1">
        <v>3.0062115837654302</v>
      </c>
    </row>
    <row r="7" spans="1:34" x14ac:dyDescent="0.3">
      <c r="A7" s="1">
        <v>2.91222331882717</v>
      </c>
      <c r="B7" s="1">
        <v>3.19390305540123</v>
      </c>
      <c r="C7" s="1">
        <v>3.3290280398148102</v>
      </c>
      <c r="D7" s="1">
        <v>3.4225913287037102</v>
      </c>
      <c r="E7" s="1">
        <v>3.48132298626542</v>
      </c>
      <c r="F7" s="1">
        <v>3.5257054311728502</v>
      </c>
      <c r="G7" s="1">
        <v>3.6452598361111099</v>
      </c>
      <c r="H7" s="1">
        <v>3.81560599814815</v>
      </c>
      <c r="I7" s="1">
        <v>3.8800840288580098</v>
      </c>
      <c r="J7" s="1">
        <v>3.8982256481481401</v>
      </c>
      <c r="K7" s="1">
        <v>3.8202000361111002</v>
      </c>
      <c r="L7" s="1">
        <v>3.6801868248456699</v>
      </c>
      <c r="M7" s="1">
        <v>3.6919891779321201</v>
      </c>
      <c r="N7" s="1">
        <v>3.6237725418209701</v>
      </c>
      <c r="O7" s="1">
        <v>3.6254237473765398</v>
      </c>
      <c r="P7" s="1">
        <v>3.5023525612654201</v>
      </c>
      <c r="Q7" s="1">
        <v>3.4350966141975401</v>
      </c>
      <c r="R7" s="1">
        <v>3.4286662374999999</v>
      </c>
      <c r="S7" s="1">
        <v>3.4454868254629698</v>
      </c>
      <c r="T7" s="1">
        <v>3.5354427615740698</v>
      </c>
      <c r="U7" s="1">
        <v>3.4700880915123502</v>
      </c>
      <c r="V7" s="1">
        <v>3.3230794787037001</v>
      </c>
      <c r="W7" s="1">
        <v>3.3104358203703801</v>
      </c>
      <c r="X7" s="1">
        <v>3.3156247958333398</v>
      </c>
      <c r="Y7" s="1">
        <v>3.3402487089506199</v>
      </c>
      <c r="Z7" s="1">
        <v>3.2628072972222202</v>
      </c>
      <c r="AA7" s="1">
        <v>3.2263630262345702</v>
      </c>
      <c r="AB7" s="1">
        <v>3.2660204436728399</v>
      </c>
      <c r="AC7" s="1">
        <v>3.26187496172839</v>
      </c>
      <c r="AD7" s="1">
        <v>3.3138589004629702</v>
      </c>
      <c r="AE7" s="1">
        <v>3.3072400890431899</v>
      </c>
      <c r="AF7" s="1">
        <v>3.0223938887191402</v>
      </c>
    </row>
    <row r="8" spans="1:34" x14ac:dyDescent="0.3">
      <c r="A8" s="1">
        <v>2.8970085237654302</v>
      </c>
      <c r="B8" s="1">
        <v>3.15610715925926</v>
      </c>
      <c r="C8" s="1">
        <v>3.2993408668209798</v>
      </c>
      <c r="D8" s="1">
        <v>3.3720614078703699</v>
      </c>
      <c r="E8" s="1">
        <v>3.4219787742283998</v>
      </c>
      <c r="F8" s="1">
        <v>3.48352945679013</v>
      </c>
      <c r="G8" s="1">
        <v>3.6365986108024702</v>
      </c>
      <c r="H8" s="1">
        <v>3.7833633271605001</v>
      </c>
      <c r="I8" s="1">
        <v>3.8364892890432198</v>
      </c>
      <c r="J8" s="1">
        <v>3.8490213205247001</v>
      </c>
      <c r="K8" s="1">
        <v>3.7530252816358298</v>
      </c>
      <c r="L8" s="1">
        <v>3.6560920844135798</v>
      </c>
      <c r="M8" s="1">
        <v>3.6935838719135798</v>
      </c>
      <c r="N8" s="1">
        <v>3.6352557516975299</v>
      </c>
      <c r="O8" s="1">
        <v>3.6333469399691398</v>
      </c>
      <c r="P8" s="1">
        <v>3.5303884580246998</v>
      </c>
      <c r="Q8" s="1">
        <v>3.4473867089506198</v>
      </c>
      <c r="R8" s="1">
        <v>3.4285015544753201</v>
      </c>
      <c r="S8" s="1">
        <v>3.4670781106481501</v>
      </c>
      <c r="T8" s="1">
        <v>3.5137266537037002</v>
      </c>
      <c r="U8" s="1">
        <v>3.45017760617284</v>
      </c>
      <c r="V8" s="1">
        <v>3.3452914844135901</v>
      </c>
      <c r="W8" s="1">
        <v>3.3338561722222302</v>
      </c>
      <c r="X8" s="1">
        <v>3.3179489895061698</v>
      </c>
      <c r="Y8" s="1">
        <v>3.3078659311728198</v>
      </c>
      <c r="Z8" s="1">
        <v>3.2386982140432101</v>
      </c>
      <c r="AA8" s="1">
        <v>3.2396891220678898</v>
      </c>
      <c r="AB8" s="1">
        <v>3.2970515874999902</v>
      </c>
      <c r="AC8" s="1">
        <v>3.2716985949074102</v>
      </c>
      <c r="AD8" s="1">
        <v>3.2775302050925998</v>
      </c>
      <c r="AE8" s="1">
        <v>3.2979369242283898</v>
      </c>
      <c r="AF8" s="1">
        <v>3.0330920077314998</v>
      </c>
    </row>
    <row r="9" spans="1:34" x14ac:dyDescent="0.3">
      <c r="A9" s="1">
        <v>2.9374459069444501</v>
      </c>
      <c r="B9" s="1">
        <v>3.1715026688271601</v>
      </c>
      <c r="C9" s="1">
        <v>3.3224987901234502</v>
      </c>
      <c r="D9" s="1">
        <v>3.37450344058642</v>
      </c>
      <c r="E9" s="1">
        <v>3.4128054040123601</v>
      </c>
      <c r="F9" s="1">
        <v>3.4820060935185202</v>
      </c>
      <c r="G9" s="1">
        <v>3.6388494040123498</v>
      </c>
      <c r="H9" s="1">
        <v>3.7638383395061599</v>
      </c>
      <c r="I9" s="1">
        <v>3.7942013001543198</v>
      </c>
      <c r="J9" s="1">
        <v>3.8025886933641901</v>
      </c>
      <c r="K9" s="1">
        <v>3.73934682978396</v>
      </c>
      <c r="L9" s="1">
        <v>3.6941266750000001</v>
      </c>
      <c r="M9" s="1">
        <v>3.73992190416668</v>
      </c>
      <c r="N9" s="1">
        <v>3.6911279100308598</v>
      </c>
      <c r="O9" s="1">
        <v>3.6353398023148098</v>
      </c>
      <c r="P9" s="1">
        <v>3.5437896805555602</v>
      </c>
      <c r="Q9" s="1">
        <v>3.4593316953703699</v>
      </c>
      <c r="R9" s="1">
        <v>3.4538204604938398</v>
      </c>
      <c r="S9" s="1">
        <v>3.4732364618827201</v>
      </c>
      <c r="T9" s="1">
        <v>3.52355369151236</v>
      </c>
      <c r="U9" s="1">
        <v>3.4756169106481498</v>
      </c>
      <c r="V9" s="1">
        <v>3.3872670831790002</v>
      </c>
      <c r="W9" s="1">
        <v>3.3827399891975301</v>
      </c>
      <c r="X9" s="1">
        <v>3.3426885192901299</v>
      </c>
      <c r="Y9" s="1">
        <v>3.3156005060185101</v>
      </c>
      <c r="Z9" s="1">
        <v>3.2575523790123402</v>
      </c>
      <c r="AA9" s="1">
        <v>3.2449067172839499</v>
      </c>
      <c r="AB9" s="1">
        <v>3.2788012134259201</v>
      </c>
      <c r="AC9" s="1">
        <v>3.2369114739197702</v>
      </c>
      <c r="AD9" s="1">
        <v>3.2472322169752998</v>
      </c>
      <c r="AE9" s="1">
        <v>3.2805592554012399</v>
      </c>
      <c r="AF9" s="1">
        <v>3.0533074097530899</v>
      </c>
    </row>
    <row r="10" spans="1:34" x14ac:dyDescent="0.3">
      <c r="A10" s="1">
        <v>2.8990758279321001</v>
      </c>
      <c r="B10" s="1">
        <v>3.1112507467592598</v>
      </c>
      <c r="C10" s="1">
        <v>3.3006609379629599</v>
      </c>
      <c r="D10" s="1">
        <v>3.3775722305555602</v>
      </c>
      <c r="E10" s="1">
        <v>3.4170747986111101</v>
      </c>
      <c r="F10" s="1">
        <v>3.4833683189814701</v>
      </c>
      <c r="G10" s="1">
        <v>3.61752464074072</v>
      </c>
      <c r="H10" s="1">
        <v>3.7775852808642099</v>
      </c>
      <c r="I10" s="1">
        <v>3.8066096162037102</v>
      </c>
      <c r="J10" s="1">
        <v>3.82628179861111</v>
      </c>
      <c r="K10" s="1">
        <v>3.70792953209877</v>
      </c>
      <c r="L10" s="1">
        <v>3.6610828820987602</v>
      </c>
      <c r="M10" s="1">
        <v>3.7004376611111098</v>
      </c>
      <c r="N10" s="1">
        <v>3.6501392004629598</v>
      </c>
      <c r="O10" s="1">
        <v>3.5828606788580202</v>
      </c>
      <c r="P10" s="1">
        <v>3.4953461387345799</v>
      </c>
      <c r="Q10" s="1">
        <v>3.4093560399691398</v>
      </c>
      <c r="R10" s="1">
        <v>3.4401081788580101</v>
      </c>
      <c r="S10" s="1">
        <v>3.4830638317901301</v>
      </c>
      <c r="T10" s="1">
        <v>3.5005085024691298</v>
      </c>
      <c r="U10" s="1">
        <v>3.4351527012345602</v>
      </c>
      <c r="V10" s="1">
        <v>3.35488126682099</v>
      </c>
      <c r="W10" s="1">
        <v>3.3449542580246998</v>
      </c>
      <c r="X10" s="1">
        <v>3.31447444413581</v>
      </c>
      <c r="Y10" s="1">
        <v>3.33588838981481</v>
      </c>
      <c r="Z10" s="1">
        <v>3.2658566561728399</v>
      </c>
      <c r="AA10" s="1">
        <v>3.2329756165123502</v>
      </c>
      <c r="AB10" s="1">
        <v>3.2413630475308599</v>
      </c>
      <c r="AC10" s="1">
        <v>3.2049681987654401</v>
      </c>
      <c r="AD10" s="1">
        <v>3.24580399305556</v>
      </c>
      <c r="AE10" s="1">
        <v>3.25258158765432</v>
      </c>
      <c r="AF10" s="1">
        <v>3.0436652857561799</v>
      </c>
    </row>
    <row r="11" spans="1:34" x14ac:dyDescent="0.3">
      <c r="A11" s="1">
        <v>2.94744937608024</v>
      </c>
      <c r="B11" s="1">
        <v>3.1462663810185201</v>
      </c>
      <c r="C11" s="1">
        <v>3.3343466330246798</v>
      </c>
      <c r="D11" s="1">
        <v>3.42079899614198</v>
      </c>
      <c r="E11" s="1">
        <v>3.4635803979938302</v>
      </c>
      <c r="F11" s="1">
        <v>3.4930666797839498</v>
      </c>
      <c r="G11" s="1">
        <v>3.6040449836419501</v>
      </c>
      <c r="H11" s="1">
        <v>3.7666834757716101</v>
      </c>
      <c r="I11" s="1">
        <v>3.8398905270061698</v>
      </c>
      <c r="J11" s="1">
        <v>3.8143891983024898</v>
      </c>
      <c r="K11" s="1">
        <v>3.71570261697532</v>
      </c>
      <c r="L11" s="1">
        <v>3.6504525989197401</v>
      </c>
      <c r="M11" s="1">
        <v>3.7019984459876598</v>
      </c>
      <c r="N11" s="1">
        <v>3.6587181402777702</v>
      </c>
      <c r="O11" s="1">
        <v>3.5880956825617498</v>
      </c>
      <c r="P11" s="1">
        <v>3.5007808354938401</v>
      </c>
      <c r="Q11" s="1">
        <v>3.4424443936728402</v>
      </c>
      <c r="R11" s="1">
        <v>3.4383512445987701</v>
      </c>
      <c r="S11" s="1">
        <v>3.53096278966049</v>
      </c>
      <c r="T11" s="1">
        <v>3.4967877572531001</v>
      </c>
      <c r="U11" s="1">
        <v>3.41078114166667</v>
      </c>
      <c r="V11" s="1">
        <v>3.3363527279320899</v>
      </c>
      <c r="W11" s="1">
        <v>3.3344608501543198</v>
      </c>
      <c r="X11" s="1">
        <v>3.2875909834876502</v>
      </c>
      <c r="Y11" s="1">
        <v>3.3158503084876698</v>
      </c>
      <c r="Z11" s="1">
        <v>3.2939356506172799</v>
      </c>
      <c r="AA11" s="1">
        <v>3.2611284185185299</v>
      </c>
      <c r="AB11" s="1">
        <v>3.2269096981481402</v>
      </c>
      <c r="AC11" s="1">
        <v>3.2028089706790102</v>
      </c>
      <c r="AD11" s="1">
        <v>3.26053818240741</v>
      </c>
      <c r="AE11" s="1">
        <v>3.2685162785493902</v>
      </c>
      <c r="AF11" s="1">
        <v>3.0777208452669802</v>
      </c>
    </row>
    <row r="12" spans="1:34" x14ac:dyDescent="0.3">
      <c r="A12" s="1">
        <v>3.0145600362654399</v>
      </c>
      <c r="B12" s="1">
        <v>3.2355636833333299</v>
      </c>
      <c r="C12" s="1">
        <v>3.3833324263889</v>
      </c>
      <c r="D12" s="1">
        <v>3.49741664706788</v>
      </c>
      <c r="E12" s="1">
        <v>3.51498302191357</v>
      </c>
      <c r="F12" s="1">
        <v>3.5624497831790101</v>
      </c>
      <c r="G12" s="1">
        <v>3.6820731177469201</v>
      </c>
      <c r="H12" s="1">
        <v>3.8255287592592699</v>
      </c>
      <c r="I12" s="1">
        <v>3.8586843339506101</v>
      </c>
      <c r="J12" s="1">
        <v>3.8050098737654299</v>
      </c>
      <c r="K12" s="1">
        <v>3.7419761307098698</v>
      </c>
      <c r="L12" s="1">
        <v>3.68696197962963</v>
      </c>
      <c r="M12" s="1">
        <v>3.7158596688271799</v>
      </c>
      <c r="N12" s="1">
        <v>3.7010981780864198</v>
      </c>
      <c r="O12" s="1">
        <v>3.6762590896605101</v>
      </c>
      <c r="P12" s="1">
        <v>3.5661066766975198</v>
      </c>
      <c r="Q12" s="1">
        <v>3.50250618734569</v>
      </c>
      <c r="R12" s="1">
        <v>3.4901644328703698</v>
      </c>
      <c r="S12" s="1">
        <v>3.5813065506172999</v>
      </c>
      <c r="T12" s="1">
        <v>3.5431116614197502</v>
      </c>
      <c r="U12" s="1">
        <v>3.44008826064815</v>
      </c>
      <c r="V12" s="1">
        <v>3.38644850740743</v>
      </c>
      <c r="W12" s="1">
        <v>3.3433480021604902</v>
      </c>
      <c r="X12" s="1">
        <v>3.3228933126543301</v>
      </c>
      <c r="Y12" s="1">
        <v>3.3328643922839598</v>
      </c>
      <c r="Z12" s="1">
        <v>3.3204691896604999</v>
      </c>
      <c r="AA12" s="1">
        <v>3.2751631910493799</v>
      </c>
      <c r="AB12" s="1">
        <v>3.2542313265431999</v>
      </c>
      <c r="AC12" s="1">
        <v>3.2369653740740598</v>
      </c>
      <c r="AD12" s="1">
        <v>3.2794228557098801</v>
      </c>
      <c r="AE12" s="1">
        <v>3.3272725745370302</v>
      </c>
      <c r="AF12" s="1">
        <v>3.1247892796944301</v>
      </c>
    </row>
    <row r="13" spans="1:34" x14ac:dyDescent="0.3">
      <c r="A13" s="1">
        <v>3.0465603121913398</v>
      </c>
      <c r="B13" s="1">
        <v>3.2814362134259398</v>
      </c>
      <c r="C13" s="1">
        <v>3.4516122316357798</v>
      </c>
      <c r="D13" s="1">
        <v>3.5716673916666601</v>
      </c>
      <c r="E13" s="1">
        <v>3.6100349177469102</v>
      </c>
      <c r="F13" s="1">
        <v>3.61224079799383</v>
      </c>
      <c r="G13" s="1">
        <v>3.7241544634259101</v>
      </c>
      <c r="H13" s="1">
        <v>3.8624103680555502</v>
      </c>
      <c r="I13" s="1">
        <v>3.9322017987654401</v>
      </c>
      <c r="J13" s="1">
        <v>3.9067691101851798</v>
      </c>
      <c r="K13" s="1">
        <v>3.8060207288580301</v>
      </c>
      <c r="L13" s="1">
        <v>3.7491590271605002</v>
      </c>
      <c r="M13" s="1">
        <v>3.7601686868827202</v>
      </c>
      <c r="N13" s="1">
        <v>3.7735809603395198</v>
      </c>
      <c r="O13" s="1">
        <v>3.7476194169752999</v>
      </c>
      <c r="P13" s="1">
        <v>3.6341022921296302</v>
      </c>
      <c r="Q13" s="1">
        <v>3.6010741999999998</v>
      </c>
      <c r="R13" s="1">
        <v>3.6115615052469199</v>
      </c>
      <c r="S13" s="1">
        <v>3.6343401773148201</v>
      </c>
      <c r="T13" s="1">
        <v>3.5647387785493798</v>
      </c>
      <c r="U13" s="1">
        <v>3.5266476091049399</v>
      </c>
      <c r="V13" s="1">
        <v>3.48284733688272</v>
      </c>
      <c r="W13" s="1">
        <v>3.4085116310185302</v>
      </c>
      <c r="X13" s="1">
        <v>3.3736357611111001</v>
      </c>
      <c r="Y13" s="1">
        <v>3.4027599526234402</v>
      </c>
      <c r="Z13" s="1">
        <v>3.3786991753086499</v>
      </c>
      <c r="AA13" s="1">
        <v>3.30454439799382</v>
      </c>
      <c r="AB13" s="1">
        <v>3.2991199378086402</v>
      </c>
      <c r="AC13" s="1">
        <v>3.2893195632715901</v>
      </c>
      <c r="AD13" s="1">
        <v>3.3285505177469101</v>
      </c>
      <c r="AE13" s="1">
        <v>3.3773704773148001</v>
      </c>
      <c r="AF13" s="1">
        <v>3.2077847632253</v>
      </c>
    </row>
    <row r="14" spans="1:34" x14ac:dyDescent="0.3">
      <c r="A14" s="1">
        <v>3.1107714557098798</v>
      </c>
      <c r="B14" s="1">
        <v>3.3554277080246799</v>
      </c>
      <c r="C14" s="1">
        <v>3.5482700382716099</v>
      </c>
      <c r="D14" s="1">
        <v>3.65395153780864</v>
      </c>
      <c r="E14" s="1">
        <v>3.70301680293209</v>
      </c>
      <c r="F14" s="1">
        <v>3.7010092717592502</v>
      </c>
      <c r="G14" s="1">
        <v>3.7842477836419799</v>
      </c>
      <c r="H14" s="1">
        <v>3.94588457901235</v>
      </c>
      <c r="I14" s="1">
        <v>4.0314462720679103</v>
      </c>
      <c r="J14" s="1">
        <v>3.98270963055556</v>
      </c>
      <c r="K14" s="1">
        <v>3.8673297529321</v>
      </c>
      <c r="L14" s="1">
        <v>3.8214003498456801</v>
      </c>
      <c r="M14" s="1">
        <v>3.8275631479938301</v>
      </c>
      <c r="N14" s="1">
        <v>3.86315313796297</v>
      </c>
      <c r="O14" s="1">
        <v>3.8408513316357999</v>
      </c>
      <c r="P14" s="1">
        <v>3.7144542652777899</v>
      </c>
      <c r="Q14" s="1">
        <v>3.6708164445987599</v>
      </c>
      <c r="R14" s="1">
        <v>3.7016348092592599</v>
      </c>
      <c r="S14" s="1">
        <v>3.6926636359567802</v>
      </c>
      <c r="T14" s="1">
        <v>3.67523000216049</v>
      </c>
      <c r="U14" s="1">
        <v>3.59052971404319</v>
      </c>
      <c r="V14" s="1">
        <v>3.5310021720678901</v>
      </c>
      <c r="W14" s="1">
        <v>3.5039378225308702</v>
      </c>
      <c r="X14" s="1">
        <v>3.4738672441358198</v>
      </c>
      <c r="Y14" s="1">
        <v>3.4843353530864101</v>
      </c>
      <c r="Z14" s="1">
        <v>3.4181517081790198</v>
      </c>
      <c r="AA14" s="1">
        <v>3.3649533907407401</v>
      </c>
      <c r="AB14" s="1">
        <v>3.3552947530864299</v>
      </c>
      <c r="AC14" s="1">
        <v>3.3332339637345698</v>
      </c>
      <c r="AD14" s="1">
        <v>3.4077231719135801</v>
      </c>
      <c r="AE14" s="1">
        <v>3.4373066858024601</v>
      </c>
      <c r="AF14" s="1">
        <v>3.2762273117746901</v>
      </c>
    </row>
    <row r="15" spans="1:34" x14ac:dyDescent="0.3">
      <c r="A15" s="1">
        <v>3.1723893362654398</v>
      </c>
      <c r="B15" s="1">
        <v>3.4303459304012298</v>
      </c>
      <c r="C15" s="1">
        <v>3.6244332749999999</v>
      </c>
      <c r="D15" s="1">
        <v>3.7167628969135902</v>
      </c>
      <c r="E15" s="1">
        <v>3.74050435138889</v>
      </c>
      <c r="F15" s="1">
        <v>3.7435923509259301</v>
      </c>
      <c r="G15" s="1">
        <v>3.8886740859567901</v>
      </c>
      <c r="H15" s="1">
        <v>4.0516896986111304</v>
      </c>
      <c r="I15" s="1">
        <v>4.0921686578703804</v>
      </c>
      <c r="J15" s="1">
        <v>4.0485087001543203</v>
      </c>
      <c r="K15" s="1">
        <v>3.9605832529321101</v>
      </c>
      <c r="L15" s="1">
        <v>3.89941041126544</v>
      </c>
      <c r="M15" s="1">
        <v>3.9078508523148199</v>
      </c>
      <c r="N15" s="1">
        <v>3.94146819830245</v>
      </c>
      <c r="O15" s="1">
        <v>3.9007850084876501</v>
      </c>
      <c r="P15" s="1">
        <v>3.8015679983024602</v>
      </c>
      <c r="Q15" s="1">
        <v>3.71948466527776</v>
      </c>
      <c r="R15" s="1">
        <v>3.7677553101851902</v>
      </c>
      <c r="S15" s="1">
        <v>3.7974245711419701</v>
      </c>
      <c r="T15" s="1">
        <v>3.7468175780864099</v>
      </c>
      <c r="U15" s="1">
        <v>3.6445357712962898</v>
      </c>
      <c r="V15" s="1">
        <v>3.5943197364197701</v>
      </c>
      <c r="W15" s="1">
        <v>3.5761537046296401</v>
      </c>
      <c r="X15" s="1">
        <v>3.5501328117284001</v>
      </c>
      <c r="Y15" s="1">
        <v>3.5699653797839401</v>
      </c>
      <c r="Z15" s="1">
        <v>3.51660999783951</v>
      </c>
      <c r="AA15" s="1">
        <v>3.4689524935185299</v>
      </c>
      <c r="AB15" s="1">
        <v>3.4471784151234601</v>
      </c>
      <c r="AC15" s="1">
        <v>3.4362813381172899</v>
      </c>
      <c r="AD15" s="1">
        <v>3.5046742398148099</v>
      </c>
      <c r="AE15" s="1">
        <v>3.5014380858024601</v>
      </c>
      <c r="AF15" s="1">
        <v>3.3152305277314702</v>
      </c>
    </row>
    <row r="16" spans="1:34" x14ac:dyDescent="0.3">
      <c r="A16" s="1">
        <v>3.2171881097222199</v>
      </c>
      <c r="B16" s="1">
        <v>3.5109010216049499</v>
      </c>
      <c r="C16" s="1">
        <v>3.7710243391975302</v>
      </c>
      <c r="D16" s="1">
        <v>3.8594719117284</v>
      </c>
      <c r="E16" s="1">
        <v>3.8658440941358001</v>
      </c>
      <c r="F16" s="1">
        <v>3.8835286324073999</v>
      </c>
      <c r="G16" s="1">
        <v>4.0649980936728296</v>
      </c>
      <c r="H16" s="1">
        <v>4.2127591910493898</v>
      </c>
      <c r="I16" s="1">
        <v>4.2348776427469099</v>
      </c>
      <c r="J16" s="1">
        <v>4.18707180030865</v>
      </c>
      <c r="K16" s="1">
        <v>4.1198681702160602</v>
      </c>
      <c r="L16" s="1">
        <v>4.0618380615740701</v>
      </c>
      <c r="M16" s="1">
        <v>4.0509905270061601</v>
      </c>
      <c r="N16" s="1">
        <v>4.0308833861111104</v>
      </c>
      <c r="O16" s="1">
        <v>3.97409763549383</v>
      </c>
      <c r="P16" s="1">
        <v>3.9091801154321</v>
      </c>
      <c r="Q16" s="1">
        <v>3.8098658972222101</v>
      </c>
      <c r="R16" s="1">
        <v>3.8517233495370302</v>
      </c>
      <c r="S16" s="1">
        <v>3.9298533714506299</v>
      </c>
      <c r="T16" s="1">
        <v>3.8701895223765401</v>
      </c>
      <c r="U16" s="1">
        <v>3.7743846001543102</v>
      </c>
      <c r="V16" s="1">
        <v>3.6724249654321102</v>
      </c>
      <c r="W16" s="1">
        <v>3.6847090236110902</v>
      </c>
      <c r="X16" s="1">
        <v>3.66849790216048</v>
      </c>
      <c r="Y16" s="1">
        <v>3.7221252705246899</v>
      </c>
      <c r="Z16" s="1">
        <v>3.6519349112654198</v>
      </c>
      <c r="AA16" s="1">
        <v>3.6042908600308698</v>
      </c>
      <c r="AB16" s="1">
        <v>3.5968172790123201</v>
      </c>
      <c r="AC16" s="1">
        <v>3.6083449492283899</v>
      </c>
      <c r="AD16" s="1">
        <v>3.6414986070987698</v>
      </c>
      <c r="AE16" s="1">
        <v>3.6314201908950601</v>
      </c>
      <c r="AF16" s="1">
        <v>3.39194147989198</v>
      </c>
    </row>
    <row r="17" spans="1:34" x14ac:dyDescent="0.3">
      <c r="A17" s="1">
        <v>3.2343084254629599</v>
      </c>
      <c r="B17" s="1">
        <v>3.5565952021605001</v>
      </c>
      <c r="C17" s="1">
        <v>3.8654213521605101</v>
      </c>
      <c r="D17" s="1">
        <v>3.9542063108024501</v>
      </c>
      <c r="E17" s="1">
        <v>3.9472855530864202</v>
      </c>
      <c r="F17" s="1">
        <v>3.99435079274692</v>
      </c>
      <c r="G17" s="1">
        <v>4.1572820464506002</v>
      </c>
      <c r="H17" s="1">
        <v>4.3124611243827298</v>
      </c>
      <c r="I17" s="1">
        <v>4.3669739725308698</v>
      </c>
      <c r="J17" s="1">
        <v>4.3280316591049397</v>
      </c>
      <c r="K17" s="1">
        <v>4.2136684024691302</v>
      </c>
      <c r="L17" s="1">
        <v>4.1763613958333297</v>
      </c>
      <c r="M17" s="1">
        <v>4.1516754490740899</v>
      </c>
      <c r="N17" s="1">
        <v>4.1322056975308596</v>
      </c>
      <c r="O17" s="1">
        <v>4.0645506234567996</v>
      </c>
      <c r="P17" s="1">
        <v>3.99010026959875</v>
      </c>
      <c r="Q17" s="1">
        <v>3.9008421643518498</v>
      </c>
      <c r="R17" s="1">
        <v>3.9288663979938301</v>
      </c>
      <c r="S17" s="1">
        <v>4.0087125739197598</v>
      </c>
      <c r="T17" s="1">
        <v>3.9723511006172898</v>
      </c>
      <c r="U17" s="1">
        <v>3.8571209912037099</v>
      </c>
      <c r="V17" s="1">
        <v>3.78505520895061</v>
      </c>
      <c r="W17" s="1">
        <v>3.79391439351852</v>
      </c>
      <c r="X17" s="1">
        <v>3.7567062348765399</v>
      </c>
      <c r="Y17" s="1">
        <v>3.8188940084876499</v>
      </c>
      <c r="Z17" s="1">
        <v>3.7316704776234499</v>
      </c>
      <c r="AA17" s="1">
        <v>3.6842219566357999</v>
      </c>
      <c r="AB17" s="1">
        <v>3.6542427140432001</v>
      </c>
      <c r="AC17" s="1">
        <v>3.6668889793209698</v>
      </c>
      <c r="AD17" s="1">
        <v>3.7005890916666799</v>
      </c>
      <c r="AE17" s="1">
        <v>3.7343791490740901</v>
      </c>
      <c r="AF17" s="1">
        <v>3.4611933874228402</v>
      </c>
    </row>
    <row r="18" spans="1:34" x14ac:dyDescent="0.3">
      <c r="A18" s="1">
        <v>3.2601551003086402</v>
      </c>
      <c r="B18" s="1">
        <v>3.6193313584876599</v>
      </c>
      <c r="C18" s="1">
        <v>3.8807871655864199</v>
      </c>
      <c r="D18" s="1">
        <v>3.9972364390432098</v>
      </c>
      <c r="E18" s="1">
        <v>4.0134376878086497</v>
      </c>
      <c r="F18" s="1">
        <v>4.0162098461419902</v>
      </c>
      <c r="G18" s="1">
        <v>4.1845869703703702</v>
      </c>
      <c r="H18" s="1">
        <v>4.37985633148147</v>
      </c>
      <c r="I18" s="1">
        <v>4.4431033512345799</v>
      </c>
      <c r="J18" s="1">
        <v>4.4056094074074004</v>
      </c>
      <c r="K18" s="1">
        <v>4.3171346983024703</v>
      </c>
      <c r="L18" s="1">
        <v>4.2875998726851803</v>
      </c>
      <c r="M18" s="1">
        <v>4.2516442342592802</v>
      </c>
      <c r="N18" s="1">
        <v>4.22876731882715</v>
      </c>
      <c r="O18" s="1">
        <v>4.19659623641975</v>
      </c>
      <c r="P18" s="1">
        <v>4.0979589294753103</v>
      </c>
      <c r="Q18" s="1">
        <v>3.9881581632716001</v>
      </c>
      <c r="R18" s="1">
        <v>4.0366651143518597</v>
      </c>
      <c r="S18" s="1">
        <v>4.0876308810185202</v>
      </c>
      <c r="T18" s="1">
        <v>4.0737602223765599</v>
      </c>
      <c r="U18" s="1">
        <v>3.9752699587962899</v>
      </c>
      <c r="V18" s="1">
        <v>3.9302719995370499</v>
      </c>
      <c r="W18" s="1">
        <v>3.9273833425926101</v>
      </c>
      <c r="X18" s="1">
        <v>3.8583720416666498</v>
      </c>
      <c r="Y18" s="1">
        <v>3.9163070657407499</v>
      </c>
      <c r="Z18" s="1">
        <v>3.7995434907407302</v>
      </c>
      <c r="AA18" s="1">
        <v>3.7632148058641799</v>
      </c>
      <c r="AB18" s="1">
        <v>3.7379563564814799</v>
      </c>
      <c r="AC18" s="1">
        <v>3.7452526432098798</v>
      </c>
      <c r="AD18" s="1">
        <v>3.7956617200617302</v>
      </c>
      <c r="AE18" s="1">
        <v>3.78216321898147</v>
      </c>
      <c r="AF18" s="1">
        <v>3.4935905724691301</v>
      </c>
    </row>
    <row r="19" spans="1:34" x14ac:dyDescent="0.3">
      <c r="A19" s="1">
        <v>3.3161498885802501</v>
      </c>
      <c r="B19" s="1">
        <v>3.6595510308642001</v>
      </c>
      <c r="C19" s="1">
        <v>3.8895618524691402</v>
      </c>
      <c r="D19" s="1">
        <v>4.0349875878086499</v>
      </c>
      <c r="E19" s="1">
        <v>4.0830569086419803</v>
      </c>
      <c r="F19" s="1">
        <v>4.0585260237654497</v>
      </c>
      <c r="G19" s="1">
        <v>4.2372874513888901</v>
      </c>
      <c r="H19" s="1">
        <v>4.4760062945987702</v>
      </c>
      <c r="I19" s="1">
        <v>4.52444522592591</v>
      </c>
      <c r="J19" s="1">
        <v>4.4903193788580396</v>
      </c>
      <c r="K19" s="1">
        <v>4.4365380290123397</v>
      </c>
      <c r="L19" s="1">
        <v>4.4021751975308501</v>
      </c>
      <c r="M19" s="1">
        <v>4.3810684197530803</v>
      </c>
      <c r="N19" s="1">
        <v>4.3646658154320903</v>
      </c>
      <c r="O19" s="1">
        <v>4.3051939143518601</v>
      </c>
      <c r="P19" s="1">
        <v>4.2184073379629599</v>
      </c>
      <c r="Q19" s="1">
        <v>4.1480535322531003</v>
      </c>
      <c r="R19" s="1">
        <v>4.1520268867283896</v>
      </c>
      <c r="S19" s="1">
        <v>4.2103173807098697</v>
      </c>
      <c r="T19" s="1">
        <v>4.1767181179012303</v>
      </c>
      <c r="U19" s="1">
        <v>4.0840188870370504</v>
      </c>
      <c r="V19" s="1">
        <v>4.0423438774691398</v>
      </c>
      <c r="W19" s="1">
        <v>4.0613861768518502</v>
      </c>
      <c r="X19" s="1">
        <v>3.97893863101852</v>
      </c>
      <c r="Y19" s="1">
        <v>3.98876795709878</v>
      </c>
      <c r="Z19" s="1">
        <v>3.8955351049382601</v>
      </c>
      <c r="AA19" s="1">
        <v>3.8948389368827199</v>
      </c>
      <c r="AB19" s="1">
        <v>3.8747735111111199</v>
      </c>
      <c r="AC19" s="1">
        <v>3.8441278672839601</v>
      </c>
      <c r="AD19" s="1">
        <v>3.9060588072530802</v>
      </c>
      <c r="AE19" s="1">
        <v>3.8436677712962899</v>
      </c>
      <c r="AF19" s="1">
        <v>3.5410140244444501</v>
      </c>
    </row>
    <row r="20" spans="1:34" x14ac:dyDescent="0.3">
      <c r="A20" s="1">
        <v>3.3364052041666601</v>
      </c>
      <c r="B20" s="1">
        <v>3.6545290583333299</v>
      </c>
      <c r="C20" s="1">
        <v>3.8931743765432199</v>
      </c>
      <c r="D20" s="1">
        <v>3.9726359441358099</v>
      </c>
      <c r="E20" s="1">
        <v>4.0666303387345604</v>
      </c>
      <c r="F20" s="1">
        <v>4.0941881689814696</v>
      </c>
      <c r="G20" s="1">
        <v>4.2608508895061696</v>
      </c>
      <c r="H20" s="1">
        <v>4.4694493922839502</v>
      </c>
      <c r="I20" s="1">
        <v>4.5486590683641897</v>
      </c>
      <c r="J20" s="1">
        <v>4.5518520830246896</v>
      </c>
      <c r="K20" s="1">
        <v>4.4643113225308504</v>
      </c>
      <c r="L20" s="1">
        <v>4.4025956337962899</v>
      </c>
      <c r="M20" s="1">
        <v>4.4271203362654301</v>
      </c>
      <c r="N20" s="1">
        <v>4.5029095611111103</v>
      </c>
      <c r="O20" s="1">
        <v>4.3985924432098802</v>
      </c>
      <c r="P20" s="1">
        <v>4.2720457736111097</v>
      </c>
      <c r="Q20" s="1">
        <v>4.1983918175925998</v>
      </c>
      <c r="R20" s="1">
        <v>4.2610014702160601</v>
      </c>
      <c r="S20" s="1">
        <v>4.3144917737654298</v>
      </c>
      <c r="T20" s="1">
        <v>4.26073845540125</v>
      </c>
      <c r="U20" s="1">
        <v>4.16387732453701</v>
      </c>
      <c r="V20" s="1">
        <v>4.0979479134259398</v>
      </c>
      <c r="W20" s="1">
        <v>4.0993045655864302</v>
      </c>
      <c r="X20" s="1">
        <v>4.0396655006172697</v>
      </c>
      <c r="Y20" s="1">
        <v>4.0451433740740601</v>
      </c>
      <c r="Z20" s="1">
        <v>3.9628472598765501</v>
      </c>
      <c r="AA20" s="1">
        <v>3.9192591567901198</v>
      </c>
      <c r="AB20" s="1">
        <v>3.9067486912037102</v>
      </c>
      <c r="AC20" s="1">
        <v>3.8777738720678898</v>
      </c>
      <c r="AD20" s="1">
        <v>3.9014254921296101</v>
      </c>
      <c r="AE20" s="1">
        <v>3.8488411419753001</v>
      </c>
      <c r="AF20" s="1">
        <v>3.5578338503858</v>
      </c>
    </row>
    <row r="21" spans="1:34" x14ac:dyDescent="0.3">
      <c r="A21" s="1">
        <v>3.1851211070215899</v>
      </c>
      <c r="B21" s="1">
        <v>3.4204646981018598</v>
      </c>
      <c r="C21" s="1">
        <v>3.67938229734566</v>
      </c>
      <c r="D21" s="1">
        <v>3.7991135214197498</v>
      </c>
      <c r="E21" s="1">
        <v>3.8510232239043201</v>
      </c>
      <c r="F21" s="1">
        <v>3.86371267097222</v>
      </c>
      <c r="G21" s="1">
        <v>4.0668298899691502</v>
      </c>
      <c r="H21" s="1">
        <v>4.22663851574075</v>
      </c>
      <c r="I21" s="1">
        <v>4.3256278035802298</v>
      </c>
      <c r="J21" s="1">
        <v>4.3290515160957002</v>
      </c>
      <c r="K21" s="1">
        <v>4.2538642042747004</v>
      </c>
      <c r="L21" s="1">
        <v>4.20619538003087</v>
      </c>
      <c r="M21" s="1">
        <v>4.2597084999536996</v>
      </c>
      <c r="N21" s="1">
        <v>4.3309870189351898</v>
      </c>
      <c r="O21" s="1">
        <v>4.2292041096141997</v>
      </c>
      <c r="P21" s="1">
        <v>4.0603819542438302</v>
      </c>
      <c r="Q21" s="1">
        <v>3.9842897652160598</v>
      </c>
      <c r="R21" s="1">
        <v>4.0696076963271803</v>
      </c>
      <c r="S21" s="1">
        <v>4.1137115026080204</v>
      </c>
      <c r="T21" s="1">
        <v>4.0845018837963103</v>
      </c>
      <c r="U21" s="1">
        <v>3.9971552196141902</v>
      </c>
      <c r="V21" s="1">
        <v>3.90604649387345</v>
      </c>
      <c r="W21" s="1">
        <v>3.8628270270679099</v>
      </c>
      <c r="X21" s="1">
        <v>3.8143326145216099</v>
      </c>
      <c r="Y21" s="1">
        <v>3.7989628704938099</v>
      </c>
      <c r="Z21" s="1">
        <v>3.7566757804475399</v>
      </c>
      <c r="AA21" s="1">
        <v>3.7158889125308798</v>
      </c>
      <c r="AB21" s="1">
        <v>3.6814899699536898</v>
      </c>
      <c r="AC21" s="1">
        <v>3.6616050543209799</v>
      </c>
      <c r="AD21" s="1">
        <v>3.6615947170370302</v>
      </c>
      <c r="AE21" s="1">
        <v>3.6249750322376499</v>
      </c>
      <c r="AF21" s="1">
        <v>3.3656829213333399</v>
      </c>
    </row>
    <row r="23" spans="1:34" x14ac:dyDescent="0.3">
      <c r="A23" s="1" t="s">
        <v>0</v>
      </c>
      <c r="B23" s="1">
        <v>120</v>
      </c>
      <c r="AH23" s="1" t="s">
        <v>1</v>
      </c>
    </row>
    <row r="24" spans="1:34" x14ac:dyDescent="0.3">
      <c r="A24" s="1">
        <v>3.1208570216049298</v>
      </c>
      <c r="B24" s="1">
        <v>3.36057958132715</v>
      </c>
      <c r="C24" s="1">
        <v>3.5519702319444399</v>
      </c>
      <c r="D24" s="1">
        <v>3.66812480833334</v>
      </c>
      <c r="E24" s="1">
        <v>3.7331981658950601</v>
      </c>
      <c r="F24" s="1">
        <v>3.8323090992284001</v>
      </c>
      <c r="G24" s="1">
        <v>3.99751454382716</v>
      </c>
      <c r="H24" s="1">
        <v>4.16003518395061</v>
      </c>
      <c r="I24" s="1">
        <v>4.2280776270061802</v>
      </c>
      <c r="J24" s="1">
        <v>4.2697362711419897</v>
      </c>
      <c r="K24" s="1">
        <v>4.1674197645061701</v>
      </c>
      <c r="L24" s="1">
        <v>4.1001981456790197</v>
      </c>
      <c r="M24" s="1">
        <v>4.0951134254629604</v>
      </c>
      <c r="N24" s="1">
        <v>4.0914470262345803</v>
      </c>
      <c r="O24" s="1">
        <v>4.0702352793210004</v>
      </c>
      <c r="P24" s="1">
        <v>3.9682200378086301</v>
      </c>
      <c r="Q24" s="1">
        <v>3.89785889984568</v>
      </c>
      <c r="R24" s="1">
        <v>3.84771785154321</v>
      </c>
      <c r="S24" s="1">
        <v>3.8771071186728401</v>
      </c>
      <c r="T24" s="1">
        <v>3.8930329106481398</v>
      </c>
      <c r="U24" s="1">
        <v>3.7924002126543201</v>
      </c>
      <c r="V24" s="1">
        <v>3.7388935336419702</v>
      </c>
      <c r="W24" s="1">
        <v>3.7572935887345702</v>
      </c>
      <c r="X24" s="1">
        <v>3.71021097021604</v>
      </c>
      <c r="Y24" s="1">
        <v>3.6778112817901198</v>
      </c>
      <c r="Z24" s="1">
        <v>3.5710390611111098</v>
      </c>
      <c r="AA24" s="1">
        <v>3.5268211185185199</v>
      </c>
      <c r="AB24" s="1">
        <v>3.5111711111111301</v>
      </c>
      <c r="AC24" s="1">
        <v>3.4937778018518602</v>
      </c>
      <c r="AD24" s="1">
        <v>3.46105395416668</v>
      </c>
      <c r="AE24" s="1">
        <v>3.4184071242283798</v>
      </c>
      <c r="AF24" s="1">
        <v>3.1685175323919701</v>
      </c>
      <c r="AH24" s="1">
        <f>AVERAGE(P33:Q34)</f>
        <v>4.2292348336033996</v>
      </c>
    </row>
    <row r="25" spans="1:34" x14ac:dyDescent="0.3">
      <c r="A25" s="1">
        <v>3.2988036308642101</v>
      </c>
      <c r="B25" s="1">
        <v>3.56251346080247</v>
      </c>
      <c r="C25" s="1">
        <v>3.7811524472222202</v>
      </c>
      <c r="D25" s="1">
        <v>3.88399014629629</v>
      </c>
      <c r="E25" s="1">
        <v>3.94417061743827</v>
      </c>
      <c r="F25" s="1">
        <v>4.0388665080246904</v>
      </c>
      <c r="G25" s="1">
        <v>4.2209539992283798</v>
      </c>
      <c r="H25" s="1">
        <v>4.3950584371913699</v>
      </c>
      <c r="I25" s="1">
        <v>4.4589577499999997</v>
      </c>
      <c r="J25" s="1">
        <v>4.4780715168210099</v>
      </c>
      <c r="K25" s="1">
        <v>4.3952018089506204</v>
      </c>
      <c r="L25" s="1">
        <v>4.3004521151234503</v>
      </c>
      <c r="M25" s="1">
        <v>4.3025814424382798</v>
      </c>
      <c r="N25" s="1">
        <v>4.2858657550926003</v>
      </c>
      <c r="O25" s="1">
        <v>4.2436937112654496</v>
      </c>
      <c r="P25" s="1">
        <v>4.1217429274691302</v>
      </c>
      <c r="Q25" s="1">
        <v>4.0294657844135902</v>
      </c>
      <c r="R25" s="1">
        <v>4.0035058436728201</v>
      </c>
      <c r="S25" s="1">
        <v>4.0364967294752896</v>
      </c>
      <c r="T25" s="1">
        <v>4.0595906401234396</v>
      </c>
      <c r="U25" s="1">
        <v>3.9917537504629501</v>
      </c>
      <c r="V25" s="1">
        <v>3.9179317206790301</v>
      </c>
      <c r="W25" s="1">
        <v>3.9228873748456898</v>
      </c>
      <c r="X25" s="1">
        <v>3.8685837879629599</v>
      </c>
      <c r="Y25" s="1">
        <v>3.83927567638889</v>
      </c>
      <c r="Z25" s="1">
        <v>3.7405545515432101</v>
      </c>
      <c r="AA25" s="1">
        <v>3.6810193449074</v>
      </c>
      <c r="AB25" s="1">
        <v>3.6797153990740799</v>
      </c>
      <c r="AC25" s="1">
        <v>3.6727297371913599</v>
      </c>
      <c r="AD25" s="1">
        <v>3.6733012745370401</v>
      </c>
      <c r="AE25" s="1">
        <v>3.61434942052469</v>
      </c>
      <c r="AF25" s="1">
        <v>3.3189021518364199</v>
      </c>
    </row>
    <row r="26" spans="1:34" x14ac:dyDescent="0.3">
      <c r="A26" s="1">
        <v>3.3799089046296298</v>
      </c>
      <c r="B26" s="1">
        <v>3.6534145063271501</v>
      </c>
      <c r="C26" s="1">
        <v>3.8254557083333398</v>
      </c>
      <c r="D26" s="1">
        <v>3.96576699444444</v>
      </c>
      <c r="E26" s="1">
        <v>4.0605569908950603</v>
      </c>
      <c r="F26" s="1">
        <v>4.1186736469135896</v>
      </c>
      <c r="G26" s="1">
        <v>4.2781672995370297</v>
      </c>
      <c r="H26" s="1">
        <v>4.4825823236111102</v>
      </c>
      <c r="I26" s="1">
        <v>4.5412077098765398</v>
      </c>
      <c r="J26" s="1">
        <v>4.5432334055555499</v>
      </c>
      <c r="K26" s="1">
        <v>4.4831004532407297</v>
      </c>
      <c r="L26" s="1">
        <v>4.3682693719135699</v>
      </c>
      <c r="M26" s="1">
        <v>4.4067096229938203</v>
      </c>
      <c r="N26" s="1">
        <v>4.3364985893518604</v>
      </c>
      <c r="O26" s="1">
        <v>4.2656304128086298</v>
      </c>
      <c r="P26" s="1">
        <v>4.1800452362654399</v>
      </c>
      <c r="Q26" s="1">
        <v>4.0895784432098701</v>
      </c>
      <c r="R26" s="1">
        <v>3.9981956708333302</v>
      </c>
      <c r="S26" s="1">
        <v>4.0404163050925996</v>
      </c>
      <c r="T26" s="1">
        <v>4.1235567319444497</v>
      </c>
      <c r="U26" s="1">
        <v>4.0609845856481499</v>
      </c>
      <c r="V26" s="1">
        <v>3.9512046771604901</v>
      </c>
      <c r="W26" s="1">
        <v>3.9701738060185101</v>
      </c>
      <c r="X26" s="1">
        <v>3.9319331078703699</v>
      </c>
      <c r="Y26" s="1">
        <v>3.92605784104938</v>
      </c>
      <c r="Z26" s="1">
        <v>3.8005189998456799</v>
      </c>
      <c r="AA26" s="1">
        <v>3.7434190734568</v>
      </c>
      <c r="AB26" s="1">
        <v>3.76981199274692</v>
      </c>
      <c r="AC26" s="1">
        <v>3.7529517524691398</v>
      </c>
      <c r="AD26" s="1">
        <v>3.7956119390431899</v>
      </c>
      <c r="AE26" s="1">
        <v>3.7201248805555598</v>
      </c>
      <c r="AF26" s="1">
        <v>3.3904932533178802</v>
      </c>
      <c r="AH26" s="1" t="s">
        <v>2</v>
      </c>
    </row>
    <row r="27" spans="1:34" x14ac:dyDescent="0.3">
      <c r="A27" s="1">
        <v>3.46950394074074</v>
      </c>
      <c r="B27" s="1">
        <v>3.7301259804012301</v>
      </c>
      <c r="C27" s="1">
        <v>3.8983481202160402</v>
      </c>
      <c r="D27" s="1">
        <v>4.0387858625000002</v>
      </c>
      <c r="E27" s="1">
        <v>4.1273273424382797</v>
      </c>
      <c r="F27" s="1">
        <v>4.1827902606481402</v>
      </c>
      <c r="G27" s="1">
        <v>4.3227333209876697</v>
      </c>
      <c r="H27" s="1">
        <v>4.5088383708333497</v>
      </c>
      <c r="I27" s="1">
        <v>4.5966276916666704</v>
      </c>
      <c r="J27" s="1">
        <v>4.6078551570987596</v>
      </c>
      <c r="K27" s="1">
        <v>4.5184787949074003</v>
      </c>
      <c r="L27" s="1">
        <v>4.4110341263888797</v>
      </c>
      <c r="M27" s="1">
        <v>4.4540938952160296</v>
      </c>
      <c r="N27" s="1">
        <v>4.4271948441358102</v>
      </c>
      <c r="O27" s="1">
        <v>4.3230438587963098</v>
      </c>
      <c r="P27" s="1">
        <v>4.1933280739197603</v>
      </c>
      <c r="Q27" s="1">
        <v>4.1048610274691404</v>
      </c>
      <c r="R27" s="1">
        <v>4.0223015895061698</v>
      </c>
      <c r="S27" s="1">
        <v>4.0916557203703796</v>
      </c>
      <c r="T27" s="1">
        <v>4.1375254455246999</v>
      </c>
      <c r="U27" s="1">
        <v>4.0694294788580203</v>
      </c>
      <c r="V27" s="1">
        <v>3.9404705824074</v>
      </c>
      <c r="W27" s="1">
        <v>3.9621362418210202</v>
      </c>
      <c r="X27" s="1">
        <v>3.95938043425926</v>
      </c>
      <c r="Y27" s="1">
        <v>3.9547737581790101</v>
      </c>
      <c r="Z27" s="1">
        <v>3.8326959904320801</v>
      </c>
      <c r="AA27" s="1">
        <v>3.7651220379629602</v>
      </c>
      <c r="AB27" s="1">
        <v>3.8233004378086601</v>
      </c>
      <c r="AC27" s="1">
        <v>3.79710747407406</v>
      </c>
      <c r="AD27" s="1">
        <v>3.8522749828703802</v>
      </c>
      <c r="AE27" s="1">
        <v>3.8082932766975301</v>
      </c>
      <c r="AF27" s="1">
        <v>3.4607175418518401</v>
      </c>
      <c r="AH27" s="1">
        <f>LOG10(AH24/$AH$112)/LOG10(B23/$B$111)</f>
        <v>2.6200276231188702</v>
      </c>
    </row>
    <row r="28" spans="1:34" x14ac:dyDescent="0.3">
      <c r="A28" s="1">
        <v>3.51069434552468</v>
      </c>
      <c r="B28" s="1">
        <v>3.81037703240739</v>
      </c>
      <c r="C28" s="1">
        <v>4.0095632120370297</v>
      </c>
      <c r="D28" s="1">
        <v>4.1383071836419898</v>
      </c>
      <c r="E28" s="1">
        <v>4.1788173881172703</v>
      </c>
      <c r="F28" s="1">
        <v>4.2361693682098798</v>
      </c>
      <c r="G28" s="1">
        <v>4.3585937195987698</v>
      </c>
      <c r="H28" s="1">
        <v>4.5486947325617297</v>
      </c>
      <c r="I28" s="1">
        <v>4.6541577393518496</v>
      </c>
      <c r="J28" s="1">
        <v>4.6568271393518597</v>
      </c>
      <c r="K28" s="1">
        <v>4.5930920413580303</v>
      </c>
      <c r="L28" s="1">
        <v>4.4229432171296201</v>
      </c>
      <c r="M28" s="1">
        <v>4.4734659237654197</v>
      </c>
      <c r="N28" s="1">
        <v>4.4538475154321002</v>
      </c>
      <c r="O28" s="1">
        <v>4.4009987033950502</v>
      </c>
      <c r="P28" s="1">
        <v>4.2386017760802499</v>
      </c>
      <c r="Q28" s="1">
        <v>4.1839596729938098</v>
      </c>
      <c r="R28" s="1">
        <v>4.1275082694444496</v>
      </c>
      <c r="S28" s="1">
        <v>4.1477978174382999</v>
      </c>
      <c r="T28" s="1">
        <v>4.2097499570987598</v>
      </c>
      <c r="U28" s="1">
        <v>4.1432527935185099</v>
      </c>
      <c r="V28" s="1">
        <v>4.0058994469135802</v>
      </c>
      <c r="W28" s="1">
        <v>3.9662462686728501</v>
      </c>
      <c r="X28" s="1">
        <v>3.9562656913580301</v>
      </c>
      <c r="Y28" s="1">
        <v>3.9693453757716002</v>
      </c>
      <c r="Z28" s="1">
        <v>3.8584227061728402</v>
      </c>
      <c r="AA28" s="1">
        <v>3.7857094770061699</v>
      </c>
      <c r="AB28" s="1">
        <v>3.8347621140432002</v>
      </c>
      <c r="AC28" s="1">
        <v>3.8407986399691301</v>
      </c>
      <c r="AD28" s="1">
        <v>3.88767120802469</v>
      </c>
      <c r="AE28" s="1">
        <v>3.8535470086419701</v>
      </c>
      <c r="AF28" s="1">
        <v>3.55123880899693</v>
      </c>
    </row>
    <row r="29" spans="1:34" x14ac:dyDescent="0.3">
      <c r="A29" s="1">
        <v>3.5173876939814899</v>
      </c>
      <c r="B29" s="1">
        <v>3.8467818709876598</v>
      </c>
      <c r="C29" s="1">
        <v>4.0054354109567898</v>
      </c>
      <c r="D29" s="1">
        <v>4.1189533631172903</v>
      </c>
      <c r="E29" s="1">
        <v>4.1939879712963197</v>
      </c>
      <c r="F29" s="1">
        <v>4.2499000294752998</v>
      </c>
      <c r="G29" s="1">
        <v>4.3902679995370404</v>
      </c>
      <c r="H29" s="1">
        <v>4.5994149180555697</v>
      </c>
      <c r="I29" s="1">
        <v>4.6853688540123599</v>
      </c>
      <c r="J29" s="1">
        <v>4.7103682632716097</v>
      </c>
      <c r="K29" s="1">
        <v>4.6167919067901098</v>
      </c>
      <c r="L29" s="1">
        <v>4.4554139172839298</v>
      </c>
      <c r="M29" s="1">
        <v>4.4776042800926001</v>
      </c>
      <c r="N29" s="1">
        <v>4.4069489038580096</v>
      </c>
      <c r="O29" s="1">
        <v>4.4097888283950599</v>
      </c>
      <c r="P29" s="1">
        <v>4.2568610104938198</v>
      </c>
      <c r="Q29" s="1">
        <v>4.16837786913581</v>
      </c>
      <c r="R29" s="1">
        <v>4.1522286702160702</v>
      </c>
      <c r="S29" s="1">
        <v>4.1613017371913497</v>
      </c>
      <c r="T29" s="1">
        <v>4.2523340200617303</v>
      </c>
      <c r="U29" s="1">
        <v>4.1544165316358104</v>
      </c>
      <c r="V29" s="1">
        <v>3.9677801427468999</v>
      </c>
      <c r="W29" s="1">
        <v>3.9496494878086299</v>
      </c>
      <c r="X29" s="1">
        <v>3.9546622060184999</v>
      </c>
      <c r="Y29" s="1">
        <v>3.9803638194444502</v>
      </c>
      <c r="Z29" s="1">
        <v>3.8827957339506298</v>
      </c>
      <c r="AA29" s="1">
        <v>3.8349726936728401</v>
      </c>
      <c r="AB29" s="1">
        <v>3.8785866847222299</v>
      </c>
      <c r="AC29" s="1">
        <v>3.87012575447533</v>
      </c>
      <c r="AD29" s="1">
        <v>3.9289309427469101</v>
      </c>
      <c r="AE29" s="1">
        <v>3.91772950169754</v>
      </c>
      <c r="AF29" s="1">
        <v>3.5724940495679101</v>
      </c>
    </row>
    <row r="30" spans="1:34" x14ac:dyDescent="0.3">
      <c r="A30" s="1">
        <v>3.5012168841049398</v>
      </c>
      <c r="B30" s="1">
        <v>3.8046796975308701</v>
      </c>
      <c r="C30" s="1">
        <v>3.9729089325617299</v>
      </c>
      <c r="D30" s="1">
        <v>4.05721709212962</v>
      </c>
      <c r="E30" s="1">
        <v>4.1212986964506104</v>
      </c>
      <c r="F30" s="1">
        <v>4.1946436570987604</v>
      </c>
      <c r="G30" s="1">
        <v>4.3733219999999999</v>
      </c>
      <c r="H30" s="1">
        <v>4.5514324106481601</v>
      </c>
      <c r="I30" s="1">
        <v>4.6179225009259302</v>
      </c>
      <c r="J30" s="1">
        <v>4.6373977912036999</v>
      </c>
      <c r="K30" s="1">
        <v>4.5223164330246899</v>
      </c>
      <c r="L30" s="1">
        <v>4.4134412520061899</v>
      </c>
      <c r="M30" s="1">
        <v>4.4699359487654302</v>
      </c>
      <c r="N30" s="1">
        <v>4.4115403557098798</v>
      </c>
      <c r="O30" s="1">
        <v>4.4093017529320999</v>
      </c>
      <c r="P30" s="1">
        <v>4.2802715137345704</v>
      </c>
      <c r="Q30" s="1">
        <v>4.17319324537036</v>
      </c>
      <c r="R30" s="1">
        <v>4.1424963961419596</v>
      </c>
      <c r="S30" s="1">
        <v>4.1810980058641798</v>
      </c>
      <c r="T30" s="1">
        <v>4.2203857433641998</v>
      </c>
      <c r="U30" s="1">
        <v>4.1251779350308704</v>
      </c>
      <c r="V30" s="1">
        <v>3.9878353729938301</v>
      </c>
      <c r="W30" s="1">
        <v>3.9706549469135801</v>
      </c>
      <c r="X30" s="1">
        <v>3.9506343391975198</v>
      </c>
      <c r="Y30" s="1">
        <v>3.9365171728395101</v>
      </c>
      <c r="Z30" s="1">
        <v>3.8511317399691398</v>
      </c>
      <c r="AA30" s="1">
        <v>3.8501942166666701</v>
      </c>
      <c r="AB30" s="1">
        <v>3.9153479822530901</v>
      </c>
      <c r="AC30" s="1">
        <v>3.8823866293210001</v>
      </c>
      <c r="AD30" s="1">
        <v>3.8865413549382599</v>
      </c>
      <c r="AE30" s="1">
        <v>3.9075717706790098</v>
      </c>
      <c r="AF30" s="1">
        <v>3.5876145709722298</v>
      </c>
    </row>
    <row r="31" spans="1:34" x14ac:dyDescent="0.3">
      <c r="A31" s="1">
        <v>3.54870301388888</v>
      </c>
      <c r="B31" s="1">
        <v>3.8240566018518498</v>
      </c>
      <c r="C31" s="1">
        <v>4.0052744966049296</v>
      </c>
      <c r="D31" s="1">
        <v>4.0653086598765302</v>
      </c>
      <c r="E31" s="1">
        <v>4.1115273618827199</v>
      </c>
      <c r="F31" s="1">
        <v>4.1906592495370401</v>
      </c>
      <c r="G31" s="1">
        <v>4.37387122160494</v>
      </c>
      <c r="H31" s="1">
        <v>4.5206142018518598</v>
      </c>
      <c r="I31" s="1">
        <v>4.5599649433641796</v>
      </c>
      <c r="J31" s="1">
        <v>4.5724117152777799</v>
      </c>
      <c r="K31" s="1">
        <v>4.4984091654320899</v>
      </c>
      <c r="L31" s="1">
        <v>4.4528039478395103</v>
      </c>
      <c r="M31" s="1">
        <v>4.5212256993827102</v>
      </c>
      <c r="N31" s="1">
        <v>4.4735206733024704</v>
      </c>
      <c r="O31" s="1">
        <v>4.40509020601852</v>
      </c>
      <c r="P31" s="1">
        <v>4.2889286969135796</v>
      </c>
      <c r="Q31" s="1">
        <v>4.1805929245370299</v>
      </c>
      <c r="R31" s="1">
        <v>4.1678320282407304</v>
      </c>
      <c r="S31" s="1">
        <v>4.1851294901234404</v>
      </c>
      <c r="T31" s="1">
        <v>4.2284977555555496</v>
      </c>
      <c r="U31" s="1">
        <v>4.1519697865740701</v>
      </c>
      <c r="V31" s="1">
        <v>4.0343369478395097</v>
      </c>
      <c r="W31" s="1">
        <v>4.0239294418209699</v>
      </c>
      <c r="X31" s="1">
        <v>3.97543090694445</v>
      </c>
      <c r="Y31" s="1">
        <v>3.9423116516975498</v>
      </c>
      <c r="Z31" s="1">
        <v>3.8714447958333298</v>
      </c>
      <c r="AA31" s="1">
        <v>3.8558046399691501</v>
      </c>
      <c r="AB31" s="1">
        <v>3.8937781404320901</v>
      </c>
      <c r="AC31" s="1">
        <v>3.8407006148148302</v>
      </c>
      <c r="AD31" s="1">
        <v>3.85210215385804</v>
      </c>
      <c r="AE31" s="1">
        <v>3.8878409416666702</v>
      </c>
      <c r="AF31" s="1">
        <v>3.6129439917283999</v>
      </c>
    </row>
    <row r="32" spans="1:34" x14ac:dyDescent="0.3">
      <c r="A32" s="1">
        <v>3.5009526567901199</v>
      </c>
      <c r="B32" s="1">
        <v>3.7515055174382699</v>
      </c>
      <c r="C32" s="1">
        <v>3.98103024027778</v>
      </c>
      <c r="D32" s="1">
        <v>4.0724778878086401</v>
      </c>
      <c r="E32" s="1">
        <v>4.1163351354938102</v>
      </c>
      <c r="F32" s="1">
        <v>4.1903282325617299</v>
      </c>
      <c r="G32" s="1">
        <v>4.3453034871913596</v>
      </c>
      <c r="H32" s="1">
        <v>4.5347672618827</v>
      </c>
      <c r="I32" s="1">
        <v>4.5720962680555504</v>
      </c>
      <c r="J32" s="1">
        <v>4.5965245827160404</v>
      </c>
      <c r="K32" s="1">
        <v>4.4581393442901298</v>
      </c>
      <c r="L32" s="1">
        <v>4.4099967882716102</v>
      </c>
      <c r="M32" s="1">
        <v>4.4704352445987796</v>
      </c>
      <c r="N32" s="1">
        <v>4.4204231927469202</v>
      </c>
      <c r="O32" s="1">
        <v>4.3363436969135796</v>
      </c>
      <c r="P32" s="1">
        <v>4.2250206266975203</v>
      </c>
      <c r="Q32" s="1">
        <v>4.1156563356481604</v>
      </c>
      <c r="R32" s="1">
        <v>4.14883673240739</v>
      </c>
      <c r="S32" s="1">
        <v>4.1942867231481502</v>
      </c>
      <c r="T32" s="1">
        <v>4.1994220925925898</v>
      </c>
      <c r="U32" s="1">
        <v>4.1023654160493797</v>
      </c>
      <c r="V32" s="1">
        <v>3.99462824984567</v>
      </c>
      <c r="W32" s="1">
        <v>3.9769459859567999</v>
      </c>
      <c r="X32" s="1">
        <v>3.9403247256172902</v>
      </c>
      <c r="Y32" s="1">
        <v>3.9646033182098801</v>
      </c>
      <c r="Z32" s="1">
        <v>3.8798821984567899</v>
      </c>
      <c r="AA32" s="1">
        <v>3.8419022919753001</v>
      </c>
      <c r="AB32" s="1">
        <v>3.85122005216048</v>
      </c>
      <c r="AC32" s="1">
        <v>3.8055455584876499</v>
      </c>
      <c r="AD32" s="1">
        <v>3.8518023580246998</v>
      </c>
      <c r="AE32" s="1">
        <v>3.85563516033951</v>
      </c>
      <c r="AF32" s="1">
        <v>3.60074515643517</v>
      </c>
    </row>
    <row r="33" spans="1:34" x14ac:dyDescent="0.3">
      <c r="A33" s="1">
        <v>3.5586569743827101</v>
      </c>
      <c r="B33" s="1">
        <v>3.7934970256172802</v>
      </c>
      <c r="C33" s="1">
        <v>4.0224794188271602</v>
      </c>
      <c r="D33" s="1">
        <v>4.1261971990740696</v>
      </c>
      <c r="E33" s="1">
        <v>4.1731746345679097</v>
      </c>
      <c r="F33" s="1">
        <v>4.20133388302468</v>
      </c>
      <c r="G33" s="1">
        <v>4.33094377993827</v>
      </c>
      <c r="H33" s="1">
        <v>4.5262412674382704</v>
      </c>
      <c r="I33" s="1">
        <v>4.61222759444445</v>
      </c>
      <c r="J33" s="1">
        <v>4.5820906407407298</v>
      </c>
      <c r="K33" s="1">
        <v>4.4680553296296397</v>
      </c>
      <c r="L33" s="1">
        <v>4.3979365384259301</v>
      </c>
      <c r="M33" s="1">
        <v>4.4710025973765504</v>
      </c>
      <c r="N33" s="1">
        <v>4.4291298779321</v>
      </c>
      <c r="O33" s="1">
        <v>4.3398456614197496</v>
      </c>
      <c r="P33" s="1">
        <v>4.2282196908950596</v>
      </c>
      <c r="Q33" s="1">
        <v>4.15396911003086</v>
      </c>
      <c r="R33" s="1">
        <v>4.1460978949074301</v>
      </c>
      <c r="S33" s="1">
        <v>4.2525041635802596</v>
      </c>
      <c r="T33" s="1">
        <v>4.1951548618826999</v>
      </c>
      <c r="U33" s="1">
        <v>4.0740243035493799</v>
      </c>
      <c r="V33" s="1">
        <v>3.9738247726851901</v>
      </c>
      <c r="W33" s="1">
        <v>3.96602240154321</v>
      </c>
      <c r="X33" s="1">
        <v>3.9084977618827201</v>
      </c>
      <c r="Y33" s="1">
        <v>3.9426254770061702</v>
      </c>
      <c r="Z33" s="1">
        <v>3.9154896319444399</v>
      </c>
      <c r="AA33" s="1">
        <v>3.8781424932098698</v>
      </c>
      <c r="AB33" s="1">
        <v>3.8373318388888902</v>
      </c>
      <c r="AC33" s="1">
        <v>3.8072344038580099</v>
      </c>
      <c r="AD33" s="1">
        <v>3.8723482984567901</v>
      </c>
      <c r="AE33" s="1">
        <v>3.8755967186728402</v>
      </c>
      <c r="AF33" s="1">
        <v>3.64126597317901</v>
      </c>
    </row>
    <row r="34" spans="1:34" x14ac:dyDescent="0.3">
      <c r="A34" s="1">
        <v>3.6359024986111099</v>
      </c>
      <c r="B34" s="1">
        <v>3.8995855961419701</v>
      </c>
      <c r="C34" s="1">
        <v>4.0799955807098804</v>
      </c>
      <c r="D34" s="1">
        <v>4.21595217777777</v>
      </c>
      <c r="E34" s="1">
        <v>4.2345575714506198</v>
      </c>
      <c r="F34" s="1">
        <v>4.2861440095679102</v>
      </c>
      <c r="G34" s="1">
        <v>4.4262390526234503</v>
      </c>
      <c r="H34" s="1">
        <v>4.5985809790123504</v>
      </c>
      <c r="I34" s="1">
        <v>4.6360610470678996</v>
      </c>
      <c r="J34" s="1">
        <v>4.5734941836419898</v>
      </c>
      <c r="K34" s="1">
        <v>4.5031259222222104</v>
      </c>
      <c r="L34" s="1">
        <v>4.4447479390432099</v>
      </c>
      <c r="M34" s="1">
        <v>4.4892742518518602</v>
      </c>
      <c r="N34" s="1">
        <v>4.4818104663580298</v>
      </c>
      <c r="O34" s="1">
        <v>4.4471769276234596</v>
      </c>
      <c r="P34" s="1">
        <v>4.3074696509259303</v>
      </c>
      <c r="Q34" s="1">
        <v>4.2272808825617503</v>
      </c>
      <c r="R34" s="1">
        <v>4.2097318091049303</v>
      </c>
      <c r="S34" s="1">
        <v>4.3137829489197603</v>
      </c>
      <c r="T34" s="1">
        <v>4.2523193626543199</v>
      </c>
      <c r="U34" s="1">
        <v>4.1110928885802496</v>
      </c>
      <c r="V34" s="1">
        <v>4.0365879450617204</v>
      </c>
      <c r="W34" s="1">
        <v>3.9790098336419799</v>
      </c>
      <c r="X34" s="1">
        <v>3.95336119660494</v>
      </c>
      <c r="Y34" s="1">
        <v>3.9649852285493901</v>
      </c>
      <c r="Z34" s="1">
        <v>3.9489956766975398</v>
      </c>
      <c r="AA34" s="1">
        <v>3.8977687075617302</v>
      </c>
      <c r="AB34" s="1">
        <v>3.8752017581790001</v>
      </c>
      <c r="AC34" s="1">
        <v>3.8510760601851799</v>
      </c>
      <c r="AD34" s="1">
        <v>3.8963379128086499</v>
      </c>
      <c r="AE34" s="1">
        <v>3.9471468587963101</v>
      </c>
      <c r="AF34" s="1">
        <v>3.6952133119876498</v>
      </c>
    </row>
    <row r="35" spans="1:34" x14ac:dyDescent="0.3">
      <c r="A35" s="1">
        <v>3.6703280739197699</v>
      </c>
      <c r="B35" s="1">
        <v>3.9525795433641999</v>
      </c>
      <c r="C35" s="1">
        <v>4.15959146790125</v>
      </c>
      <c r="D35" s="1">
        <v>4.3049492291666702</v>
      </c>
      <c r="E35" s="1">
        <v>4.3516353339506404</v>
      </c>
      <c r="F35" s="1">
        <v>4.3502243674382797</v>
      </c>
      <c r="G35" s="1">
        <v>4.4792812570987701</v>
      </c>
      <c r="H35" s="1">
        <v>4.6462134121913499</v>
      </c>
      <c r="I35" s="1">
        <v>4.7299573300925797</v>
      </c>
      <c r="J35" s="1">
        <v>4.7032041185185198</v>
      </c>
      <c r="K35" s="1">
        <v>4.5871618189814702</v>
      </c>
      <c r="L35" s="1">
        <v>4.5239607884259199</v>
      </c>
      <c r="M35" s="1">
        <v>4.5477328274691304</v>
      </c>
      <c r="N35" s="1">
        <v>4.5731462594135799</v>
      </c>
      <c r="O35" s="1">
        <v>4.5374644983024703</v>
      </c>
      <c r="P35" s="1">
        <v>4.3941443712963002</v>
      </c>
      <c r="Q35" s="1">
        <v>4.3510448072530901</v>
      </c>
      <c r="R35" s="1">
        <v>4.3599811009259204</v>
      </c>
      <c r="S35" s="1">
        <v>4.3806358674382597</v>
      </c>
      <c r="T35" s="1">
        <v>4.2811679674382699</v>
      </c>
      <c r="U35" s="1">
        <v>4.2171958773148104</v>
      </c>
      <c r="V35" s="1">
        <v>4.1546584601851704</v>
      </c>
      <c r="W35" s="1">
        <v>4.0618632689814902</v>
      </c>
      <c r="X35" s="1">
        <v>4.0175639594135699</v>
      </c>
      <c r="Y35" s="1">
        <v>4.0511919257716098</v>
      </c>
      <c r="Z35" s="1">
        <v>4.0225370566357999</v>
      </c>
      <c r="AA35" s="1">
        <v>3.9358044452160401</v>
      </c>
      <c r="AB35" s="1">
        <v>3.9305416899691301</v>
      </c>
      <c r="AC35" s="1">
        <v>3.9161402717592502</v>
      </c>
      <c r="AD35" s="1">
        <v>3.9579753388888901</v>
      </c>
      <c r="AE35" s="1">
        <v>4.0082141529320898</v>
      </c>
      <c r="AF35" s="1">
        <v>3.7943140385185199</v>
      </c>
    </row>
    <row r="36" spans="1:34" x14ac:dyDescent="0.3">
      <c r="A36" s="1">
        <v>3.74634123101852</v>
      </c>
      <c r="B36" s="1">
        <v>4.0426127640432004</v>
      </c>
      <c r="C36" s="1">
        <v>4.2796989793209699</v>
      </c>
      <c r="D36" s="1">
        <v>4.4091728626543096</v>
      </c>
      <c r="E36" s="1">
        <v>4.4690973736111097</v>
      </c>
      <c r="F36" s="1">
        <v>4.4610668814815</v>
      </c>
      <c r="G36" s="1">
        <v>4.5582295374999999</v>
      </c>
      <c r="H36" s="1">
        <v>4.7542996657407404</v>
      </c>
      <c r="I36" s="1">
        <v>4.8599882802469203</v>
      </c>
      <c r="J36" s="1">
        <v>4.8061888509259401</v>
      </c>
      <c r="K36" s="1">
        <v>4.6723149024691297</v>
      </c>
      <c r="L36" s="1">
        <v>4.6215976391975397</v>
      </c>
      <c r="M36" s="1">
        <v>4.6392462166666597</v>
      </c>
      <c r="N36" s="1">
        <v>4.6895230447530896</v>
      </c>
      <c r="O36" s="1">
        <v>4.6589765564814503</v>
      </c>
      <c r="P36" s="1">
        <v>4.5019783260802502</v>
      </c>
      <c r="Q36" s="1">
        <v>4.4446323626543096</v>
      </c>
      <c r="R36" s="1">
        <v>4.47734648040122</v>
      </c>
      <c r="S36" s="1">
        <v>4.4579798729938096</v>
      </c>
      <c r="T36" s="1">
        <v>4.42089478626544</v>
      </c>
      <c r="U36" s="1">
        <v>4.30086148626543</v>
      </c>
      <c r="V36" s="1">
        <v>4.2207355013888801</v>
      </c>
      <c r="W36" s="1">
        <v>4.1846061657407301</v>
      </c>
      <c r="X36" s="1">
        <v>4.1447852189814904</v>
      </c>
      <c r="Y36" s="1">
        <v>4.1555808632715898</v>
      </c>
      <c r="Z36" s="1">
        <v>4.0761823374999997</v>
      </c>
      <c r="AA36" s="1">
        <v>4.0137497009259198</v>
      </c>
      <c r="AB36" s="1">
        <v>4.0019752825617196</v>
      </c>
      <c r="AC36" s="1">
        <v>3.97283532854938</v>
      </c>
      <c r="AD36" s="1">
        <v>4.0562450851851803</v>
      </c>
      <c r="AE36" s="1">
        <v>4.08456472052469</v>
      </c>
      <c r="AF36" s="1">
        <v>3.8787890559876699</v>
      </c>
    </row>
    <row r="37" spans="1:34" x14ac:dyDescent="0.3">
      <c r="A37" s="1">
        <v>3.8175246158950702</v>
      </c>
      <c r="B37" s="1">
        <v>4.1329077365740696</v>
      </c>
      <c r="C37" s="1">
        <v>4.3740828195987698</v>
      </c>
      <c r="D37" s="1">
        <v>4.4905244703703699</v>
      </c>
      <c r="E37" s="1">
        <v>4.5180016827160498</v>
      </c>
      <c r="F37" s="1">
        <v>4.5144730981481498</v>
      </c>
      <c r="G37" s="1">
        <v>4.6888370084876403</v>
      </c>
      <c r="H37" s="1">
        <v>4.8928653212962896</v>
      </c>
      <c r="I37" s="1">
        <v>4.9440722038580196</v>
      </c>
      <c r="J37" s="1">
        <v>4.8954801598765396</v>
      </c>
      <c r="K37" s="1">
        <v>4.7968616731481397</v>
      </c>
      <c r="L37" s="1">
        <v>4.7284482510802404</v>
      </c>
      <c r="M37" s="1">
        <v>4.7471366637345698</v>
      </c>
      <c r="N37" s="1">
        <v>4.7956573694444504</v>
      </c>
      <c r="O37" s="1">
        <v>4.7436082175925796</v>
      </c>
      <c r="P37" s="1">
        <v>4.6188803770061702</v>
      </c>
      <c r="Q37" s="1">
        <v>4.5145712760802299</v>
      </c>
      <c r="R37" s="1">
        <v>4.5667225819444504</v>
      </c>
      <c r="S37" s="1">
        <v>4.59431292577161</v>
      </c>
      <c r="T37" s="1">
        <v>4.5182442029321201</v>
      </c>
      <c r="U37" s="1">
        <v>4.3763688283950701</v>
      </c>
      <c r="V37" s="1">
        <v>4.3073290054012396</v>
      </c>
      <c r="W37" s="1">
        <v>4.2811271166666502</v>
      </c>
      <c r="X37" s="1">
        <v>4.2460188955246903</v>
      </c>
      <c r="Y37" s="1">
        <v>4.2669448834876604</v>
      </c>
      <c r="Z37" s="1">
        <v>4.2006312430555601</v>
      </c>
      <c r="AA37" s="1">
        <v>4.1419880933641897</v>
      </c>
      <c r="AB37" s="1">
        <v>4.1159582665123402</v>
      </c>
      <c r="AC37" s="1">
        <v>4.0987172746913503</v>
      </c>
      <c r="AD37" s="1">
        <v>4.1762289915123496</v>
      </c>
      <c r="AE37" s="1">
        <v>4.1636060646604998</v>
      </c>
      <c r="AF37" s="1">
        <v>3.9295918116820898</v>
      </c>
    </row>
    <row r="38" spans="1:34" x14ac:dyDescent="0.3">
      <c r="A38" s="1">
        <v>3.8758861067901198</v>
      </c>
      <c r="B38" s="1">
        <v>4.2307088484567803</v>
      </c>
      <c r="C38" s="1">
        <v>4.5534473483024698</v>
      </c>
      <c r="D38" s="1">
        <v>4.6647329501543204</v>
      </c>
      <c r="E38" s="1">
        <v>4.67259899120371</v>
      </c>
      <c r="F38" s="1">
        <v>4.6909284620370402</v>
      </c>
      <c r="G38" s="1">
        <v>4.9149454418209801</v>
      </c>
      <c r="H38" s="1">
        <v>5.1010832345679002</v>
      </c>
      <c r="I38" s="1">
        <v>5.1285035120370299</v>
      </c>
      <c r="J38" s="1">
        <v>5.0750342174382697</v>
      </c>
      <c r="K38" s="1">
        <v>4.9998326729938398</v>
      </c>
      <c r="L38" s="1">
        <v>4.94043844537038</v>
      </c>
      <c r="M38" s="1">
        <v>4.9369985753086301</v>
      </c>
      <c r="N38" s="1">
        <v>4.9182162455247003</v>
      </c>
      <c r="O38" s="1">
        <v>4.8450430115740701</v>
      </c>
      <c r="P38" s="1">
        <v>4.76043855709875</v>
      </c>
      <c r="Q38" s="1">
        <v>4.6358860055555597</v>
      </c>
      <c r="R38" s="1">
        <v>4.6802455081790102</v>
      </c>
      <c r="S38" s="1">
        <v>4.76784609583334</v>
      </c>
      <c r="T38" s="1">
        <v>4.6806016095679199</v>
      </c>
      <c r="U38" s="1">
        <v>4.5470797637345504</v>
      </c>
      <c r="V38" s="1">
        <v>4.4141068979938103</v>
      </c>
      <c r="W38" s="1">
        <v>4.4249112765432104</v>
      </c>
      <c r="X38" s="1">
        <v>4.3993327671296401</v>
      </c>
      <c r="Y38" s="1">
        <v>4.4588816563271596</v>
      </c>
      <c r="Z38" s="1">
        <v>4.3709739225308697</v>
      </c>
      <c r="AA38" s="1">
        <v>4.3086011469135803</v>
      </c>
      <c r="AB38" s="1">
        <v>4.2984761341049396</v>
      </c>
      <c r="AC38" s="1">
        <v>4.3076047290123496</v>
      </c>
      <c r="AD38" s="1">
        <v>4.34195670941358</v>
      </c>
      <c r="AE38" s="1">
        <v>4.3209642560185202</v>
      </c>
      <c r="AF38" s="1">
        <v>4.0240565428086503</v>
      </c>
    </row>
    <row r="39" spans="1:34" x14ac:dyDescent="0.3">
      <c r="A39" s="1">
        <v>3.9028007868827101</v>
      </c>
      <c r="B39" s="1">
        <v>4.2845865123456797</v>
      </c>
      <c r="C39" s="1">
        <v>4.6666129966049397</v>
      </c>
      <c r="D39" s="1">
        <v>4.78142209645062</v>
      </c>
      <c r="E39" s="1">
        <v>4.7758373858024497</v>
      </c>
      <c r="F39" s="1">
        <v>4.8369331922839596</v>
      </c>
      <c r="G39" s="1">
        <v>5.0381051800925896</v>
      </c>
      <c r="H39" s="1">
        <v>5.2335968083333499</v>
      </c>
      <c r="I39" s="1">
        <v>5.3014424682098804</v>
      </c>
      <c r="J39" s="1">
        <v>5.2571207368827197</v>
      </c>
      <c r="K39" s="1">
        <v>5.1253424810185297</v>
      </c>
      <c r="L39" s="1">
        <v>5.0930148748456698</v>
      </c>
      <c r="M39" s="1">
        <v>5.07422509135802</v>
      </c>
      <c r="N39" s="1">
        <v>5.0540493601851901</v>
      </c>
      <c r="O39" s="1">
        <v>4.9689791120370304</v>
      </c>
      <c r="P39" s="1">
        <v>4.8759606134259101</v>
      </c>
      <c r="Q39" s="1">
        <v>4.7634573680555503</v>
      </c>
      <c r="R39" s="1">
        <v>4.7904547371913599</v>
      </c>
      <c r="S39" s="1">
        <v>4.87964891805556</v>
      </c>
      <c r="T39" s="1">
        <v>4.8176735206790102</v>
      </c>
      <c r="U39" s="1">
        <v>4.6612701283950502</v>
      </c>
      <c r="V39" s="1">
        <v>4.5651338146604896</v>
      </c>
      <c r="W39" s="1">
        <v>4.5687173549382702</v>
      </c>
      <c r="X39" s="1">
        <v>4.5159155989197597</v>
      </c>
      <c r="Y39" s="1">
        <v>4.5838156706790096</v>
      </c>
      <c r="Z39" s="1">
        <v>4.4721382561728404</v>
      </c>
      <c r="AA39" s="1">
        <v>4.4068375074074098</v>
      </c>
      <c r="AB39" s="1">
        <v>4.3664384186728302</v>
      </c>
      <c r="AC39" s="1">
        <v>4.3784021518518399</v>
      </c>
      <c r="AD39" s="1">
        <v>4.4133120623456703</v>
      </c>
      <c r="AE39" s="1">
        <v>4.4440358805555498</v>
      </c>
      <c r="AF39" s="1">
        <v>4.1074004063271596</v>
      </c>
    </row>
    <row r="40" spans="1:34" x14ac:dyDescent="0.3">
      <c r="A40" s="1">
        <v>3.9344060643518501</v>
      </c>
      <c r="B40" s="1">
        <v>4.3611242180555596</v>
      </c>
      <c r="C40" s="1">
        <v>4.6843457175926</v>
      </c>
      <c r="D40" s="1">
        <v>4.8381765003086397</v>
      </c>
      <c r="E40" s="1">
        <v>4.86590723364196</v>
      </c>
      <c r="F40" s="1">
        <v>4.8746899091049301</v>
      </c>
      <c r="G40" s="1">
        <v>5.0902864811728401</v>
      </c>
      <c r="H40" s="1">
        <v>5.3331721183641996</v>
      </c>
      <c r="I40" s="1">
        <v>5.4102700239197503</v>
      </c>
      <c r="J40" s="1">
        <v>5.3677536270061497</v>
      </c>
      <c r="K40" s="1">
        <v>5.2682050797839599</v>
      </c>
      <c r="L40" s="1">
        <v>5.2459413736111102</v>
      </c>
      <c r="M40" s="1">
        <v>5.2144174003086396</v>
      </c>
      <c r="N40" s="1">
        <v>5.1900839004629598</v>
      </c>
      <c r="O40" s="1">
        <v>5.1520662703703701</v>
      </c>
      <c r="P40" s="1">
        <v>5.0308809641975403</v>
      </c>
      <c r="Q40" s="1">
        <v>4.8912307401234498</v>
      </c>
      <c r="R40" s="1">
        <v>4.9403285305555498</v>
      </c>
      <c r="S40" s="1">
        <v>4.9936222820987703</v>
      </c>
      <c r="T40" s="1">
        <v>4.9594026094135799</v>
      </c>
      <c r="U40" s="1">
        <v>4.8229589660493604</v>
      </c>
      <c r="V40" s="1">
        <v>4.7582794322530697</v>
      </c>
      <c r="W40" s="1">
        <v>4.7453000427468996</v>
      </c>
      <c r="X40" s="1">
        <v>4.6503649532407403</v>
      </c>
      <c r="Y40" s="1">
        <v>4.7101398424382799</v>
      </c>
      <c r="Z40" s="1">
        <v>4.5587000233024799</v>
      </c>
      <c r="AA40" s="1">
        <v>4.5049842283950596</v>
      </c>
      <c r="AB40" s="1">
        <v>4.4675133675926002</v>
      </c>
      <c r="AC40" s="1">
        <v>4.4729496902777903</v>
      </c>
      <c r="AD40" s="1">
        <v>4.5284303007716202</v>
      </c>
      <c r="AE40" s="1">
        <v>4.5016844237654201</v>
      </c>
      <c r="AF40" s="1">
        <v>4.1471439925154199</v>
      </c>
    </row>
    <row r="41" spans="1:34" x14ac:dyDescent="0.3">
      <c r="A41" s="1">
        <v>3.9989657035493802</v>
      </c>
      <c r="B41" s="1">
        <v>4.4070506643518499</v>
      </c>
      <c r="C41" s="1">
        <v>4.6958822782407399</v>
      </c>
      <c r="D41" s="1">
        <v>4.8873680814814797</v>
      </c>
      <c r="E41" s="1">
        <v>4.9600005501543203</v>
      </c>
      <c r="F41" s="1">
        <v>4.9424339091049401</v>
      </c>
      <c r="G41" s="1">
        <v>5.1727615240740796</v>
      </c>
      <c r="H41" s="1">
        <v>5.4747021010802399</v>
      </c>
      <c r="I41" s="1">
        <v>5.5316660893518597</v>
      </c>
      <c r="J41" s="1">
        <v>5.4902672373456802</v>
      </c>
      <c r="K41" s="1">
        <v>5.4345115939814903</v>
      </c>
      <c r="L41" s="1">
        <v>5.4077112771604696</v>
      </c>
      <c r="M41" s="1">
        <v>5.3950609294752896</v>
      </c>
      <c r="N41" s="1">
        <v>5.3825921672839501</v>
      </c>
      <c r="O41" s="1">
        <v>5.3120250237654298</v>
      </c>
      <c r="P41" s="1">
        <v>5.2051878154320903</v>
      </c>
      <c r="Q41" s="1">
        <v>5.11461559043211</v>
      </c>
      <c r="R41" s="1">
        <v>5.1076121739197804</v>
      </c>
      <c r="S41" s="1">
        <v>5.1660199166666496</v>
      </c>
      <c r="T41" s="1">
        <v>5.1056286569444298</v>
      </c>
      <c r="U41" s="1">
        <v>4.9760251722222</v>
      </c>
      <c r="V41" s="1">
        <v>4.9144751098765296</v>
      </c>
      <c r="W41" s="1">
        <v>4.9245562197530699</v>
      </c>
      <c r="X41" s="1">
        <v>4.8082946254629704</v>
      </c>
      <c r="Y41" s="1">
        <v>4.8047100777777798</v>
      </c>
      <c r="Z41" s="1">
        <v>4.6777313762345596</v>
      </c>
      <c r="AA41" s="1">
        <v>4.6635069904320998</v>
      </c>
      <c r="AB41" s="1">
        <v>4.63189730324072</v>
      </c>
      <c r="AC41" s="1">
        <v>4.5911829805555504</v>
      </c>
      <c r="AD41" s="1">
        <v>4.6567869942901199</v>
      </c>
      <c r="AE41" s="1">
        <v>4.5723484904321001</v>
      </c>
      <c r="AF41" s="1">
        <v>4.2042977502160603</v>
      </c>
    </row>
    <row r="42" spans="1:34" x14ac:dyDescent="0.3">
      <c r="A42" s="1">
        <v>4.01537406512346</v>
      </c>
      <c r="B42" s="1">
        <v>4.3963962631172899</v>
      </c>
      <c r="C42" s="1">
        <v>4.7000496512345702</v>
      </c>
      <c r="D42" s="1">
        <v>4.8196421737654402</v>
      </c>
      <c r="E42" s="1">
        <v>4.9542394450617397</v>
      </c>
      <c r="F42" s="1">
        <v>4.9989205233024503</v>
      </c>
      <c r="G42" s="1">
        <v>5.2186997157407404</v>
      </c>
      <c r="H42" s="1">
        <v>5.4890337728395</v>
      </c>
      <c r="I42" s="1">
        <v>5.5837100560185204</v>
      </c>
      <c r="J42" s="1">
        <v>5.5827725393518604</v>
      </c>
      <c r="K42" s="1">
        <v>5.4881930476851997</v>
      </c>
      <c r="L42" s="1">
        <v>5.4267115189814801</v>
      </c>
      <c r="M42" s="1">
        <v>5.4766519901234902</v>
      </c>
      <c r="N42" s="1">
        <v>5.5801768475308897</v>
      </c>
      <c r="O42" s="1">
        <v>5.4536399918209497</v>
      </c>
      <c r="P42" s="1">
        <v>5.2982902006172896</v>
      </c>
      <c r="Q42" s="1">
        <v>5.2012213520061801</v>
      </c>
      <c r="R42" s="1">
        <v>5.2669439666666502</v>
      </c>
      <c r="S42" s="1">
        <v>5.3195812524691304</v>
      </c>
      <c r="T42" s="1">
        <v>5.2327442574074103</v>
      </c>
      <c r="U42" s="1">
        <v>5.0966062597222201</v>
      </c>
      <c r="V42" s="1">
        <v>4.99986694058643</v>
      </c>
      <c r="W42" s="1">
        <v>4.9845693941358098</v>
      </c>
      <c r="X42" s="1">
        <v>4.8943500111111202</v>
      </c>
      <c r="Y42" s="1">
        <v>4.8795871777777897</v>
      </c>
      <c r="Z42" s="1">
        <v>4.7604842711419799</v>
      </c>
      <c r="AA42" s="1">
        <v>4.6935090483024702</v>
      </c>
      <c r="AB42" s="1">
        <v>4.6708510546296198</v>
      </c>
      <c r="AC42" s="1">
        <v>4.6304902638888903</v>
      </c>
      <c r="AD42" s="1">
        <v>4.6542416493827101</v>
      </c>
      <c r="AE42" s="1">
        <v>4.5792925152777597</v>
      </c>
      <c r="AF42" s="1">
        <v>4.2229487508024697</v>
      </c>
    </row>
    <row r="43" spans="1:34" x14ac:dyDescent="0.3">
      <c r="A43" s="1">
        <v>3.8253086077469201</v>
      </c>
      <c r="B43" s="1">
        <v>4.1238028928240702</v>
      </c>
      <c r="C43" s="1">
        <v>4.4541025493672803</v>
      </c>
      <c r="D43" s="1">
        <v>4.6188199138734696</v>
      </c>
      <c r="E43" s="1">
        <v>4.7008231259259299</v>
      </c>
      <c r="F43" s="1">
        <v>4.73382243222221</v>
      </c>
      <c r="G43" s="1">
        <v>4.99886033958333</v>
      </c>
      <c r="H43" s="1">
        <v>5.2112830293363999</v>
      </c>
      <c r="I43" s="1">
        <v>5.3320302962963</v>
      </c>
      <c r="J43" s="1">
        <v>5.3336942646450503</v>
      </c>
      <c r="K43" s="1">
        <v>5.2499863486882603</v>
      </c>
      <c r="L43" s="1">
        <v>5.2072495896450501</v>
      </c>
      <c r="M43" s="1">
        <v>5.2944591484105201</v>
      </c>
      <c r="N43" s="1">
        <v>5.3977740037345798</v>
      </c>
      <c r="O43" s="1">
        <v>5.2757026840277703</v>
      </c>
      <c r="P43" s="1">
        <v>5.06290683805556</v>
      </c>
      <c r="Q43" s="1">
        <v>4.9605513836111097</v>
      </c>
      <c r="R43" s="1">
        <v>5.0576990547376699</v>
      </c>
      <c r="S43" s="1">
        <v>5.10196368498457</v>
      </c>
      <c r="T43" s="1">
        <v>5.0455302996142004</v>
      </c>
      <c r="U43" s="1">
        <v>4.9190263863117396</v>
      </c>
      <c r="V43" s="1">
        <v>4.7867199164814602</v>
      </c>
      <c r="W43" s="1">
        <v>4.7119883391975099</v>
      </c>
      <c r="X43" s="1">
        <v>4.6349818674845702</v>
      </c>
      <c r="Y43" s="1">
        <v>4.5932238505864103</v>
      </c>
      <c r="Z43" s="1">
        <v>4.51825041129631</v>
      </c>
      <c r="AA43" s="1">
        <v>4.4533143409567897</v>
      </c>
      <c r="AB43" s="1">
        <v>4.4031974059105004</v>
      </c>
      <c r="AC43" s="1">
        <v>4.3755066904320898</v>
      </c>
      <c r="AD43" s="1">
        <v>4.3755814615123496</v>
      </c>
      <c r="AE43" s="1">
        <v>4.3209255825463</v>
      </c>
      <c r="AF43" s="1">
        <v>3.9958269209274699</v>
      </c>
    </row>
    <row r="45" spans="1:34" x14ac:dyDescent="0.3">
      <c r="A45" s="1" t="s">
        <v>0</v>
      </c>
      <c r="B45" s="1">
        <v>128</v>
      </c>
      <c r="AH45" s="1" t="s">
        <v>1</v>
      </c>
    </row>
    <row r="46" spans="1:34" x14ac:dyDescent="0.3">
      <c r="A46" s="1">
        <v>3.5775958356481601</v>
      </c>
      <c r="B46" s="1">
        <v>3.8556396554012302</v>
      </c>
      <c r="C46" s="1">
        <v>4.0750674270061698</v>
      </c>
      <c r="D46" s="1">
        <v>4.2080008544752898</v>
      </c>
      <c r="E46" s="1">
        <v>4.2830981570987703</v>
      </c>
      <c r="F46" s="1">
        <v>4.3978149873456802</v>
      </c>
      <c r="G46" s="1">
        <v>4.5902193881172799</v>
      </c>
      <c r="H46" s="1">
        <v>4.7761367189814798</v>
      </c>
      <c r="I46" s="1">
        <v>4.8566699229938202</v>
      </c>
      <c r="J46" s="1">
        <v>4.9090787634259296</v>
      </c>
      <c r="K46" s="1">
        <v>4.7928402228395202</v>
      </c>
      <c r="L46" s="1">
        <v>4.7171139192901199</v>
      </c>
      <c r="M46" s="1">
        <v>4.7101543722222203</v>
      </c>
      <c r="N46" s="1">
        <v>4.70901512762347</v>
      </c>
      <c r="O46" s="1">
        <v>4.6877521959876498</v>
      </c>
      <c r="P46" s="1">
        <v>4.5707674646604897</v>
      </c>
      <c r="Q46" s="1">
        <v>4.4901521979938197</v>
      </c>
      <c r="R46" s="1">
        <v>4.4323142750000102</v>
      </c>
      <c r="S46" s="1">
        <v>4.4636977245370302</v>
      </c>
      <c r="T46" s="1">
        <v>4.4808549044753203</v>
      </c>
      <c r="U46" s="1">
        <v>4.36290756682099</v>
      </c>
      <c r="V46" s="1">
        <v>4.3014716874999896</v>
      </c>
      <c r="W46" s="1">
        <v>4.3255369760802296</v>
      </c>
      <c r="X46" s="1">
        <v>4.2705385373456703</v>
      </c>
      <c r="Y46" s="1">
        <v>4.2335042618827199</v>
      </c>
      <c r="Z46" s="1">
        <v>4.1084622175925896</v>
      </c>
      <c r="AA46" s="1">
        <v>4.05571220293211</v>
      </c>
      <c r="AB46" s="1">
        <v>4.0360477112654198</v>
      </c>
      <c r="AC46" s="1">
        <v>4.0156562163580398</v>
      </c>
      <c r="AD46" s="1">
        <v>3.97739877114198</v>
      </c>
      <c r="AE46" s="1">
        <v>3.9260999376543202</v>
      </c>
      <c r="AF46" s="1">
        <v>3.6342111638888901</v>
      </c>
      <c r="AH46" s="1">
        <f>AVERAGE(P55:Q56)</f>
        <v>4.8730477912036996</v>
      </c>
    </row>
    <row r="47" spans="1:34" x14ac:dyDescent="0.3">
      <c r="A47" s="1">
        <v>3.7831166722222198</v>
      </c>
      <c r="B47" s="1">
        <v>4.08711794614198</v>
      </c>
      <c r="C47" s="1">
        <v>4.33954107669752</v>
      </c>
      <c r="D47" s="1">
        <v>4.4566882694444301</v>
      </c>
      <c r="E47" s="1">
        <v>4.5259010879629598</v>
      </c>
      <c r="F47" s="1">
        <v>4.6363161120370497</v>
      </c>
      <c r="G47" s="1">
        <v>4.8463106899691404</v>
      </c>
      <c r="H47" s="1">
        <v>5.0463933362654299</v>
      </c>
      <c r="I47" s="1">
        <v>5.1214935114197502</v>
      </c>
      <c r="J47" s="1">
        <v>5.1468544944444403</v>
      </c>
      <c r="K47" s="1">
        <v>5.05429699351851</v>
      </c>
      <c r="L47" s="1">
        <v>4.9484879069444601</v>
      </c>
      <c r="M47" s="1">
        <v>4.9516839390432201</v>
      </c>
      <c r="N47" s="1">
        <v>4.9343967674382698</v>
      </c>
      <c r="O47" s="1">
        <v>4.8882088100308696</v>
      </c>
      <c r="P47" s="1">
        <v>4.7483657121913598</v>
      </c>
      <c r="Q47" s="1">
        <v>4.6411829061728396</v>
      </c>
      <c r="R47" s="1">
        <v>4.6110303276234603</v>
      </c>
      <c r="S47" s="1">
        <v>4.6489329629629701</v>
      </c>
      <c r="T47" s="1">
        <v>4.6741892375000003</v>
      </c>
      <c r="U47" s="1">
        <v>4.5953040092592596</v>
      </c>
      <c r="V47" s="1">
        <v>4.5097730703703496</v>
      </c>
      <c r="W47" s="1">
        <v>4.5174642057098797</v>
      </c>
      <c r="X47" s="1">
        <v>4.4555213069444504</v>
      </c>
      <c r="Y47" s="1">
        <v>4.4216247186728301</v>
      </c>
      <c r="Z47" s="1">
        <v>4.30722857515432</v>
      </c>
      <c r="AA47" s="1">
        <v>4.2360414208333497</v>
      </c>
      <c r="AB47" s="1">
        <v>4.2326682723765403</v>
      </c>
      <c r="AC47" s="1">
        <v>4.2227149500000003</v>
      </c>
      <c r="AD47" s="1">
        <v>4.2228546373456801</v>
      </c>
      <c r="AE47" s="1">
        <v>4.1537103537037101</v>
      </c>
      <c r="AF47" s="1">
        <v>3.8080745633178901</v>
      </c>
    </row>
    <row r="48" spans="1:34" x14ac:dyDescent="0.3">
      <c r="A48" s="1">
        <v>3.8764327179012299</v>
      </c>
      <c r="B48" s="1">
        <v>4.1910644858024799</v>
      </c>
      <c r="C48" s="1">
        <v>4.3897607706789996</v>
      </c>
      <c r="D48" s="1">
        <v>4.55069673533949</v>
      </c>
      <c r="E48" s="1">
        <v>4.6595963297839704</v>
      </c>
      <c r="F48" s="1">
        <v>4.7274388158950504</v>
      </c>
      <c r="G48" s="1">
        <v>4.9125879649691502</v>
      </c>
      <c r="H48" s="1">
        <v>5.1457075567901303</v>
      </c>
      <c r="I48" s="1">
        <v>5.2147414882716001</v>
      </c>
      <c r="J48" s="1">
        <v>5.2206243203703702</v>
      </c>
      <c r="K48" s="1">
        <v>5.1543729083333396</v>
      </c>
      <c r="L48" s="1">
        <v>5.0250405483024903</v>
      </c>
      <c r="M48" s="1">
        <v>5.0709316839506204</v>
      </c>
      <c r="N48" s="1">
        <v>4.9923960915123402</v>
      </c>
      <c r="O48" s="1">
        <v>4.9137150172839599</v>
      </c>
      <c r="P48" s="1">
        <v>4.8164839891975504</v>
      </c>
      <c r="Q48" s="1">
        <v>4.7110725251543197</v>
      </c>
      <c r="R48" s="1">
        <v>4.60511483055555</v>
      </c>
      <c r="S48" s="1">
        <v>4.6541357251543198</v>
      </c>
      <c r="T48" s="1">
        <v>4.7483806604938099</v>
      </c>
      <c r="U48" s="1">
        <v>4.67530145138889</v>
      </c>
      <c r="V48" s="1">
        <v>4.5493292822530798</v>
      </c>
      <c r="W48" s="1">
        <v>4.5725899677468904</v>
      </c>
      <c r="X48" s="1">
        <v>4.5283921365740802</v>
      </c>
      <c r="Y48" s="1">
        <v>4.5220328888888899</v>
      </c>
      <c r="Z48" s="1">
        <v>4.3765065936728504</v>
      </c>
      <c r="AA48" s="1">
        <v>4.3089332287037001</v>
      </c>
      <c r="AB48" s="1">
        <v>4.3369767408950501</v>
      </c>
      <c r="AC48" s="1">
        <v>4.3160728405864397</v>
      </c>
      <c r="AD48" s="1">
        <v>4.36366791064812</v>
      </c>
      <c r="AE48" s="1">
        <v>4.2754804291666799</v>
      </c>
      <c r="AF48" s="1">
        <v>3.8902704638580099</v>
      </c>
      <c r="AH48" s="1" t="s">
        <v>2</v>
      </c>
    </row>
    <row r="49" spans="1:34" x14ac:dyDescent="0.3">
      <c r="A49" s="1">
        <v>3.9815374029321</v>
      </c>
      <c r="B49" s="1">
        <v>4.2815934481481603</v>
      </c>
      <c r="C49" s="1">
        <v>4.47319489969136</v>
      </c>
      <c r="D49" s="1">
        <v>4.6355425063271696</v>
      </c>
      <c r="E49" s="1">
        <v>4.7379188595678903</v>
      </c>
      <c r="F49" s="1">
        <v>4.8023278956790296</v>
      </c>
      <c r="G49" s="1">
        <v>4.9641547168209703</v>
      </c>
      <c r="H49" s="1">
        <v>5.1774060692901402</v>
      </c>
      <c r="I49" s="1">
        <v>5.2793644813271499</v>
      </c>
      <c r="J49" s="1">
        <v>5.2943745944444496</v>
      </c>
      <c r="K49" s="1">
        <v>5.1939491953703802</v>
      </c>
      <c r="L49" s="1">
        <v>5.0731834458333402</v>
      </c>
      <c r="M49" s="1">
        <v>5.1253536501543202</v>
      </c>
      <c r="N49" s="1">
        <v>5.0968530532407499</v>
      </c>
      <c r="O49" s="1">
        <v>4.9796824871913499</v>
      </c>
      <c r="P49" s="1">
        <v>4.8320092121913598</v>
      </c>
      <c r="Q49" s="1">
        <v>4.7278660010802396</v>
      </c>
      <c r="R49" s="1">
        <v>4.6338549540123397</v>
      </c>
      <c r="S49" s="1">
        <v>4.7132775268518499</v>
      </c>
      <c r="T49" s="1">
        <v>4.7650403111111101</v>
      </c>
      <c r="U49" s="1">
        <v>4.6860107603395003</v>
      </c>
      <c r="V49" s="1">
        <v>4.5378687782407603</v>
      </c>
      <c r="W49" s="1">
        <v>4.5641401766975402</v>
      </c>
      <c r="X49" s="1">
        <v>4.5599385328703601</v>
      </c>
      <c r="Y49" s="1">
        <v>4.5548365054012399</v>
      </c>
      <c r="Z49" s="1">
        <v>4.4135972520061602</v>
      </c>
      <c r="AA49" s="1">
        <v>4.3343594885802501</v>
      </c>
      <c r="AB49" s="1">
        <v>4.4002250827160596</v>
      </c>
      <c r="AC49" s="1">
        <v>4.3677390516975301</v>
      </c>
      <c r="AD49" s="1">
        <v>4.4294512194444504</v>
      </c>
      <c r="AE49" s="1">
        <v>4.3775015007716096</v>
      </c>
      <c r="AF49" s="1">
        <v>3.9724692429938302</v>
      </c>
      <c r="AH49" s="1">
        <f>LOG10(AH46/$AH$112)/LOG10(B45/$B$111)</f>
        <v>2.6597735611273499</v>
      </c>
    </row>
    <row r="50" spans="1:34" x14ac:dyDescent="0.3">
      <c r="A50" s="1">
        <v>4.0300025112654296</v>
      </c>
      <c r="B50" s="1">
        <v>4.3741697498457004</v>
      </c>
      <c r="C50" s="1">
        <v>4.6016592652777799</v>
      </c>
      <c r="D50" s="1">
        <v>4.7505742290123498</v>
      </c>
      <c r="E50" s="1">
        <v>4.7978768277777899</v>
      </c>
      <c r="F50" s="1">
        <v>4.8647817291666504</v>
      </c>
      <c r="G50" s="1">
        <v>5.0056344986110997</v>
      </c>
      <c r="H50" s="1">
        <v>5.2239089746913603</v>
      </c>
      <c r="I50" s="1">
        <v>5.3452638979938403</v>
      </c>
      <c r="J50" s="1">
        <v>5.3506922124999896</v>
      </c>
      <c r="K50" s="1">
        <v>5.2784915387345901</v>
      </c>
      <c r="L50" s="1">
        <v>5.0865271774691401</v>
      </c>
      <c r="M50" s="1">
        <v>5.1460106177469003</v>
      </c>
      <c r="N50" s="1">
        <v>5.1275744725308696</v>
      </c>
      <c r="O50" s="1">
        <v>5.0686123770061799</v>
      </c>
      <c r="P50" s="1">
        <v>4.8838631148148002</v>
      </c>
      <c r="Q50" s="1">
        <v>4.8191200756172803</v>
      </c>
      <c r="R50" s="1">
        <v>4.7567481307098998</v>
      </c>
      <c r="S50" s="1">
        <v>4.7786396382715903</v>
      </c>
      <c r="T50" s="1">
        <v>4.8482035620370096</v>
      </c>
      <c r="U50" s="1">
        <v>4.7710431733024699</v>
      </c>
      <c r="V50" s="1">
        <v>4.6141280554012196</v>
      </c>
      <c r="W50" s="1">
        <v>4.5685454299382702</v>
      </c>
      <c r="X50" s="1">
        <v>4.5569900574074103</v>
      </c>
      <c r="Y50" s="1">
        <v>4.5720705208333401</v>
      </c>
      <c r="Z50" s="1">
        <v>4.4443912067901099</v>
      </c>
      <c r="AA50" s="1">
        <v>4.3593938208333398</v>
      </c>
      <c r="AB50" s="1">
        <v>4.4153059311728402</v>
      </c>
      <c r="AC50" s="1">
        <v>4.41983123996914</v>
      </c>
      <c r="AD50" s="1">
        <v>4.4708508969135901</v>
      </c>
      <c r="AE50" s="1">
        <v>4.4301719279320899</v>
      </c>
      <c r="AF50" s="1">
        <v>4.0766127202469002</v>
      </c>
    </row>
    <row r="51" spans="1:34" x14ac:dyDescent="0.3">
      <c r="A51" s="1">
        <v>4.03866568101851</v>
      </c>
      <c r="B51" s="1">
        <v>4.4171497515432199</v>
      </c>
      <c r="C51" s="1">
        <v>4.5979967163580397</v>
      </c>
      <c r="D51" s="1">
        <v>4.7289888509259397</v>
      </c>
      <c r="E51" s="1">
        <v>4.8162516856481501</v>
      </c>
      <c r="F51" s="1">
        <v>4.8808549827160599</v>
      </c>
      <c r="G51" s="1">
        <v>5.0425390328703896</v>
      </c>
      <c r="H51" s="1">
        <v>5.28174639228396</v>
      </c>
      <c r="I51" s="1">
        <v>5.3797886174382903</v>
      </c>
      <c r="J51" s="1">
        <v>5.4113666333333201</v>
      </c>
      <c r="K51" s="1">
        <v>5.3060276450617101</v>
      </c>
      <c r="L51" s="1">
        <v>5.1242299739197499</v>
      </c>
      <c r="M51" s="1">
        <v>5.1522641219135998</v>
      </c>
      <c r="N51" s="1">
        <v>5.0732459087963004</v>
      </c>
      <c r="O51" s="1">
        <v>5.07889845478394</v>
      </c>
      <c r="P51" s="1">
        <v>4.9045161172839498</v>
      </c>
      <c r="Q51" s="1">
        <v>4.8018790243827203</v>
      </c>
      <c r="R51" s="1">
        <v>4.7847359001543097</v>
      </c>
      <c r="S51" s="1">
        <v>4.7940200695987603</v>
      </c>
      <c r="T51" s="1">
        <v>4.8963309121913703</v>
      </c>
      <c r="U51" s="1">
        <v>4.7847555604938297</v>
      </c>
      <c r="V51" s="1">
        <v>4.5695867418209897</v>
      </c>
      <c r="W51" s="1">
        <v>4.5499892307098602</v>
      </c>
      <c r="X51" s="1">
        <v>4.5551904236111103</v>
      </c>
      <c r="Y51" s="1">
        <v>4.5846373466049304</v>
      </c>
      <c r="Z51" s="1">
        <v>4.4724268546296297</v>
      </c>
      <c r="AA51" s="1">
        <v>4.4162700316358103</v>
      </c>
      <c r="AB51" s="1">
        <v>4.4658355342592397</v>
      </c>
      <c r="AC51" s="1">
        <v>4.4541854106481402</v>
      </c>
      <c r="AD51" s="1">
        <v>4.5196555439814903</v>
      </c>
      <c r="AE51" s="1">
        <v>4.5038774475308596</v>
      </c>
      <c r="AF51" s="1">
        <v>4.1027612036882797</v>
      </c>
    </row>
    <row r="52" spans="1:34" x14ac:dyDescent="0.3">
      <c r="A52" s="1">
        <v>4.0202271916666596</v>
      </c>
      <c r="B52" s="1">
        <v>4.3682839478395099</v>
      </c>
      <c r="C52" s="1">
        <v>4.56091073564812</v>
      </c>
      <c r="D52" s="1">
        <v>4.65894501435187</v>
      </c>
      <c r="E52" s="1">
        <v>4.7324676632716196</v>
      </c>
      <c r="F52" s="1">
        <v>4.8179973604938304</v>
      </c>
      <c r="G52" s="1">
        <v>5.0234056797839601</v>
      </c>
      <c r="H52" s="1">
        <v>5.2258649740740601</v>
      </c>
      <c r="I52" s="1">
        <v>5.3019811513888797</v>
      </c>
      <c r="J52" s="1">
        <v>5.3270513524691401</v>
      </c>
      <c r="K52" s="1">
        <v>5.1970169841049501</v>
      </c>
      <c r="L52" s="1">
        <v>5.0756867813271596</v>
      </c>
      <c r="M52" s="1">
        <v>5.14303395462961</v>
      </c>
      <c r="N52" s="1">
        <v>5.0782396890432002</v>
      </c>
      <c r="O52" s="1">
        <v>5.0780774348765298</v>
      </c>
      <c r="P52" s="1">
        <v>4.9305991001543097</v>
      </c>
      <c r="Q52" s="1">
        <v>4.8074276541666601</v>
      </c>
      <c r="R52" s="1">
        <v>4.7729476026234501</v>
      </c>
      <c r="S52" s="1">
        <v>4.8165417853395098</v>
      </c>
      <c r="T52" s="1">
        <v>4.85993312623454</v>
      </c>
      <c r="U52" s="1">
        <v>4.7508854146605</v>
      </c>
      <c r="V52" s="1">
        <v>4.5928627612654198</v>
      </c>
      <c r="W52" s="1">
        <v>4.5739845830246999</v>
      </c>
      <c r="X52" s="1">
        <v>4.5500667226851803</v>
      </c>
      <c r="Y52" s="1">
        <v>4.5336601666666603</v>
      </c>
      <c r="Z52" s="1">
        <v>4.4354009277777804</v>
      </c>
      <c r="AA52" s="1">
        <v>4.4339468279321004</v>
      </c>
      <c r="AB52" s="1">
        <v>4.5076932814814796</v>
      </c>
      <c r="AC52" s="1">
        <v>4.4680208641975296</v>
      </c>
      <c r="AD52" s="1">
        <v>4.4707851421296398</v>
      </c>
      <c r="AE52" s="1">
        <v>4.4919930069444396</v>
      </c>
      <c r="AF52" s="1">
        <v>4.1210447337808498</v>
      </c>
    </row>
    <row r="53" spans="1:34" x14ac:dyDescent="0.3">
      <c r="A53" s="1">
        <v>4.0750062322531004</v>
      </c>
      <c r="B53" s="1">
        <v>4.3913835600308397</v>
      </c>
      <c r="C53" s="1">
        <v>4.5998190907407599</v>
      </c>
      <c r="D53" s="1">
        <v>4.6694041726851703</v>
      </c>
      <c r="E53" s="1">
        <v>4.7232001322530799</v>
      </c>
      <c r="F53" s="1">
        <v>4.81393354135803</v>
      </c>
      <c r="G53" s="1">
        <v>5.0237616882716001</v>
      </c>
      <c r="H53" s="1">
        <v>5.1905870467592603</v>
      </c>
      <c r="I53" s="1">
        <v>5.2350176188271504</v>
      </c>
      <c r="J53" s="1">
        <v>5.2515323112654597</v>
      </c>
      <c r="K53" s="1">
        <v>5.1691297631172901</v>
      </c>
      <c r="L53" s="1">
        <v>5.1206625640432</v>
      </c>
      <c r="M53" s="1">
        <v>5.2017865533950696</v>
      </c>
      <c r="N53" s="1">
        <v>5.1494919030864299</v>
      </c>
      <c r="O53" s="1">
        <v>5.0732977015431899</v>
      </c>
      <c r="P53" s="1">
        <v>4.9406270526234604</v>
      </c>
      <c r="Q53" s="1">
        <v>4.8162514495370203</v>
      </c>
      <c r="R53" s="1">
        <v>4.8022699353395097</v>
      </c>
      <c r="S53" s="1">
        <v>4.8210183129629698</v>
      </c>
      <c r="T53" s="1">
        <v>4.8691504151234701</v>
      </c>
      <c r="U53" s="1">
        <v>4.7817004367283902</v>
      </c>
      <c r="V53" s="1">
        <v>4.6456298504629503</v>
      </c>
      <c r="W53" s="1">
        <v>4.6346860695987502</v>
      </c>
      <c r="X53" s="1">
        <v>4.5783031777777801</v>
      </c>
      <c r="Y53" s="1">
        <v>4.5395444734567896</v>
      </c>
      <c r="Z53" s="1">
        <v>4.4584643304012399</v>
      </c>
      <c r="AA53" s="1">
        <v>4.4412176728395201</v>
      </c>
      <c r="AB53" s="1">
        <v>4.4842317672839398</v>
      </c>
      <c r="AC53" s="1">
        <v>4.42132326604938</v>
      </c>
      <c r="AD53" s="1">
        <v>4.4320251063271696</v>
      </c>
      <c r="AE53" s="1">
        <v>4.4704883922839604</v>
      </c>
      <c r="AF53" s="1">
        <v>4.1484465311111203</v>
      </c>
    </row>
    <row r="54" spans="1:34" x14ac:dyDescent="0.3">
      <c r="A54" s="1">
        <v>4.0190663459876701</v>
      </c>
      <c r="B54" s="1">
        <v>4.30770906666665</v>
      </c>
      <c r="C54" s="1">
        <v>4.5715592279321102</v>
      </c>
      <c r="D54" s="1">
        <v>4.67734364984568</v>
      </c>
      <c r="E54" s="1">
        <v>4.7289858137345702</v>
      </c>
      <c r="F54" s="1">
        <v>4.8133103382715996</v>
      </c>
      <c r="G54" s="1">
        <v>4.9902448949074101</v>
      </c>
      <c r="H54" s="1">
        <v>5.2062129200617298</v>
      </c>
      <c r="I54" s="1">
        <v>5.2486405495370301</v>
      </c>
      <c r="J54" s="1">
        <v>5.27840964182099</v>
      </c>
      <c r="K54" s="1">
        <v>5.1217849632715904</v>
      </c>
      <c r="L54" s="1">
        <v>5.07100620000001</v>
      </c>
      <c r="M54" s="1">
        <v>5.1440220163580301</v>
      </c>
      <c r="N54" s="1">
        <v>5.0889518319444704</v>
      </c>
      <c r="O54" s="1">
        <v>4.9944654297839604</v>
      </c>
      <c r="P54" s="1">
        <v>4.8674912976851799</v>
      </c>
      <c r="Q54" s="1">
        <v>4.7414603788580303</v>
      </c>
      <c r="R54" s="1">
        <v>4.7799363493827096</v>
      </c>
      <c r="S54" s="1">
        <v>4.8318485179012196</v>
      </c>
      <c r="T54" s="1">
        <v>4.8362794273147998</v>
      </c>
      <c r="U54" s="1">
        <v>4.7244837615740796</v>
      </c>
      <c r="V54" s="1">
        <v>4.6003379912036904</v>
      </c>
      <c r="W54" s="1">
        <v>4.5805356938271604</v>
      </c>
      <c r="X54" s="1">
        <v>4.5379407976851898</v>
      </c>
      <c r="Y54" s="1">
        <v>4.56632662422839</v>
      </c>
      <c r="Z54" s="1">
        <v>4.4691543146604999</v>
      </c>
      <c r="AA54" s="1">
        <v>4.4249697521604903</v>
      </c>
      <c r="AB54" s="1">
        <v>4.4350053833333503</v>
      </c>
      <c r="AC54" s="1">
        <v>4.3807767814814698</v>
      </c>
      <c r="AD54" s="1">
        <v>4.43265179120369</v>
      </c>
      <c r="AE54" s="1">
        <v>4.4331475413580099</v>
      </c>
      <c r="AF54" s="1">
        <v>4.1336776027006197</v>
      </c>
    </row>
    <row r="55" spans="1:34" x14ac:dyDescent="0.3">
      <c r="A55" s="1">
        <v>4.0851514733024601</v>
      </c>
      <c r="B55" s="1">
        <v>4.3561865623456804</v>
      </c>
      <c r="C55" s="1">
        <v>4.6191765342592399</v>
      </c>
      <c r="D55" s="1">
        <v>4.7397635503086404</v>
      </c>
      <c r="E55" s="1">
        <v>4.7953562486111201</v>
      </c>
      <c r="F55" s="1">
        <v>4.8277374962962902</v>
      </c>
      <c r="G55" s="1">
        <v>4.9758586027777696</v>
      </c>
      <c r="H55" s="1">
        <v>5.1980695419753102</v>
      </c>
      <c r="I55" s="1">
        <v>5.2963677064815</v>
      </c>
      <c r="J55" s="1">
        <v>5.2628989788580203</v>
      </c>
      <c r="K55" s="1">
        <v>5.1349893734568104</v>
      </c>
      <c r="L55" s="1">
        <v>5.0575268308641901</v>
      </c>
      <c r="M55" s="1">
        <v>5.1446066992284001</v>
      </c>
      <c r="N55" s="1">
        <v>5.0987928817901196</v>
      </c>
      <c r="O55" s="1">
        <v>4.9994746683641802</v>
      </c>
      <c r="P55" s="1">
        <v>4.87177771358024</v>
      </c>
      <c r="Q55" s="1">
        <v>4.7867696112654103</v>
      </c>
      <c r="R55" s="1">
        <v>4.7778896419752996</v>
      </c>
      <c r="S55" s="1">
        <v>4.8992355535493601</v>
      </c>
      <c r="T55" s="1">
        <v>4.8327515641975403</v>
      </c>
      <c r="U55" s="1">
        <v>4.6932442180555496</v>
      </c>
      <c r="V55" s="1">
        <v>4.5779378155864201</v>
      </c>
      <c r="W55" s="1">
        <v>4.5684773820987603</v>
      </c>
      <c r="X55" s="1">
        <v>4.5026928552468997</v>
      </c>
      <c r="Y55" s="1">
        <v>4.5417120804012399</v>
      </c>
      <c r="Z55" s="1">
        <v>4.5118706481481397</v>
      </c>
      <c r="AA55" s="1">
        <v>4.4680434628086401</v>
      </c>
      <c r="AB55" s="1">
        <v>4.4208127793209897</v>
      </c>
      <c r="AC55" s="1">
        <v>4.3836353396604704</v>
      </c>
      <c r="AD55" s="1">
        <v>4.4560245461419701</v>
      </c>
      <c r="AE55" s="1">
        <v>4.4563755941357996</v>
      </c>
      <c r="AF55" s="1">
        <v>4.1783422685956797</v>
      </c>
    </row>
    <row r="56" spans="1:34" x14ac:dyDescent="0.3">
      <c r="A56" s="1">
        <v>4.1727552285493799</v>
      </c>
      <c r="B56" s="1">
        <v>4.4770144453703704</v>
      </c>
      <c r="C56" s="1">
        <v>4.6846899890432097</v>
      </c>
      <c r="D56" s="1">
        <v>4.8422626828703796</v>
      </c>
      <c r="E56" s="1">
        <v>4.8655737854938303</v>
      </c>
      <c r="F56" s="1">
        <v>4.9252449092592601</v>
      </c>
      <c r="G56" s="1">
        <v>5.0855534155864204</v>
      </c>
      <c r="H56" s="1">
        <v>5.2813252955246703</v>
      </c>
      <c r="I56" s="1">
        <v>5.3235628013889</v>
      </c>
      <c r="J56" s="1">
        <v>5.2532210871913598</v>
      </c>
      <c r="K56" s="1">
        <v>5.1753034342592601</v>
      </c>
      <c r="L56" s="1">
        <v>5.1111295694444498</v>
      </c>
      <c r="M56" s="1">
        <v>5.16610105586419</v>
      </c>
      <c r="N56" s="1">
        <v>5.1595041266975503</v>
      </c>
      <c r="O56" s="1">
        <v>5.1229076785493604</v>
      </c>
      <c r="P56" s="1">
        <v>4.9632404614197503</v>
      </c>
      <c r="Q56" s="1">
        <v>4.8704033785494003</v>
      </c>
      <c r="R56" s="1">
        <v>4.8509210189814898</v>
      </c>
      <c r="S56" s="1">
        <v>4.9704678097222104</v>
      </c>
      <c r="T56" s="1">
        <v>4.8992343912037004</v>
      </c>
      <c r="U56" s="1">
        <v>4.7355965583333202</v>
      </c>
      <c r="V56" s="1">
        <v>4.6511198635802504</v>
      </c>
      <c r="W56" s="1">
        <v>4.5850483449074204</v>
      </c>
      <c r="X56" s="1">
        <v>4.5549524364197502</v>
      </c>
      <c r="Y56" s="1">
        <v>4.5691989526234602</v>
      </c>
      <c r="Z56" s="1">
        <v>4.5506452455246702</v>
      </c>
      <c r="AA56" s="1">
        <v>4.4909997407407403</v>
      </c>
      <c r="AB56" s="1">
        <v>4.4648903763889001</v>
      </c>
      <c r="AC56" s="1">
        <v>4.4349198932098703</v>
      </c>
      <c r="AD56" s="1">
        <v>4.4832856521604798</v>
      </c>
      <c r="AE56" s="1">
        <v>4.53716613641976</v>
      </c>
      <c r="AF56" s="1">
        <v>4.2383507437793204</v>
      </c>
    </row>
    <row r="57" spans="1:34" x14ac:dyDescent="0.3">
      <c r="A57" s="1">
        <v>4.2094429830247</v>
      </c>
      <c r="B57" s="1">
        <v>4.5356711152777702</v>
      </c>
      <c r="C57" s="1">
        <v>4.7741534814815001</v>
      </c>
      <c r="D57" s="1">
        <v>4.9419513237654398</v>
      </c>
      <c r="E57" s="1">
        <v>4.9987453825617303</v>
      </c>
      <c r="F57" s="1">
        <v>4.9982800186728502</v>
      </c>
      <c r="G57" s="1">
        <v>5.1453736652777797</v>
      </c>
      <c r="H57" s="1">
        <v>5.3354272358024604</v>
      </c>
      <c r="I57" s="1">
        <v>5.4303802836419903</v>
      </c>
      <c r="J57" s="1">
        <v>5.40118652839507</v>
      </c>
      <c r="K57" s="1">
        <v>5.2718854796296402</v>
      </c>
      <c r="L57" s="1">
        <v>5.2018127558642</v>
      </c>
      <c r="M57" s="1">
        <v>5.2323417205247003</v>
      </c>
      <c r="N57" s="1">
        <v>5.2644870995370203</v>
      </c>
      <c r="O57" s="1">
        <v>5.2264047992283897</v>
      </c>
      <c r="P57" s="1">
        <v>5.0623837746913702</v>
      </c>
      <c r="Q57" s="1">
        <v>5.0133021705246996</v>
      </c>
      <c r="R57" s="1">
        <v>5.0241838462962898</v>
      </c>
      <c r="S57" s="1">
        <v>5.0471652353395102</v>
      </c>
      <c r="T57" s="1">
        <v>4.9329400112654502</v>
      </c>
      <c r="U57" s="1">
        <v>4.8579436709876402</v>
      </c>
      <c r="V57" s="1">
        <v>4.7864588104938299</v>
      </c>
      <c r="W57" s="1">
        <v>4.68118622901234</v>
      </c>
      <c r="X57" s="1">
        <v>4.6292445867283902</v>
      </c>
      <c r="Y57" s="1">
        <v>4.6673636941358199</v>
      </c>
      <c r="Z57" s="1">
        <v>4.6356376870370504</v>
      </c>
      <c r="AA57" s="1">
        <v>4.5353681341049397</v>
      </c>
      <c r="AB57" s="1">
        <v>4.5287009939814897</v>
      </c>
      <c r="AC57" s="1">
        <v>4.5100259947530903</v>
      </c>
      <c r="AD57" s="1">
        <v>4.5544449757715997</v>
      </c>
      <c r="AE57" s="1">
        <v>4.6061167983024696</v>
      </c>
      <c r="AF57" s="1">
        <v>4.3507874260802604</v>
      </c>
    </row>
    <row r="58" spans="1:34" x14ac:dyDescent="0.3">
      <c r="A58" s="1">
        <v>4.2974405155864304</v>
      </c>
      <c r="B58" s="1">
        <v>4.6385434598765301</v>
      </c>
      <c r="C58" s="1">
        <v>4.9121747405864298</v>
      </c>
      <c r="D58" s="1">
        <v>5.0612306520061798</v>
      </c>
      <c r="E58" s="1">
        <v>5.1327762254629699</v>
      </c>
      <c r="F58" s="1">
        <v>5.1248702249999996</v>
      </c>
      <c r="G58" s="1">
        <v>5.2361097308642197</v>
      </c>
      <c r="H58" s="1">
        <v>5.4605015649691504</v>
      </c>
      <c r="I58" s="1">
        <v>5.5802442072531004</v>
      </c>
      <c r="J58" s="1">
        <v>5.5204496074074099</v>
      </c>
      <c r="K58" s="1">
        <v>5.37067521913582</v>
      </c>
      <c r="L58" s="1">
        <v>5.3150918998456698</v>
      </c>
      <c r="M58" s="1">
        <v>5.3382790408950704</v>
      </c>
      <c r="N58" s="1">
        <v>5.4000826912037097</v>
      </c>
      <c r="O58" s="1">
        <v>5.3664296464506203</v>
      </c>
      <c r="P58" s="1">
        <v>5.1870589129629598</v>
      </c>
      <c r="Q58" s="1">
        <v>5.1214097226851898</v>
      </c>
      <c r="R58" s="1">
        <v>5.1600855183641903</v>
      </c>
      <c r="S58" s="1">
        <v>5.1367537774691403</v>
      </c>
      <c r="T58" s="1">
        <v>5.0941809021604998</v>
      </c>
      <c r="U58" s="1">
        <v>4.9554015458333396</v>
      </c>
      <c r="V58" s="1">
        <v>4.8640243148148103</v>
      </c>
      <c r="W58" s="1">
        <v>4.8235088300926101</v>
      </c>
      <c r="X58" s="1">
        <v>4.7770606007716001</v>
      </c>
      <c r="Y58" s="1">
        <v>4.7888429459876596</v>
      </c>
      <c r="Z58" s="1">
        <v>4.6969641618826996</v>
      </c>
      <c r="AA58" s="1">
        <v>4.6259243924382796</v>
      </c>
      <c r="AB58" s="1">
        <v>4.6116675587962996</v>
      </c>
      <c r="AC58" s="1">
        <v>4.5764405166666702</v>
      </c>
      <c r="AD58" s="1">
        <v>4.6687634081790099</v>
      </c>
      <c r="AE58" s="1">
        <v>4.69529670509261</v>
      </c>
      <c r="AF58" s="1">
        <v>4.4479813622530902</v>
      </c>
    </row>
    <row r="59" spans="1:34" x14ac:dyDescent="0.3">
      <c r="A59" s="1">
        <v>4.3769015185185296</v>
      </c>
      <c r="B59" s="1">
        <v>4.7415116873456604</v>
      </c>
      <c r="C59" s="1">
        <v>5.0182332182098603</v>
      </c>
      <c r="D59" s="1">
        <v>5.1540327941358202</v>
      </c>
      <c r="E59" s="1">
        <v>5.1878735351851901</v>
      </c>
      <c r="F59" s="1">
        <v>5.1851700587962997</v>
      </c>
      <c r="G59" s="1">
        <v>5.38448003333336</v>
      </c>
      <c r="H59" s="1">
        <v>5.6184746609567799</v>
      </c>
      <c r="I59" s="1">
        <v>5.6755354126543098</v>
      </c>
      <c r="J59" s="1">
        <v>5.6228726078703497</v>
      </c>
      <c r="K59" s="1">
        <v>5.5134141992284098</v>
      </c>
      <c r="L59" s="1">
        <v>5.4383535385802704</v>
      </c>
      <c r="M59" s="1">
        <v>5.4623395052469199</v>
      </c>
      <c r="N59" s="1">
        <v>5.5210541811728602</v>
      </c>
      <c r="O59" s="1">
        <v>5.4640121285493999</v>
      </c>
      <c r="P59" s="1">
        <v>5.32131101543209</v>
      </c>
      <c r="Q59" s="1">
        <v>5.2011575229938298</v>
      </c>
      <c r="R59" s="1">
        <v>5.2623333186728498</v>
      </c>
      <c r="S59" s="1">
        <v>5.2945134861111001</v>
      </c>
      <c r="T59" s="1">
        <v>5.2065951348765296</v>
      </c>
      <c r="U59" s="1">
        <v>5.0431684010802398</v>
      </c>
      <c r="V59" s="1">
        <v>4.9643719515432103</v>
      </c>
      <c r="W59" s="1">
        <v>4.93525419027777</v>
      </c>
      <c r="X59" s="1">
        <v>4.8950991813271596</v>
      </c>
      <c r="Y59" s="1">
        <v>4.9174865692901202</v>
      </c>
      <c r="Z59" s="1">
        <v>4.8408419944444301</v>
      </c>
      <c r="AA59" s="1">
        <v>4.7726984520061899</v>
      </c>
      <c r="AB59" s="1">
        <v>4.7422669581790204</v>
      </c>
      <c r="AC59" s="1">
        <v>4.7206270208333203</v>
      </c>
      <c r="AD59" s="1">
        <v>4.8068215023148104</v>
      </c>
      <c r="AE59" s="1">
        <v>4.7859849853395202</v>
      </c>
      <c r="AF59" s="1">
        <v>4.5078927608024602</v>
      </c>
    </row>
    <row r="60" spans="1:34" x14ac:dyDescent="0.3">
      <c r="A60" s="1">
        <v>4.4466585475308404</v>
      </c>
      <c r="B60" s="1">
        <v>4.8517000151234404</v>
      </c>
      <c r="C60" s="1">
        <v>5.21988352006173</v>
      </c>
      <c r="D60" s="1">
        <v>5.3502346918209902</v>
      </c>
      <c r="E60" s="1">
        <v>5.3616293754629698</v>
      </c>
      <c r="F60" s="1">
        <v>5.3845347217592598</v>
      </c>
      <c r="G60" s="1">
        <v>5.6423751078703699</v>
      </c>
      <c r="H60" s="1">
        <v>5.8560991924382897</v>
      </c>
      <c r="I60" s="1">
        <v>5.8853707325617304</v>
      </c>
      <c r="J60" s="1">
        <v>5.8262868520061701</v>
      </c>
      <c r="K60" s="1">
        <v>5.7440481557098604</v>
      </c>
      <c r="L60" s="1">
        <v>5.6803982587962603</v>
      </c>
      <c r="M60" s="1">
        <v>5.6801821796296199</v>
      </c>
      <c r="N60" s="1">
        <v>5.6615646956790098</v>
      </c>
      <c r="O60" s="1">
        <v>5.5785489302468996</v>
      </c>
      <c r="P60" s="1">
        <v>5.4827540415123499</v>
      </c>
      <c r="Q60" s="1">
        <v>5.3389702526234704</v>
      </c>
      <c r="R60" s="1">
        <v>5.39060441728396</v>
      </c>
      <c r="S60" s="1">
        <v>5.4930234239197704</v>
      </c>
      <c r="T60" s="1">
        <v>5.3933088075617199</v>
      </c>
      <c r="U60" s="1">
        <v>5.2382936685184998</v>
      </c>
      <c r="V60" s="1">
        <v>5.0873194921296303</v>
      </c>
      <c r="W60" s="1">
        <v>5.1001004577160503</v>
      </c>
      <c r="X60" s="1">
        <v>5.0708605669753002</v>
      </c>
      <c r="Y60" s="1">
        <v>5.1378342853394798</v>
      </c>
      <c r="Z60" s="1">
        <v>5.0357853722222101</v>
      </c>
      <c r="AA60" s="1">
        <v>4.9630853904320897</v>
      </c>
      <c r="AB60" s="1">
        <v>4.9495710754629796</v>
      </c>
      <c r="AC60" s="1">
        <v>4.9598229364197604</v>
      </c>
      <c r="AD60" s="1">
        <v>4.9954706299382696</v>
      </c>
      <c r="AE60" s="1">
        <v>4.96630662114198</v>
      </c>
      <c r="AF60" s="1">
        <v>4.61729651574072</v>
      </c>
    </row>
    <row r="61" spans="1:34" x14ac:dyDescent="0.3">
      <c r="A61" s="1">
        <v>4.48023238734568</v>
      </c>
      <c r="B61" s="1">
        <v>4.90980975648149</v>
      </c>
      <c r="C61" s="1">
        <v>5.3449223972222404</v>
      </c>
      <c r="D61" s="1">
        <v>5.4788004496913398</v>
      </c>
      <c r="E61" s="1">
        <v>5.4767093785493897</v>
      </c>
      <c r="F61" s="1">
        <v>5.5501957851852</v>
      </c>
      <c r="G61" s="1">
        <v>5.7823457868827202</v>
      </c>
      <c r="H61" s="1">
        <v>6.0051742720679098</v>
      </c>
      <c r="I61" s="1">
        <v>6.0803413459876703</v>
      </c>
      <c r="J61" s="1">
        <v>6.0313310470679102</v>
      </c>
      <c r="K61" s="1">
        <v>5.8844703936727996</v>
      </c>
      <c r="L61" s="1">
        <v>5.85338932592596</v>
      </c>
      <c r="M61" s="1">
        <v>5.8350788558641904</v>
      </c>
      <c r="N61" s="1">
        <v>5.8143625941358099</v>
      </c>
      <c r="O61" s="1">
        <v>5.7182820595678701</v>
      </c>
      <c r="P61" s="1">
        <v>5.6130840098765598</v>
      </c>
      <c r="Q61" s="1">
        <v>5.48457762345679</v>
      </c>
      <c r="R61" s="1">
        <v>5.5159887452160499</v>
      </c>
      <c r="S61" s="1">
        <v>5.6194656620370402</v>
      </c>
      <c r="T61" s="1">
        <v>5.5484009095679001</v>
      </c>
      <c r="U61" s="1">
        <v>5.36776099537036</v>
      </c>
      <c r="V61" s="1">
        <v>5.2592701796296302</v>
      </c>
      <c r="W61" s="1">
        <v>5.2635761726851804</v>
      </c>
      <c r="X61" s="1">
        <v>5.20239962623456</v>
      </c>
      <c r="Y61" s="1">
        <v>5.2790947686728602</v>
      </c>
      <c r="Z61" s="1">
        <v>5.1495177163580301</v>
      </c>
      <c r="AA61" s="1">
        <v>5.0737609569444402</v>
      </c>
      <c r="AB61" s="1">
        <v>5.0256991091049299</v>
      </c>
      <c r="AC61" s="1">
        <v>5.0390375077160199</v>
      </c>
      <c r="AD61" s="1">
        <v>5.0766152808641802</v>
      </c>
      <c r="AE61" s="1">
        <v>5.1051566233024701</v>
      </c>
      <c r="AF61" s="1">
        <v>4.7132656626697402</v>
      </c>
    </row>
    <row r="62" spans="1:34" x14ac:dyDescent="0.3">
      <c r="A62" s="1">
        <v>4.5157598987654302</v>
      </c>
      <c r="B62" s="1">
        <v>4.9937759069444301</v>
      </c>
      <c r="C62" s="1">
        <v>5.3637975151234496</v>
      </c>
      <c r="D62" s="1">
        <v>5.5436935379629704</v>
      </c>
      <c r="E62" s="1">
        <v>5.5783055634259098</v>
      </c>
      <c r="F62" s="1">
        <v>5.5939585623457004</v>
      </c>
      <c r="G62" s="1">
        <v>5.8415855242283898</v>
      </c>
      <c r="H62" s="1">
        <v>6.1189695449074097</v>
      </c>
      <c r="I62" s="1">
        <v>6.2057341498456902</v>
      </c>
      <c r="J62" s="1">
        <v>6.1560354629629597</v>
      </c>
      <c r="K62" s="1">
        <v>6.0458839405864104</v>
      </c>
      <c r="L62" s="1">
        <v>6.0249652112654397</v>
      </c>
      <c r="M62" s="1">
        <v>5.9928528634259202</v>
      </c>
      <c r="N62" s="1">
        <v>5.9678238662037</v>
      </c>
      <c r="O62" s="1">
        <v>5.9276050569444401</v>
      </c>
      <c r="P62" s="1">
        <v>5.7907861794752904</v>
      </c>
      <c r="Q62" s="1">
        <v>5.6306514408950799</v>
      </c>
      <c r="R62" s="1">
        <v>5.6866160927469398</v>
      </c>
      <c r="S62" s="1">
        <v>5.7477964435185198</v>
      </c>
      <c r="T62" s="1">
        <v>5.7085888637345601</v>
      </c>
      <c r="U62" s="1">
        <v>5.5524204021605099</v>
      </c>
      <c r="V62" s="1">
        <v>5.4796436890432103</v>
      </c>
      <c r="W62" s="1">
        <v>5.46560381543211</v>
      </c>
      <c r="X62" s="1">
        <v>5.3558339893518303</v>
      </c>
      <c r="Y62" s="1">
        <v>5.4223077694444299</v>
      </c>
      <c r="Z62" s="1">
        <v>5.2468974168209899</v>
      </c>
      <c r="AA62" s="1">
        <v>5.1832754927469198</v>
      </c>
      <c r="AB62" s="1">
        <v>5.1390711518518604</v>
      </c>
      <c r="AC62" s="1">
        <v>5.1452263945987697</v>
      </c>
      <c r="AD62" s="1">
        <v>5.2065806452160501</v>
      </c>
      <c r="AE62" s="1">
        <v>5.1698627214506301</v>
      </c>
      <c r="AF62" s="1">
        <v>4.7583760973456704</v>
      </c>
    </row>
    <row r="63" spans="1:34" x14ac:dyDescent="0.3">
      <c r="A63" s="1">
        <v>4.5896762086419702</v>
      </c>
      <c r="B63" s="1">
        <v>5.0461686523148099</v>
      </c>
      <c r="C63" s="1">
        <v>5.3761093444444503</v>
      </c>
      <c r="D63" s="1">
        <v>5.5988136487654296</v>
      </c>
      <c r="E63" s="1">
        <v>5.6866536277777797</v>
      </c>
      <c r="F63" s="1">
        <v>5.67214630046296</v>
      </c>
      <c r="G63" s="1">
        <v>5.9388662871913498</v>
      </c>
      <c r="H63" s="1">
        <v>6.2828045757716096</v>
      </c>
      <c r="I63" s="1">
        <v>6.3440514489197604</v>
      </c>
      <c r="J63" s="1">
        <v>6.2943073072530797</v>
      </c>
      <c r="K63" s="1">
        <v>6.2335022322530902</v>
      </c>
      <c r="L63" s="1">
        <v>6.2073418966049303</v>
      </c>
      <c r="M63" s="1">
        <v>6.1973043807098698</v>
      </c>
      <c r="N63" s="1">
        <v>6.1874113510802502</v>
      </c>
      <c r="O63" s="1">
        <v>6.1099086390432102</v>
      </c>
      <c r="P63" s="1">
        <v>5.9899084870370203</v>
      </c>
      <c r="Q63" s="1">
        <v>5.88596230478396</v>
      </c>
      <c r="R63" s="1">
        <v>5.8767343135802497</v>
      </c>
      <c r="S63" s="1">
        <v>5.94393445246914</v>
      </c>
      <c r="T63" s="1">
        <v>5.8736711341049501</v>
      </c>
      <c r="U63" s="1">
        <v>5.7247642975308803</v>
      </c>
      <c r="V63" s="1">
        <v>5.6562237691357904</v>
      </c>
      <c r="W63" s="1">
        <v>5.6685435282407601</v>
      </c>
      <c r="X63" s="1">
        <v>5.5346157666666898</v>
      </c>
      <c r="Y63" s="1">
        <v>5.52802147854936</v>
      </c>
      <c r="Z63" s="1">
        <v>5.3793066456790104</v>
      </c>
      <c r="AA63" s="1">
        <v>5.3613686427468998</v>
      </c>
      <c r="AB63" s="1">
        <v>5.3235706933642</v>
      </c>
      <c r="AC63" s="1">
        <v>5.2775035253086298</v>
      </c>
      <c r="AD63" s="1">
        <v>5.35078611558641</v>
      </c>
      <c r="AE63" s="1">
        <v>5.2489459283950604</v>
      </c>
      <c r="AF63" s="1">
        <v>4.8244067449228298</v>
      </c>
    </row>
    <row r="64" spans="1:34" x14ac:dyDescent="0.3">
      <c r="A64" s="1">
        <v>4.6081809044753301</v>
      </c>
      <c r="B64" s="1">
        <v>5.0371161226851804</v>
      </c>
      <c r="C64" s="1">
        <v>5.3828643975308603</v>
      </c>
      <c r="D64" s="1">
        <v>5.5222953614197596</v>
      </c>
      <c r="E64" s="1">
        <v>5.6812458854938104</v>
      </c>
      <c r="F64" s="1">
        <v>5.7366737111111101</v>
      </c>
      <c r="G64" s="1">
        <v>5.9902763476851604</v>
      </c>
      <c r="H64" s="1">
        <v>6.2983389518518402</v>
      </c>
      <c r="I64" s="1">
        <v>6.4024721618827103</v>
      </c>
      <c r="J64" s="1">
        <v>6.3967768348765199</v>
      </c>
      <c r="K64" s="1">
        <v>6.2918523117283698</v>
      </c>
      <c r="L64" s="1">
        <v>6.2259441376543299</v>
      </c>
      <c r="M64" s="1">
        <v>6.2875218162036903</v>
      </c>
      <c r="N64" s="1">
        <v>6.4114130452160598</v>
      </c>
      <c r="O64" s="1">
        <v>6.2684559029320797</v>
      </c>
      <c r="P64" s="1">
        <v>6.0940179947530604</v>
      </c>
      <c r="Q64" s="1">
        <v>5.9818941251543496</v>
      </c>
      <c r="R64" s="1">
        <v>6.05706222299382</v>
      </c>
      <c r="S64" s="1">
        <v>6.1172840452160502</v>
      </c>
      <c r="T64" s="1">
        <v>6.0162312569444696</v>
      </c>
      <c r="U64" s="1">
        <v>5.8595449080247004</v>
      </c>
      <c r="V64" s="1">
        <v>5.7504056797839302</v>
      </c>
      <c r="W64" s="1">
        <v>5.7340222695987704</v>
      </c>
      <c r="X64" s="1">
        <v>5.6307815496913598</v>
      </c>
      <c r="Y64" s="1">
        <v>5.6111181412037103</v>
      </c>
      <c r="Z64" s="1">
        <v>5.4714721788580301</v>
      </c>
      <c r="AA64" s="1">
        <v>5.3929548527777698</v>
      </c>
      <c r="AB64" s="1">
        <v>5.3662290657407397</v>
      </c>
      <c r="AC64" s="1">
        <v>5.3210813694444399</v>
      </c>
      <c r="AD64" s="1">
        <v>5.3483470944444402</v>
      </c>
      <c r="AE64" s="1">
        <v>5.2563141800925699</v>
      </c>
      <c r="AF64" s="1">
        <v>4.8444968335493899</v>
      </c>
    </row>
    <row r="65" spans="1:34" x14ac:dyDescent="0.3">
      <c r="A65" s="1">
        <v>4.3905172346604902</v>
      </c>
      <c r="B65" s="1">
        <v>4.7360646224845704</v>
      </c>
      <c r="C65" s="1">
        <v>5.1098880443055501</v>
      </c>
      <c r="D65" s="1">
        <v>5.2954260755555502</v>
      </c>
      <c r="E65" s="1">
        <v>5.3909351657252902</v>
      </c>
      <c r="F65" s="1">
        <v>5.43231166080247</v>
      </c>
      <c r="G65" s="1">
        <v>5.73747526126545</v>
      </c>
      <c r="H65" s="1">
        <v>5.9806290242129503</v>
      </c>
      <c r="I65" s="1">
        <v>6.1149419756018899</v>
      </c>
      <c r="J65" s="1">
        <v>6.1105940273765302</v>
      </c>
      <c r="K65" s="1">
        <v>6.0181353473611097</v>
      </c>
      <c r="L65" s="1">
        <v>5.9718520083950697</v>
      </c>
      <c r="M65" s="1">
        <v>6.0773910067438202</v>
      </c>
      <c r="N65" s="1">
        <v>6.2021126303703902</v>
      </c>
      <c r="O65" s="1">
        <v>6.0624543876388897</v>
      </c>
      <c r="P65" s="1">
        <v>5.8218584799228497</v>
      </c>
      <c r="Q65" s="1">
        <v>5.7038459541975497</v>
      </c>
      <c r="R65" s="1">
        <v>5.8149827130710099</v>
      </c>
      <c r="S65" s="1">
        <v>5.8679473337345698</v>
      </c>
      <c r="T65" s="1">
        <v>5.7993600400771497</v>
      </c>
      <c r="U65" s="1">
        <v>5.6532295764351996</v>
      </c>
      <c r="V65" s="1">
        <v>5.50238401550925</v>
      </c>
      <c r="W65" s="1">
        <v>5.4175919952468901</v>
      </c>
      <c r="X65" s="1">
        <v>5.3322338957870397</v>
      </c>
      <c r="Y65" s="1">
        <v>5.2808058279783703</v>
      </c>
      <c r="Z65" s="1">
        <v>5.19040967665123</v>
      </c>
      <c r="AA65" s="1">
        <v>5.1140715227469302</v>
      </c>
      <c r="AB65" s="1">
        <v>5.0570008103240802</v>
      </c>
      <c r="AC65" s="1">
        <v>5.0290492323148204</v>
      </c>
      <c r="AD65" s="1">
        <v>5.0335939906018501</v>
      </c>
      <c r="AE65" s="1">
        <v>4.9666162237037197</v>
      </c>
      <c r="AF65" s="1">
        <v>4.5838884208317996</v>
      </c>
    </row>
    <row r="67" spans="1:34" x14ac:dyDescent="0.3">
      <c r="A67" s="1" t="s">
        <v>0</v>
      </c>
      <c r="B67" s="1">
        <v>138</v>
      </c>
      <c r="AH67" s="1" t="s">
        <v>1</v>
      </c>
    </row>
    <row r="68" spans="1:34" x14ac:dyDescent="0.3">
      <c r="A68" s="1">
        <v>4.1928733919753096</v>
      </c>
      <c r="B68" s="1">
        <v>4.5222512208333301</v>
      </c>
      <c r="C68" s="1">
        <v>4.7795092793209903</v>
      </c>
      <c r="D68" s="1">
        <v>4.9348388078703804</v>
      </c>
      <c r="E68" s="1">
        <v>5.0240332816358002</v>
      </c>
      <c r="F68" s="1">
        <v>5.1609405922839402</v>
      </c>
      <c r="G68" s="1">
        <v>5.3858274745370496</v>
      </c>
      <c r="H68" s="1">
        <v>5.6043692748456797</v>
      </c>
      <c r="I68" s="1">
        <v>5.7019758682099004</v>
      </c>
      <c r="J68" s="1">
        <v>5.7682914853394998</v>
      </c>
      <c r="K68" s="1">
        <v>5.6368060518518499</v>
      </c>
      <c r="L68" s="1">
        <v>5.5483267305555399</v>
      </c>
      <c r="M68" s="1">
        <v>5.5394319390432001</v>
      </c>
      <c r="N68" s="1">
        <v>5.5462901746913804</v>
      </c>
      <c r="O68" s="1">
        <v>5.5256631862654304</v>
      </c>
      <c r="P68" s="1">
        <v>5.3946423273148101</v>
      </c>
      <c r="Q68" s="1">
        <v>5.3026672763888998</v>
      </c>
      <c r="R68" s="1">
        <v>5.2327299197530897</v>
      </c>
      <c r="S68" s="1">
        <v>5.2682365532407402</v>
      </c>
      <c r="T68" s="1">
        <v>5.2833811541666797</v>
      </c>
      <c r="U68" s="1">
        <v>5.14079364783953</v>
      </c>
      <c r="V68" s="1">
        <v>5.0677879688271599</v>
      </c>
      <c r="W68" s="1">
        <v>5.0964813524691603</v>
      </c>
      <c r="X68" s="1">
        <v>5.0309716310184998</v>
      </c>
      <c r="Y68" s="1">
        <v>4.98650992654321</v>
      </c>
      <c r="Z68" s="1">
        <v>4.8377177518518497</v>
      </c>
      <c r="AA68" s="1">
        <v>4.7752948509259401</v>
      </c>
      <c r="AB68" s="1">
        <v>4.75083681867285</v>
      </c>
      <c r="AC68" s="1">
        <v>4.7245305374999802</v>
      </c>
      <c r="AD68" s="1">
        <v>4.6808063376543396</v>
      </c>
      <c r="AE68" s="1">
        <v>4.6186432467592402</v>
      </c>
      <c r="AF68" s="1">
        <v>4.2695938959722399</v>
      </c>
      <c r="AH68" s="1">
        <f>AVERAGE(P77:Q78)</f>
        <v>5.7378973255401204</v>
      </c>
    </row>
    <row r="69" spans="1:34" x14ac:dyDescent="0.3">
      <c r="A69" s="1">
        <v>4.4363687020061802</v>
      </c>
      <c r="B69" s="1">
        <v>4.7945570791666503</v>
      </c>
      <c r="C69" s="1">
        <v>5.0891309101851796</v>
      </c>
      <c r="D69" s="1">
        <v>5.2271174612654097</v>
      </c>
      <c r="E69" s="1">
        <v>5.3097875827160301</v>
      </c>
      <c r="F69" s="1">
        <v>5.44063267993827</v>
      </c>
      <c r="G69" s="1">
        <v>5.68607617376541</v>
      </c>
      <c r="H69" s="1">
        <v>5.92095229089505</v>
      </c>
      <c r="I69" s="1">
        <v>6.0106981729938296</v>
      </c>
      <c r="J69" s="1">
        <v>6.0447877228394997</v>
      </c>
      <c r="K69" s="1">
        <v>5.9429814030864003</v>
      </c>
      <c r="L69" s="1">
        <v>5.8205009669753203</v>
      </c>
      <c r="M69" s="1">
        <v>5.8250801938271497</v>
      </c>
      <c r="N69" s="1">
        <v>5.8120514445987803</v>
      </c>
      <c r="O69" s="1">
        <v>5.7631084677469397</v>
      </c>
      <c r="P69" s="1">
        <v>5.6032522816358004</v>
      </c>
      <c r="Q69" s="1">
        <v>5.4783433120370404</v>
      </c>
      <c r="R69" s="1">
        <v>5.4410536194444497</v>
      </c>
      <c r="S69" s="1">
        <v>5.4844538300925798</v>
      </c>
      <c r="T69" s="1">
        <v>5.5106204123457001</v>
      </c>
      <c r="U69" s="1">
        <v>5.4172845461419801</v>
      </c>
      <c r="V69" s="1">
        <v>5.31541599583334</v>
      </c>
      <c r="W69" s="1">
        <v>5.3237360043209998</v>
      </c>
      <c r="X69" s="1">
        <v>5.2513419350308901</v>
      </c>
      <c r="Y69" s="1">
        <v>5.2107428259259203</v>
      </c>
      <c r="Z69" s="1">
        <v>5.0753478956790099</v>
      </c>
      <c r="AA69" s="1">
        <v>4.9909430515432103</v>
      </c>
      <c r="AB69" s="1">
        <v>4.9854030932098699</v>
      </c>
      <c r="AC69" s="1">
        <v>4.9715895686728402</v>
      </c>
      <c r="AD69" s="1">
        <v>4.9729672015431996</v>
      </c>
      <c r="AE69" s="1">
        <v>4.8903113470678896</v>
      </c>
      <c r="AF69" s="1">
        <v>4.4768400453240798</v>
      </c>
    </row>
    <row r="70" spans="1:34" x14ac:dyDescent="0.3">
      <c r="A70" s="1">
        <v>4.5479307077160502</v>
      </c>
      <c r="B70" s="1">
        <v>4.9169705520061697</v>
      </c>
      <c r="C70" s="1">
        <v>5.1488932180555604</v>
      </c>
      <c r="D70" s="1">
        <v>5.3371320370370396</v>
      </c>
      <c r="E70" s="1">
        <v>5.4647188632716199</v>
      </c>
      <c r="F70" s="1">
        <v>5.5466687435185298</v>
      </c>
      <c r="G70" s="1">
        <v>5.7631337274691496</v>
      </c>
      <c r="H70" s="1">
        <v>6.0348556683641998</v>
      </c>
      <c r="I70" s="1">
        <v>6.1173472967592604</v>
      </c>
      <c r="J70" s="1">
        <v>6.1292332834876504</v>
      </c>
      <c r="K70" s="1">
        <v>6.0575089191358096</v>
      </c>
      <c r="L70" s="1">
        <v>5.9090285924382497</v>
      </c>
      <c r="M70" s="1">
        <v>5.9637313549382602</v>
      </c>
      <c r="N70" s="1">
        <v>5.8791055138889003</v>
      </c>
      <c r="O70" s="1">
        <v>5.7912628010802303</v>
      </c>
      <c r="P70" s="1">
        <v>5.6823025665123401</v>
      </c>
      <c r="Q70" s="1">
        <v>5.5593575787037297</v>
      </c>
      <c r="R70" s="1">
        <v>5.4327524126542999</v>
      </c>
      <c r="S70" s="1">
        <v>5.4890655365740901</v>
      </c>
      <c r="T70" s="1">
        <v>5.5973857125000102</v>
      </c>
      <c r="U70" s="1">
        <v>5.5100821493826997</v>
      </c>
      <c r="V70" s="1">
        <v>5.3612824412037199</v>
      </c>
      <c r="W70" s="1">
        <v>5.3889370722222303</v>
      </c>
      <c r="X70" s="1">
        <v>5.33759442376543</v>
      </c>
      <c r="Y70" s="1">
        <v>5.3292480040123396</v>
      </c>
      <c r="Z70" s="1">
        <v>5.15834716080247</v>
      </c>
      <c r="AA70" s="1">
        <v>5.0767374087963004</v>
      </c>
      <c r="AB70" s="1">
        <v>5.1088874166666596</v>
      </c>
      <c r="AC70" s="1">
        <v>5.0814293155864299</v>
      </c>
      <c r="AD70" s="1">
        <v>5.1384871172839297</v>
      </c>
      <c r="AE70" s="1">
        <v>5.03463067592594</v>
      </c>
      <c r="AF70" s="1">
        <v>4.5737261249228496</v>
      </c>
      <c r="AH70" s="1" t="s">
        <v>2</v>
      </c>
    </row>
    <row r="71" spans="1:34" x14ac:dyDescent="0.3">
      <c r="A71" s="1">
        <v>4.6733438936728504</v>
      </c>
      <c r="B71" s="1">
        <v>5.0227096695987603</v>
      </c>
      <c r="C71" s="1">
        <v>5.2463684324074196</v>
      </c>
      <c r="D71" s="1">
        <v>5.4363968598765604</v>
      </c>
      <c r="E71" s="1">
        <v>5.55776785570988</v>
      </c>
      <c r="F71" s="1">
        <v>5.6354717768518503</v>
      </c>
      <c r="G71" s="1">
        <v>5.8242242188271698</v>
      </c>
      <c r="H71" s="1">
        <v>6.0732501964506103</v>
      </c>
      <c r="I71" s="1">
        <v>6.1943970896604998</v>
      </c>
      <c r="J71" s="1">
        <v>6.2144827473765103</v>
      </c>
      <c r="K71" s="1">
        <v>6.1015866750000001</v>
      </c>
      <c r="L71" s="1">
        <v>5.9634787163580301</v>
      </c>
      <c r="M71" s="1">
        <v>6.0268336106481604</v>
      </c>
      <c r="N71" s="1">
        <v>6.0010528895061599</v>
      </c>
      <c r="O71" s="1">
        <v>5.8668020898147999</v>
      </c>
      <c r="P71" s="1">
        <v>5.6998862550925802</v>
      </c>
      <c r="Q71" s="1">
        <v>5.5777258192901096</v>
      </c>
      <c r="R71" s="1">
        <v>5.46584814691359</v>
      </c>
      <c r="S71" s="1">
        <v>5.5566624407407303</v>
      </c>
      <c r="T71" s="1">
        <v>5.6141137108024504</v>
      </c>
      <c r="U71" s="1">
        <v>5.5221134692901099</v>
      </c>
      <c r="V71" s="1">
        <v>5.3477400621913604</v>
      </c>
      <c r="W71" s="1">
        <v>5.3785607254629699</v>
      </c>
      <c r="X71" s="1">
        <v>5.3742535979938397</v>
      </c>
      <c r="Y71" s="1">
        <v>5.3690203665123404</v>
      </c>
      <c r="Z71" s="1">
        <v>5.2014751094135798</v>
      </c>
      <c r="AA71" s="1">
        <v>5.1072484677469099</v>
      </c>
      <c r="AB71" s="1">
        <v>5.1831826753086396</v>
      </c>
      <c r="AC71" s="1">
        <v>5.1430372814814804</v>
      </c>
      <c r="AD71" s="1">
        <v>5.2146769060185001</v>
      </c>
      <c r="AE71" s="1">
        <v>5.1536874293210104</v>
      </c>
      <c r="AF71" s="1">
        <v>4.6709506853703502</v>
      </c>
      <c r="AH71" s="1">
        <f>LOG10(AH68/$AH$112)/LOG10(B67/$B$111)</f>
        <v>2.7195511264552001</v>
      </c>
    </row>
    <row r="72" spans="1:34" x14ac:dyDescent="0.3">
      <c r="A72" s="1">
        <v>4.7324600137345696</v>
      </c>
      <c r="B72" s="1">
        <v>5.1329423992283996</v>
      </c>
      <c r="C72" s="1">
        <v>5.3982783567901196</v>
      </c>
      <c r="D72" s="1">
        <v>5.5716875848765399</v>
      </c>
      <c r="E72" s="1">
        <v>5.63007358765433</v>
      </c>
      <c r="F72" s="1">
        <v>5.7096880313271603</v>
      </c>
      <c r="G72" s="1">
        <v>5.8736084722221999</v>
      </c>
      <c r="H72" s="1">
        <v>6.1270520348765398</v>
      </c>
      <c r="I72" s="1">
        <v>6.2706049827160504</v>
      </c>
      <c r="J72" s="1">
        <v>6.2790947646605302</v>
      </c>
      <c r="K72" s="1">
        <v>6.1984027580246499</v>
      </c>
      <c r="L72" s="1">
        <v>5.9769160436728397</v>
      </c>
      <c r="M72" s="1">
        <v>6.0491841052469004</v>
      </c>
      <c r="N72" s="1">
        <v>6.0353401373456501</v>
      </c>
      <c r="O72" s="1">
        <v>5.9702404214506197</v>
      </c>
      <c r="P72" s="1">
        <v>5.7585611756172703</v>
      </c>
      <c r="Q72" s="1">
        <v>5.68206080354937</v>
      </c>
      <c r="R72" s="1">
        <v>5.6081591351851801</v>
      </c>
      <c r="S72" s="1">
        <v>5.6311617038580302</v>
      </c>
      <c r="T72" s="1">
        <v>5.7100812293210002</v>
      </c>
      <c r="U72" s="1">
        <v>5.6202407205246896</v>
      </c>
      <c r="V72" s="1">
        <v>5.43528435540121</v>
      </c>
      <c r="W72" s="1">
        <v>5.3832890831790197</v>
      </c>
      <c r="X72" s="1">
        <v>5.36993659243827</v>
      </c>
      <c r="Y72" s="1">
        <v>5.3892633387345699</v>
      </c>
      <c r="Z72" s="1">
        <v>5.2379066675925898</v>
      </c>
      <c r="AA72" s="1">
        <v>5.1368720515432296</v>
      </c>
      <c r="AB72" s="1">
        <v>5.20210757237653</v>
      </c>
      <c r="AC72" s="1">
        <v>5.2058564330246897</v>
      </c>
      <c r="AD72" s="1">
        <v>5.2642691532407397</v>
      </c>
      <c r="AE72" s="1">
        <v>5.21606411157408</v>
      </c>
      <c r="AF72" s="1">
        <v>4.7951082072376403</v>
      </c>
    </row>
    <row r="73" spans="1:34" x14ac:dyDescent="0.3">
      <c r="A73" s="1">
        <v>4.7451373952160596</v>
      </c>
      <c r="B73" s="1">
        <v>5.1846655135802502</v>
      </c>
      <c r="C73" s="1">
        <v>5.3946104464506099</v>
      </c>
      <c r="D73" s="1">
        <v>5.5483618754629704</v>
      </c>
      <c r="E73" s="1">
        <v>5.6520376848765599</v>
      </c>
      <c r="F73" s="1">
        <v>5.7295350364197697</v>
      </c>
      <c r="G73" s="1">
        <v>5.9166434350308599</v>
      </c>
      <c r="H73" s="1">
        <v>6.1929357947531196</v>
      </c>
      <c r="I73" s="1">
        <v>6.3096109950616999</v>
      </c>
      <c r="J73" s="1">
        <v>6.3486373054012502</v>
      </c>
      <c r="K73" s="1">
        <v>6.2293904276234304</v>
      </c>
      <c r="L73" s="1">
        <v>6.02134756604939</v>
      </c>
      <c r="M73" s="1">
        <v>6.0560532942901304</v>
      </c>
      <c r="N73" s="1">
        <v>5.9697152442901498</v>
      </c>
      <c r="O73" s="1">
        <v>5.9804049226851896</v>
      </c>
      <c r="P73" s="1">
        <v>5.7798966050925999</v>
      </c>
      <c r="Q73" s="1">
        <v>5.6598838007715901</v>
      </c>
      <c r="R73" s="1">
        <v>5.6370738280864003</v>
      </c>
      <c r="S73" s="1">
        <v>5.6459831757716099</v>
      </c>
      <c r="T73" s="1">
        <v>5.7650424401234499</v>
      </c>
      <c r="U73" s="1">
        <v>5.6351506016975303</v>
      </c>
      <c r="V73" s="1">
        <v>5.3825859081790401</v>
      </c>
      <c r="W73" s="1">
        <v>5.3593550327160404</v>
      </c>
      <c r="X73" s="1">
        <v>5.3666672271604998</v>
      </c>
      <c r="Y73" s="1">
        <v>5.40202696265432</v>
      </c>
      <c r="Z73" s="1">
        <v>5.2700010024691304</v>
      </c>
      <c r="AA73" s="1">
        <v>5.2043877458333299</v>
      </c>
      <c r="AB73" s="1">
        <v>5.2613762862654303</v>
      </c>
      <c r="AC73" s="1">
        <v>5.2461436833333197</v>
      </c>
      <c r="AD73" s="1">
        <v>5.3217147575617298</v>
      </c>
      <c r="AE73" s="1">
        <v>5.3023697290123302</v>
      </c>
      <c r="AF73" s="1">
        <v>4.8281202674536896</v>
      </c>
    </row>
    <row r="74" spans="1:34" x14ac:dyDescent="0.3">
      <c r="A74" s="1">
        <v>4.7238205697530899</v>
      </c>
      <c r="B74" s="1">
        <v>5.1276022969135804</v>
      </c>
      <c r="C74" s="1">
        <v>5.3528076984567701</v>
      </c>
      <c r="D74" s="1">
        <v>5.4672509391975197</v>
      </c>
      <c r="E74" s="1">
        <v>5.5541303473765398</v>
      </c>
      <c r="F74" s="1">
        <v>5.6559413330246997</v>
      </c>
      <c r="G74" s="1">
        <v>5.89324828858026</v>
      </c>
      <c r="H74" s="1">
        <v>6.1274750219135603</v>
      </c>
      <c r="I74" s="1">
        <v>6.2168176027777804</v>
      </c>
      <c r="J74" s="1">
        <v>6.2482608501543204</v>
      </c>
      <c r="K74" s="1">
        <v>6.1015502226851996</v>
      </c>
      <c r="L74" s="1">
        <v>5.9631140300926004</v>
      </c>
      <c r="M74" s="1">
        <v>6.0450377867284004</v>
      </c>
      <c r="N74" s="1">
        <v>5.9743705422839799</v>
      </c>
      <c r="O74" s="1">
        <v>5.9764194189814903</v>
      </c>
      <c r="P74" s="1">
        <v>5.8071618649691397</v>
      </c>
      <c r="Q74" s="1">
        <v>5.6637563458333204</v>
      </c>
      <c r="R74" s="1">
        <v>5.6216466089506296</v>
      </c>
      <c r="S74" s="1">
        <v>5.6712018361111101</v>
      </c>
      <c r="T74" s="1">
        <v>5.7204479802468899</v>
      </c>
      <c r="U74" s="1">
        <v>5.5935432114197496</v>
      </c>
      <c r="V74" s="1">
        <v>5.4086924000000201</v>
      </c>
      <c r="W74" s="1">
        <v>5.3865891311728404</v>
      </c>
      <c r="X74" s="1">
        <v>5.3597772671296404</v>
      </c>
      <c r="Y74" s="1">
        <v>5.3410880560185303</v>
      </c>
      <c r="Z74" s="1">
        <v>5.2271156606481401</v>
      </c>
      <c r="AA74" s="1">
        <v>5.2265155987654301</v>
      </c>
      <c r="AB74" s="1">
        <v>5.3127608932098802</v>
      </c>
      <c r="AC74" s="1">
        <v>5.2632335268518498</v>
      </c>
      <c r="AD74" s="1">
        <v>5.2664593662037102</v>
      </c>
      <c r="AE74" s="1">
        <v>5.2889936192901299</v>
      </c>
      <c r="AF74" s="1">
        <v>4.8512655794135799</v>
      </c>
    </row>
    <row r="75" spans="1:34" x14ac:dyDescent="0.3">
      <c r="A75" s="1">
        <v>4.7874518932098598</v>
      </c>
      <c r="B75" s="1">
        <v>5.1546065719135896</v>
      </c>
      <c r="C75" s="1">
        <v>5.3998049216049404</v>
      </c>
      <c r="D75" s="1">
        <v>5.4815207194444397</v>
      </c>
      <c r="E75" s="1">
        <v>5.5455535157407496</v>
      </c>
      <c r="F75" s="1">
        <v>5.6521062961419899</v>
      </c>
      <c r="G75" s="1">
        <v>5.8940560334876499</v>
      </c>
      <c r="H75" s="1">
        <v>6.0863668319444502</v>
      </c>
      <c r="I75" s="1">
        <v>6.1380640169753002</v>
      </c>
      <c r="J75" s="1">
        <v>6.1593791192901302</v>
      </c>
      <c r="K75" s="1">
        <v>6.0674030816357902</v>
      </c>
      <c r="L75" s="1">
        <v>6.0146983220678898</v>
      </c>
      <c r="M75" s="1">
        <v>6.1131090396604897</v>
      </c>
      <c r="N75" s="1">
        <v>6.0573276266975498</v>
      </c>
      <c r="O75" s="1">
        <v>5.9704321467592498</v>
      </c>
      <c r="P75" s="1">
        <v>5.8187305100308704</v>
      </c>
      <c r="Q75" s="1">
        <v>5.6730259038580302</v>
      </c>
      <c r="R75" s="1">
        <v>5.6549960662036902</v>
      </c>
      <c r="S75" s="1">
        <v>5.6750352469135796</v>
      </c>
      <c r="T75" s="1">
        <v>5.72956317376544</v>
      </c>
      <c r="U75" s="1">
        <v>5.6290840260802604</v>
      </c>
      <c r="V75" s="1">
        <v>5.47049192114196</v>
      </c>
      <c r="W75" s="1">
        <v>5.4572735016975296</v>
      </c>
      <c r="X75" s="1">
        <v>5.3921647854938302</v>
      </c>
      <c r="Y75" s="1">
        <v>5.3491824049382704</v>
      </c>
      <c r="Z75" s="1">
        <v>5.2554537257716198</v>
      </c>
      <c r="AA75" s="1">
        <v>5.2360589140432197</v>
      </c>
      <c r="AB75" s="1">
        <v>5.2860105774691304</v>
      </c>
      <c r="AC75" s="1">
        <v>5.2088226529321</v>
      </c>
      <c r="AD75" s="1">
        <v>5.2216218381172901</v>
      </c>
      <c r="AE75" s="1">
        <v>5.2639833362654302</v>
      </c>
      <c r="AF75" s="1">
        <v>4.8838742840894902</v>
      </c>
    </row>
    <row r="76" spans="1:34" x14ac:dyDescent="0.3">
      <c r="A76" s="1">
        <v>4.72120358040124</v>
      </c>
      <c r="B76" s="1">
        <v>5.0570072023148303</v>
      </c>
      <c r="C76" s="1">
        <v>5.3664707027777796</v>
      </c>
      <c r="D76" s="1">
        <v>5.4917053952160604</v>
      </c>
      <c r="E76" s="1">
        <v>5.5534470165123597</v>
      </c>
      <c r="F76" s="1">
        <v>5.6524061986111196</v>
      </c>
      <c r="G76" s="1">
        <v>5.8555733087962896</v>
      </c>
      <c r="H76" s="1">
        <v>6.1039203831790099</v>
      </c>
      <c r="I76" s="1">
        <v>6.1534520507716204</v>
      </c>
      <c r="J76" s="1">
        <v>6.1886934777777904</v>
      </c>
      <c r="K76" s="1">
        <v>6.01220506543208</v>
      </c>
      <c r="L76" s="1">
        <v>5.9553230516975404</v>
      </c>
      <c r="M76" s="1">
        <v>6.0441055106481398</v>
      </c>
      <c r="N76" s="1">
        <v>5.9851779554012197</v>
      </c>
      <c r="O76" s="1">
        <v>5.8773293472222203</v>
      </c>
      <c r="P76" s="1">
        <v>5.7317355925926003</v>
      </c>
      <c r="Q76" s="1">
        <v>5.5847382722222001</v>
      </c>
      <c r="R76" s="1">
        <v>5.6278670881172799</v>
      </c>
      <c r="S76" s="1">
        <v>5.68809903009259</v>
      </c>
      <c r="T76" s="1">
        <v>5.6928134523148</v>
      </c>
      <c r="U76" s="1">
        <v>5.5633040495370496</v>
      </c>
      <c r="V76" s="1">
        <v>5.4178308904321204</v>
      </c>
      <c r="W76" s="1">
        <v>5.3944507112654296</v>
      </c>
      <c r="X76" s="1">
        <v>5.3460786828703402</v>
      </c>
      <c r="Y76" s="1">
        <v>5.38039523734568</v>
      </c>
      <c r="Z76" s="1">
        <v>5.2675971040123404</v>
      </c>
      <c r="AA76" s="1">
        <v>5.2165205462962998</v>
      </c>
      <c r="AB76" s="1">
        <v>5.2279091225308401</v>
      </c>
      <c r="AC76" s="1">
        <v>5.1630797405864204</v>
      </c>
      <c r="AD76" s="1">
        <v>5.2227158787037196</v>
      </c>
      <c r="AE76" s="1">
        <v>5.2215446350308703</v>
      </c>
      <c r="AF76" s="1">
        <v>4.8644356916666602</v>
      </c>
    </row>
    <row r="77" spans="1:34" x14ac:dyDescent="0.3">
      <c r="A77" s="1">
        <v>4.7979451237654498</v>
      </c>
      <c r="B77" s="1">
        <v>5.1127442441358202</v>
      </c>
      <c r="C77" s="1">
        <v>5.4223754098765697</v>
      </c>
      <c r="D77" s="1">
        <v>5.5658136086419896</v>
      </c>
      <c r="E77" s="1">
        <v>5.6319675527777999</v>
      </c>
      <c r="F77" s="1">
        <v>5.6704724841049297</v>
      </c>
      <c r="G77" s="1">
        <v>5.8397505601852</v>
      </c>
      <c r="H77" s="1">
        <v>6.0960854024691598</v>
      </c>
      <c r="I77" s="1">
        <v>6.2097463091049399</v>
      </c>
      <c r="J77" s="1">
        <v>6.1710409871913496</v>
      </c>
      <c r="K77" s="1">
        <v>6.0278467939815004</v>
      </c>
      <c r="L77" s="1">
        <v>5.93950105941357</v>
      </c>
      <c r="M77" s="1">
        <v>6.0434376395061804</v>
      </c>
      <c r="N77" s="1">
        <v>5.9955999385802503</v>
      </c>
      <c r="O77" s="1">
        <v>5.8822328890432196</v>
      </c>
      <c r="P77" s="1">
        <v>5.7360812945987698</v>
      </c>
      <c r="Q77" s="1">
        <v>5.6374045444444603</v>
      </c>
      <c r="R77" s="1">
        <v>5.6250599049382597</v>
      </c>
      <c r="S77" s="1">
        <v>5.7677848094135999</v>
      </c>
      <c r="T77" s="1">
        <v>5.6895803035493602</v>
      </c>
      <c r="U77" s="1">
        <v>5.5267944813271503</v>
      </c>
      <c r="V77" s="1">
        <v>5.3923741364197602</v>
      </c>
      <c r="W77" s="1">
        <v>5.3813084287036999</v>
      </c>
      <c r="X77" s="1">
        <v>5.3047564864197598</v>
      </c>
      <c r="Y77" s="1">
        <v>5.3534613336419801</v>
      </c>
      <c r="Z77" s="1">
        <v>5.3195984356481496</v>
      </c>
      <c r="AA77" s="1">
        <v>5.2682365814814798</v>
      </c>
      <c r="AB77" s="1">
        <v>5.21222025293208</v>
      </c>
      <c r="AC77" s="1">
        <v>5.1670434688271403</v>
      </c>
      <c r="AD77" s="1">
        <v>5.2502864851852102</v>
      </c>
      <c r="AE77" s="1">
        <v>5.2478108279321001</v>
      </c>
      <c r="AF77" s="1">
        <v>4.9133210999212897</v>
      </c>
    </row>
    <row r="78" spans="1:34" x14ac:dyDescent="0.3">
      <c r="A78" s="1">
        <v>4.8995789302469301</v>
      </c>
      <c r="B78" s="1">
        <v>5.2545031445987602</v>
      </c>
      <c r="C78" s="1">
        <v>5.4990267941358004</v>
      </c>
      <c r="D78" s="1">
        <v>5.6842199115740604</v>
      </c>
      <c r="E78" s="1">
        <v>5.7131095703703698</v>
      </c>
      <c r="F78" s="1">
        <v>5.7848327310184997</v>
      </c>
      <c r="G78" s="1">
        <v>5.9688211773148296</v>
      </c>
      <c r="H78" s="1">
        <v>6.1944366496913696</v>
      </c>
      <c r="I78" s="1">
        <v>6.2427459873456801</v>
      </c>
      <c r="J78" s="1">
        <v>6.1604364302469099</v>
      </c>
      <c r="K78" s="1">
        <v>6.0756615844135702</v>
      </c>
      <c r="L78" s="1">
        <v>6.0013481197531</v>
      </c>
      <c r="M78" s="1">
        <v>6.0677872819444403</v>
      </c>
      <c r="N78" s="1">
        <v>6.0654166467592496</v>
      </c>
      <c r="O78" s="1">
        <v>6.0255102606481303</v>
      </c>
      <c r="P78" s="1">
        <v>5.8421518148147902</v>
      </c>
      <c r="Q78" s="1">
        <v>5.7359516483024597</v>
      </c>
      <c r="R78" s="1">
        <v>5.7110469450617298</v>
      </c>
      <c r="S78" s="1">
        <v>5.8516254844135798</v>
      </c>
      <c r="T78" s="1">
        <v>5.7690682157407602</v>
      </c>
      <c r="U78" s="1">
        <v>5.5770392632715904</v>
      </c>
      <c r="V78" s="1">
        <v>5.4784891165123497</v>
      </c>
      <c r="W78" s="1">
        <v>5.4027972668209996</v>
      </c>
      <c r="X78" s="1">
        <v>5.3680463830247103</v>
      </c>
      <c r="Y78" s="1">
        <v>5.3865556876543401</v>
      </c>
      <c r="Z78" s="1">
        <v>5.3659162265432103</v>
      </c>
      <c r="AA78" s="1">
        <v>5.2961724748456804</v>
      </c>
      <c r="AB78" s="1">
        <v>5.2655209385802397</v>
      </c>
      <c r="AC78" s="1">
        <v>5.2278037436728404</v>
      </c>
      <c r="AD78" s="1">
        <v>5.28263637577159</v>
      </c>
      <c r="AE78" s="1">
        <v>5.3419782925925796</v>
      </c>
      <c r="AF78" s="1">
        <v>4.98073156952315</v>
      </c>
    </row>
    <row r="79" spans="1:34" x14ac:dyDescent="0.3">
      <c r="A79" s="1">
        <v>4.9404262722222301</v>
      </c>
      <c r="B79" s="1">
        <v>5.3200757461419697</v>
      </c>
      <c r="C79" s="1">
        <v>5.5996747401234401</v>
      </c>
      <c r="D79" s="1">
        <v>5.7982013408950497</v>
      </c>
      <c r="E79" s="1">
        <v>5.8671267939814804</v>
      </c>
      <c r="F79" s="1">
        <v>5.8686505498456896</v>
      </c>
      <c r="G79" s="1">
        <v>6.0372206810185096</v>
      </c>
      <c r="H79" s="1">
        <v>6.2559025108024899</v>
      </c>
      <c r="I79" s="1">
        <v>6.3651432733024498</v>
      </c>
      <c r="J79" s="1">
        <v>6.3325268387345597</v>
      </c>
      <c r="K79" s="1">
        <v>6.1871541682098803</v>
      </c>
      <c r="L79" s="1">
        <v>6.1065705842592797</v>
      </c>
      <c r="M79" s="1">
        <v>6.1449847395061798</v>
      </c>
      <c r="N79" s="1">
        <v>6.18710155185184</v>
      </c>
      <c r="O79" s="1">
        <v>6.14459282145061</v>
      </c>
      <c r="P79" s="1">
        <v>5.9564512317901599</v>
      </c>
      <c r="Q79" s="1">
        <v>5.9023560270061601</v>
      </c>
      <c r="R79" s="1">
        <v>5.9140501822530798</v>
      </c>
      <c r="S79" s="1">
        <v>5.9416842671296397</v>
      </c>
      <c r="T79" s="1">
        <v>5.8078472376543298</v>
      </c>
      <c r="U79" s="1">
        <v>5.7209598816357996</v>
      </c>
      <c r="V79" s="1">
        <v>5.6377785662036901</v>
      </c>
      <c r="W79" s="1">
        <v>5.5147186865740601</v>
      </c>
      <c r="X79" s="1">
        <v>5.4544787751543398</v>
      </c>
      <c r="Y79" s="1">
        <v>5.5004375302469102</v>
      </c>
      <c r="Z79" s="1">
        <v>5.4641397438271602</v>
      </c>
      <c r="AA79" s="1">
        <v>5.3475963898147896</v>
      </c>
      <c r="AB79" s="1">
        <v>5.3407260158950498</v>
      </c>
      <c r="AC79" s="1">
        <v>5.3153823669753004</v>
      </c>
      <c r="AD79" s="1">
        <v>5.3660429362654103</v>
      </c>
      <c r="AE79" s="1">
        <v>5.4201395464506197</v>
      </c>
      <c r="AF79" s="1">
        <v>5.1101419628703697</v>
      </c>
    </row>
    <row r="80" spans="1:34" x14ac:dyDescent="0.3">
      <c r="A80" s="1">
        <v>5.0424623413580196</v>
      </c>
      <c r="B80" s="1">
        <v>5.4405668388888797</v>
      </c>
      <c r="C80" s="1">
        <v>5.7592027503086403</v>
      </c>
      <c r="D80" s="1">
        <v>5.9358162195987703</v>
      </c>
      <c r="E80" s="1">
        <v>6.02172548580248</v>
      </c>
      <c r="F80" s="1">
        <v>6.01488526496916</v>
      </c>
      <c r="G80" s="1">
        <v>6.1418940371913697</v>
      </c>
      <c r="H80" s="1">
        <v>6.4008410976851797</v>
      </c>
      <c r="I80" s="1">
        <v>6.5396162845678898</v>
      </c>
      <c r="J80" s="1">
        <v>6.4719823456789998</v>
      </c>
      <c r="K80" s="1">
        <v>6.3021572754629904</v>
      </c>
      <c r="L80" s="1">
        <v>6.2388827117284098</v>
      </c>
      <c r="M80" s="1">
        <v>6.2683388615740796</v>
      </c>
      <c r="N80" s="1">
        <v>6.3446637825617502</v>
      </c>
      <c r="O80" s="1">
        <v>6.3073873947531096</v>
      </c>
      <c r="P80" s="1">
        <v>6.1024453126543303</v>
      </c>
      <c r="Q80" s="1">
        <v>6.0291902182098598</v>
      </c>
      <c r="R80" s="1">
        <v>6.07401609861114</v>
      </c>
      <c r="S80" s="1">
        <v>6.0464932774691604</v>
      </c>
      <c r="T80" s="1">
        <v>5.9972559523148101</v>
      </c>
      <c r="U80" s="1">
        <v>5.8340057640432104</v>
      </c>
      <c r="V80" s="1">
        <v>5.7297366023148202</v>
      </c>
      <c r="W80" s="1">
        <v>5.6831347467592597</v>
      </c>
      <c r="X80" s="1">
        <v>5.6289151111111204</v>
      </c>
      <c r="Y80" s="1">
        <v>5.6419733725308401</v>
      </c>
      <c r="Z80" s="1">
        <v>5.5354242834876404</v>
      </c>
      <c r="AA80" s="1">
        <v>5.4539387913580297</v>
      </c>
      <c r="AB80" s="1">
        <v>5.4374127844135902</v>
      </c>
      <c r="AC80" s="1">
        <v>5.3929714072531096</v>
      </c>
      <c r="AD80" s="1">
        <v>5.4997348220679001</v>
      </c>
      <c r="AE80" s="1">
        <v>5.52492846388889</v>
      </c>
      <c r="AF80" s="1">
        <v>5.2224834396296202</v>
      </c>
    </row>
    <row r="81" spans="1:34" x14ac:dyDescent="0.3">
      <c r="A81" s="1">
        <v>5.1329381692901404</v>
      </c>
      <c r="B81" s="1">
        <v>5.5583307188271602</v>
      </c>
      <c r="C81" s="1">
        <v>5.8819831285493898</v>
      </c>
      <c r="D81" s="1">
        <v>6.0426358378086604</v>
      </c>
      <c r="E81" s="1">
        <v>6.0851964027777896</v>
      </c>
      <c r="F81" s="1">
        <v>6.0828258095679004</v>
      </c>
      <c r="G81" s="1">
        <v>6.3134422208333296</v>
      </c>
      <c r="H81" s="1">
        <v>6.5848068245370204</v>
      </c>
      <c r="I81" s="1">
        <v>6.6489748554012502</v>
      </c>
      <c r="J81" s="1">
        <v>6.5895075574074298</v>
      </c>
      <c r="K81" s="1">
        <v>6.4687019702160304</v>
      </c>
      <c r="L81" s="1">
        <v>6.3822614192901099</v>
      </c>
      <c r="M81" s="1">
        <v>6.4133019993827203</v>
      </c>
      <c r="N81" s="1">
        <v>6.4859396595679097</v>
      </c>
      <c r="O81" s="1">
        <v>6.4212389888888799</v>
      </c>
      <c r="P81" s="1">
        <v>6.2590987476851696</v>
      </c>
      <c r="Q81" s="1">
        <v>6.1209743095678997</v>
      </c>
      <c r="R81" s="1">
        <v>6.1930357643518397</v>
      </c>
      <c r="S81" s="1">
        <v>6.2309450291666497</v>
      </c>
      <c r="T81" s="1">
        <v>6.1294080120370804</v>
      </c>
      <c r="U81" s="1">
        <v>5.9383944171296204</v>
      </c>
      <c r="V81" s="1">
        <v>5.8479160617283803</v>
      </c>
      <c r="W81" s="1">
        <v>5.8155225470678902</v>
      </c>
      <c r="X81" s="1">
        <v>5.7687259679012497</v>
      </c>
      <c r="Y81" s="1">
        <v>5.7942277810185097</v>
      </c>
      <c r="Z81" s="1">
        <v>5.7042485422839402</v>
      </c>
      <c r="AA81" s="1">
        <v>5.6255426401234603</v>
      </c>
      <c r="AB81" s="1">
        <v>5.5895194966049297</v>
      </c>
      <c r="AC81" s="1">
        <v>5.5624053668209799</v>
      </c>
      <c r="AD81" s="1">
        <v>5.6620373473765397</v>
      </c>
      <c r="AE81" s="1">
        <v>5.6293797996913604</v>
      </c>
      <c r="AF81" s="1">
        <v>5.2952421420370399</v>
      </c>
    </row>
    <row r="82" spans="1:34" x14ac:dyDescent="0.3">
      <c r="A82" s="1">
        <v>5.2169869705246699</v>
      </c>
      <c r="B82" s="1">
        <v>5.6843189251543098</v>
      </c>
      <c r="C82" s="1">
        <v>6.1132945802469401</v>
      </c>
      <c r="D82" s="1">
        <v>6.2650780913580197</v>
      </c>
      <c r="E82" s="1">
        <v>6.2825660975308599</v>
      </c>
      <c r="F82" s="1">
        <v>6.3112641246913501</v>
      </c>
      <c r="G82" s="1">
        <v>6.6112297611110904</v>
      </c>
      <c r="H82" s="1">
        <v>6.8582789729938298</v>
      </c>
      <c r="I82" s="1">
        <v>6.8905773975308504</v>
      </c>
      <c r="J82" s="1">
        <v>6.8231677675926097</v>
      </c>
      <c r="K82" s="1">
        <v>6.7341101243827399</v>
      </c>
      <c r="L82" s="1">
        <v>6.6625421651234804</v>
      </c>
      <c r="M82" s="1">
        <v>6.6650312496913502</v>
      </c>
      <c r="N82" s="1">
        <v>6.6485879958333296</v>
      </c>
      <c r="O82" s="1">
        <v>6.5524061799382904</v>
      </c>
      <c r="P82" s="1">
        <v>6.4447901140432204</v>
      </c>
      <c r="Q82" s="1">
        <v>6.2789067862654298</v>
      </c>
      <c r="R82" s="1">
        <v>6.3400340578703602</v>
      </c>
      <c r="S82" s="1">
        <v>6.4616897084876603</v>
      </c>
      <c r="T82" s="1">
        <v>6.3463524279321204</v>
      </c>
      <c r="U82" s="1">
        <v>6.1650478876543602</v>
      </c>
      <c r="V82" s="1">
        <v>5.9901835111110904</v>
      </c>
      <c r="W82" s="1">
        <v>6.0066359679012304</v>
      </c>
      <c r="X82" s="1">
        <v>5.9728306658950698</v>
      </c>
      <c r="Y82" s="1">
        <v>6.0506990308641697</v>
      </c>
      <c r="Z82" s="1">
        <v>5.9308212608024604</v>
      </c>
      <c r="AA82" s="1">
        <v>5.8462119621913304</v>
      </c>
      <c r="AB82" s="1">
        <v>5.8294548069444403</v>
      </c>
      <c r="AC82" s="1">
        <v>5.8404571641975203</v>
      </c>
      <c r="AD82" s="1">
        <v>5.8804226768518602</v>
      </c>
      <c r="AE82" s="1">
        <v>5.8390192179012397</v>
      </c>
      <c r="AF82" s="1">
        <v>5.4230678796604899</v>
      </c>
    </row>
    <row r="83" spans="1:34" x14ac:dyDescent="0.3">
      <c r="A83" s="1">
        <v>5.2582132978394904</v>
      </c>
      <c r="B83" s="1">
        <v>5.7480870583333203</v>
      </c>
      <c r="C83" s="1">
        <v>6.2528836979938296</v>
      </c>
      <c r="D83" s="1">
        <v>6.4085614575617402</v>
      </c>
      <c r="E83" s="1">
        <v>6.4103744305555601</v>
      </c>
      <c r="F83" s="1">
        <v>6.5004353753086299</v>
      </c>
      <c r="G83" s="1">
        <v>6.7701993858024503</v>
      </c>
      <c r="H83" s="1">
        <v>7.0275875479938303</v>
      </c>
      <c r="I83" s="1">
        <v>7.1131672384259597</v>
      </c>
      <c r="J83" s="1">
        <v>7.0560534444444496</v>
      </c>
      <c r="K83" s="1">
        <v>6.89105558240737</v>
      </c>
      <c r="L83" s="1">
        <v>6.8596818027777697</v>
      </c>
      <c r="M83" s="1">
        <v>6.8421565422839699</v>
      </c>
      <c r="N83" s="1">
        <v>6.82216139768519</v>
      </c>
      <c r="O83" s="1">
        <v>6.7111317495370404</v>
      </c>
      <c r="P83" s="1">
        <v>6.5924270813271599</v>
      </c>
      <c r="Q83" s="1">
        <v>6.44617497638888</v>
      </c>
      <c r="R83" s="1">
        <v>6.4821056506172603</v>
      </c>
      <c r="S83" s="1">
        <v>6.6056651095678998</v>
      </c>
      <c r="T83" s="1">
        <v>6.5227597583333496</v>
      </c>
      <c r="U83" s="1">
        <v>6.3134081350308602</v>
      </c>
      <c r="V83" s="1">
        <v>6.1888164121913398</v>
      </c>
      <c r="W83" s="1">
        <v>6.1953057709876598</v>
      </c>
      <c r="X83" s="1">
        <v>6.1237237254629502</v>
      </c>
      <c r="Y83" s="1">
        <v>6.2120129679012202</v>
      </c>
      <c r="Z83" s="1">
        <v>6.0599574359567798</v>
      </c>
      <c r="AA83" s="1">
        <v>5.9722921675926104</v>
      </c>
      <c r="AB83" s="1">
        <v>5.9151850086419699</v>
      </c>
      <c r="AC83" s="1">
        <v>5.9291807558641896</v>
      </c>
      <c r="AD83" s="1">
        <v>5.9706839864197798</v>
      </c>
      <c r="AE83" s="1">
        <v>5.9987025114197401</v>
      </c>
      <c r="AF83" s="1">
        <v>5.53408874966048</v>
      </c>
    </row>
    <row r="84" spans="1:34" x14ac:dyDescent="0.3">
      <c r="A84" s="1">
        <v>5.2997695652777796</v>
      </c>
      <c r="B84" s="1">
        <v>5.8449930453703898</v>
      </c>
      <c r="C84" s="1">
        <v>6.2706885993827202</v>
      </c>
      <c r="D84" s="1">
        <v>6.4816504435185003</v>
      </c>
      <c r="E84" s="1">
        <v>6.5254372433641601</v>
      </c>
      <c r="F84" s="1">
        <v>6.5491990663580104</v>
      </c>
      <c r="G84" s="1">
        <v>6.8393736527777804</v>
      </c>
      <c r="H84" s="1">
        <v>7.1594183342592901</v>
      </c>
      <c r="I84" s="1">
        <v>7.2579323632715802</v>
      </c>
      <c r="J84" s="1">
        <v>7.1987545881172901</v>
      </c>
      <c r="K84" s="1">
        <v>7.0753725901234503</v>
      </c>
      <c r="L84" s="1">
        <v>7.0554684121914004</v>
      </c>
      <c r="M84" s="1">
        <v>7.02085181820987</v>
      </c>
      <c r="N84" s="1">
        <v>6.9978533296296401</v>
      </c>
      <c r="O84" s="1">
        <v>6.9529393320987598</v>
      </c>
      <c r="P84" s="1">
        <v>6.7992972604938497</v>
      </c>
      <c r="Q84" s="1">
        <v>6.6145972325617599</v>
      </c>
      <c r="R84" s="1">
        <v>6.6779211626543402</v>
      </c>
      <c r="S84" s="1">
        <v>6.7519468231481703</v>
      </c>
      <c r="T84" s="1">
        <v>6.7062550932098803</v>
      </c>
      <c r="U84" s="1">
        <v>6.5258856493827402</v>
      </c>
      <c r="V84" s="1">
        <v>6.4446430876543204</v>
      </c>
      <c r="W84" s="1">
        <v>6.4294184570987696</v>
      </c>
      <c r="X84" s="1">
        <v>6.3009297314814798</v>
      </c>
      <c r="Y84" s="1">
        <v>6.3767796169753099</v>
      </c>
      <c r="Z84" s="1">
        <v>6.1700387856481296</v>
      </c>
      <c r="AA84" s="1">
        <v>6.0959579478395201</v>
      </c>
      <c r="AB84" s="1">
        <v>6.0425033566357804</v>
      </c>
      <c r="AC84" s="1">
        <v>6.0485606574074096</v>
      </c>
      <c r="AD84" s="1">
        <v>6.1206198166666397</v>
      </c>
      <c r="AE84" s="1">
        <v>6.0703688106481399</v>
      </c>
      <c r="AF84" s="1">
        <v>5.5838675043672898</v>
      </c>
    </row>
    <row r="85" spans="1:34" x14ac:dyDescent="0.3">
      <c r="A85" s="1">
        <v>5.3846199341049497</v>
      </c>
      <c r="B85" s="1">
        <v>5.9043347131172697</v>
      </c>
      <c r="C85" s="1">
        <v>6.2836497339506199</v>
      </c>
      <c r="D85" s="1">
        <v>6.5426224626543199</v>
      </c>
      <c r="E85" s="1">
        <v>6.6503347830246904</v>
      </c>
      <c r="F85" s="1">
        <v>6.6394106395061803</v>
      </c>
      <c r="G85" s="1">
        <v>6.95172194320988</v>
      </c>
      <c r="H85" s="1">
        <v>7.3495741445988001</v>
      </c>
      <c r="I85" s="1">
        <v>7.4153598445987701</v>
      </c>
      <c r="J85" s="1">
        <v>7.3553842277777699</v>
      </c>
      <c r="K85" s="1">
        <v>7.2891423118827303</v>
      </c>
      <c r="L85" s="1">
        <v>7.2630010922839396</v>
      </c>
      <c r="M85" s="1">
        <v>7.2560340851851999</v>
      </c>
      <c r="N85" s="1">
        <v>7.2511620932098602</v>
      </c>
      <c r="O85" s="1">
        <v>7.1628221185185099</v>
      </c>
      <c r="P85" s="1">
        <v>7.0296986077160604</v>
      </c>
      <c r="Q85" s="1">
        <v>6.9101955509259199</v>
      </c>
      <c r="R85" s="1">
        <v>6.8977145106481803</v>
      </c>
      <c r="S85" s="1">
        <v>6.9764684898147999</v>
      </c>
      <c r="T85" s="1">
        <v>6.8935176907407296</v>
      </c>
      <c r="U85" s="1">
        <v>6.72254732885804</v>
      </c>
      <c r="V85" s="1">
        <v>6.6468755083333502</v>
      </c>
      <c r="W85" s="1">
        <v>6.6633416836419697</v>
      </c>
      <c r="X85" s="1">
        <v>6.5065880939814704</v>
      </c>
      <c r="Y85" s="1">
        <v>6.4950683574074199</v>
      </c>
      <c r="Z85" s="1">
        <v>6.31871001435184</v>
      </c>
      <c r="AA85" s="1">
        <v>6.2973735651234799</v>
      </c>
      <c r="AB85" s="1">
        <v>6.2525643794753201</v>
      </c>
      <c r="AC85" s="1">
        <v>6.19802292515433</v>
      </c>
      <c r="AD85" s="1">
        <v>6.2817792753086303</v>
      </c>
      <c r="AE85" s="1">
        <v>6.1578486242284098</v>
      </c>
      <c r="AF85" s="1">
        <v>5.6602499158024804</v>
      </c>
    </row>
    <row r="86" spans="1:34" x14ac:dyDescent="0.3">
      <c r="A86" s="1">
        <v>5.4042111297839401</v>
      </c>
      <c r="B86" s="1">
        <v>5.8938386992283904</v>
      </c>
      <c r="C86" s="1">
        <v>6.29172475740741</v>
      </c>
      <c r="D86" s="1">
        <v>6.4547710566357903</v>
      </c>
      <c r="E86" s="1">
        <v>6.6442571677469298</v>
      </c>
      <c r="F86" s="1">
        <v>6.7125704807098803</v>
      </c>
      <c r="G86" s="1">
        <v>7.0083282510802203</v>
      </c>
      <c r="H86" s="1">
        <v>7.36419902098765</v>
      </c>
      <c r="I86" s="1">
        <v>7.47957865632715</v>
      </c>
      <c r="J86" s="1">
        <v>7.4682784587963296</v>
      </c>
      <c r="K86" s="1">
        <v>7.3513677087962597</v>
      </c>
      <c r="L86" s="1">
        <v>7.2788762501543003</v>
      </c>
      <c r="M86" s="1">
        <v>7.3548807476851499</v>
      </c>
      <c r="N86" s="1">
        <v>7.5079686239197496</v>
      </c>
      <c r="O86" s="1">
        <v>7.34397083981482</v>
      </c>
      <c r="P86" s="1">
        <v>7.1460413382716004</v>
      </c>
      <c r="Q86" s="1">
        <v>7.0183836955247001</v>
      </c>
      <c r="R86" s="1">
        <v>7.1027824285493999</v>
      </c>
      <c r="S86" s="1">
        <v>7.1742232436728504</v>
      </c>
      <c r="T86" s="1">
        <v>7.0541998717592396</v>
      </c>
      <c r="U86" s="1">
        <v>6.8756479574073897</v>
      </c>
      <c r="V86" s="1">
        <v>6.7511223104938196</v>
      </c>
      <c r="W86" s="1">
        <v>6.7334134138888597</v>
      </c>
      <c r="X86" s="1">
        <v>6.6136035023147999</v>
      </c>
      <c r="Y86" s="1">
        <v>6.5858311850308402</v>
      </c>
      <c r="Z86" s="1">
        <v>6.4194258603395102</v>
      </c>
      <c r="AA86" s="1">
        <v>6.3279851973765799</v>
      </c>
      <c r="AB86" s="1">
        <v>6.2969005148147996</v>
      </c>
      <c r="AC86" s="1">
        <v>6.2453340976851601</v>
      </c>
      <c r="AD86" s="1">
        <v>6.2786588956790004</v>
      </c>
      <c r="AE86" s="1">
        <v>6.16446710987654</v>
      </c>
      <c r="AF86" s="1">
        <v>5.67806597151234</v>
      </c>
    </row>
    <row r="87" spans="1:34" x14ac:dyDescent="0.3">
      <c r="A87" s="1">
        <v>5.1473565577468996</v>
      </c>
      <c r="B87" s="1">
        <v>5.55081400675925</v>
      </c>
      <c r="C87" s="1">
        <v>5.98000703040125</v>
      </c>
      <c r="D87" s="1">
        <v>6.1885600846141999</v>
      </c>
      <c r="E87" s="1">
        <v>6.3006901471913599</v>
      </c>
      <c r="F87" s="1">
        <v>6.3536545285648396</v>
      </c>
      <c r="G87" s="1">
        <v>6.7077822773456797</v>
      </c>
      <c r="H87" s="1">
        <v>6.9906795970679099</v>
      </c>
      <c r="I87" s="1">
        <v>7.1413854561882699</v>
      </c>
      <c r="J87" s="1">
        <v>7.1302090386110804</v>
      </c>
      <c r="K87" s="1">
        <v>7.02649563958333</v>
      </c>
      <c r="L87" s="1">
        <v>6.9768742238580197</v>
      </c>
      <c r="M87" s="1">
        <v>7.1069702390586302</v>
      </c>
      <c r="N87" s="1">
        <v>7.2614793168827196</v>
      </c>
      <c r="O87" s="1">
        <v>7.1001582295524601</v>
      </c>
      <c r="P87" s="1">
        <v>6.8245972096141898</v>
      </c>
      <c r="Q87" s="1">
        <v>6.6882321136265404</v>
      </c>
      <c r="R87" s="1">
        <v>6.8169246045524803</v>
      </c>
      <c r="S87" s="1">
        <v>6.8819001879475303</v>
      </c>
      <c r="T87" s="1">
        <v>6.7971605494907399</v>
      </c>
      <c r="U87" s="1">
        <v>6.6270601097685002</v>
      </c>
      <c r="V87" s="1">
        <v>6.4534350954166797</v>
      </c>
      <c r="W87" s="1">
        <v>6.3553077469290002</v>
      </c>
      <c r="X87" s="1">
        <v>6.2607463209259597</v>
      </c>
      <c r="Y87" s="1">
        <v>6.19583298475309</v>
      </c>
      <c r="Z87" s="1">
        <v>6.0837470285185002</v>
      </c>
      <c r="AA87" s="1">
        <v>5.9953486168364103</v>
      </c>
      <c r="AB87" s="1">
        <v>5.9297482962808798</v>
      </c>
      <c r="AC87" s="1">
        <v>5.8999911374228002</v>
      </c>
      <c r="AD87" s="1">
        <v>5.9160650963117503</v>
      </c>
      <c r="AE87" s="1">
        <v>5.8322391798919799</v>
      </c>
      <c r="AF87" s="1">
        <v>5.3714387161882504</v>
      </c>
    </row>
    <row r="89" spans="1:34" x14ac:dyDescent="0.3">
      <c r="B89" s="1">
        <v>148</v>
      </c>
      <c r="C89" s="1">
        <v>6.8633467436728299</v>
      </c>
      <c r="AH89" s="1" t="s">
        <v>1</v>
      </c>
    </row>
    <row r="90" spans="1:34" x14ac:dyDescent="0.3">
      <c r="A90" s="1">
        <v>5.0305248115740602</v>
      </c>
      <c r="B90" s="1">
        <v>5.4250463475308699</v>
      </c>
      <c r="C90" s="1">
        <v>5.7332214313271601</v>
      </c>
      <c r="D90" s="1">
        <v>5.9193378677469104</v>
      </c>
      <c r="E90" s="1">
        <v>6.0246722143518596</v>
      </c>
      <c r="F90" s="1">
        <v>6.1787032802469097</v>
      </c>
      <c r="G90" s="1">
        <v>6.4366282018518497</v>
      </c>
      <c r="H90" s="1">
        <v>6.67755394135804</v>
      </c>
      <c r="I90" s="1">
        <v>6.7791887458333502</v>
      </c>
      <c r="J90" s="1">
        <v>6.8486019337962798</v>
      </c>
      <c r="K90" s="1">
        <v>6.68725937530865</v>
      </c>
      <c r="L90" s="1">
        <v>6.5806315118827001</v>
      </c>
      <c r="M90" s="1">
        <v>6.5666890749999798</v>
      </c>
      <c r="N90" s="1">
        <v>6.5664617104938499</v>
      </c>
      <c r="O90" s="1">
        <v>6.5376220250000099</v>
      </c>
      <c r="P90" s="1">
        <v>6.3779773341049397</v>
      </c>
      <c r="Q90" s="1">
        <v>6.2711761199074196</v>
      </c>
      <c r="R90" s="1">
        <v>6.1965082452160303</v>
      </c>
      <c r="S90" s="1">
        <v>6.2439702958333196</v>
      </c>
      <c r="T90" s="1">
        <v>6.2829667953703803</v>
      </c>
      <c r="U90" s="1">
        <v>6.1326658155864404</v>
      </c>
      <c r="V90" s="1">
        <v>6.0550032945987704</v>
      </c>
      <c r="W90" s="1">
        <v>6.0972624024691502</v>
      </c>
      <c r="X90" s="1">
        <v>6.0250429717592597</v>
      </c>
      <c r="Y90" s="1">
        <v>5.9825256177469299</v>
      </c>
      <c r="Z90" s="1">
        <v>5.8153495862654196</v>
      </c>
      <c r="AA90" s="1">
        <v>5.7401256867283896</v>
      </c>
      <c r="AB90" s="1">
        <v>5.7145189141975097</v>
      </c>
      <c r="AC90" s="1">
        <v>5.6794462961419798</v>
      </c>
      <c r="AD90" s="1">
        <v>5.6228105487654103</v>
      </c>
      <c r="AE90" s="1">
        <v>5.5482750442901398</v>
      </c>
      <c r="AF90" s="1">
        <v>5.1266637472839403</v>
      </c>
      <c r="AH90" s="1">
        <f>AVERAGE(P99:Q100)</f>
        <v>6.8633467436728299</v>
      </c>
    </row>
    <row r="91" spans="1:34" x14ac:dyDescent="0.3">
      <c r="A91" s="1">
        <v>5.3237307804012399</v>
      </c>
      <c r="B91" s="1">
        <v>5.7539552459876502</v>
      </c>
      <c r="C91" s="1">
        <v>6.1059340030864302</v>
      </c>
      <c r="D91" s="1">
        <v>6.27159677083334</v>
      </c>
      <c r="E91" s="1">
        <v>6.3697996740740699</v>
      </c>
      <c r="F91" s="1">
        <v>6.5166359861111003</v>
      </c>
      <c r="G91" s="1">
        <v>6.7988868516975103</v>
      </c>
      <c r="H91" s="1">
        <v>7.06145977854937</v>
      </c>
      <c r="I91" s="1">
        <v>7.1518916003086401</v>
      </c>
      <c r="J91" s="1">
        <v>7.1853176382716297</v>
      </c>
      <c r="K91" s="1">
        <v>7.0579517919753201</v>
      </c>
      <c r="L91" s="1">
        <v>6.9167390248456702</v>
      </c>
      <c r="M91" s="1">
        <v>6.9177076487654396</v>
      </c>
      <c r="N91" s="1">
        <v>6.89227938611113</v>
      </c>
      <c r="O91" s="1">
        <v>6.8274155367283997</v>
      </c>
      <c r="P91" s="1">
        <v>6.6352333942901103</v>
      </c>
      <c r="Q91" s="1">
        <v>6.4920977788580201</v>
      </c>
      <c r="R91" s="1">
        <v>6.4566302287037001</v>
      </c>
      <c r="S91" s="1">
        <v>6.5162452626543397</v>
      </c>
      <c r="T91" s="1">
        <v>6.5633134609567803</v>
      </c>
      <c r="U91" s="1">
        <v>6.47158323101851</v>
      </c>
      <c r="V91" s="1">
        <v>6.3590341688271499</v>
      </c>
      <c r="W91" s="1">
        <v>6.3765584858024802</v>
      </c>
      <c r="X91" s="1">
        <v>6.2953244374999997</v>
      </c>
      <c r="Y91" s="1">
        <v>6.2564402595678903</v>
      </c>
      <c r="Z91" s="1">
        <v>6.1054557228394799</v>
      </c>
      <c r="AA91" s="1">
        <v>6.0068747069444299</v>
      </c>
      <c r="AB91" s="1">
        <v>6.0012010138889096</v>
      </c>
      <c r="AC91" s="1">
        <v>5.97986880185187</v>
      </c>
      <c r="AD91" s="1">
        <v>5.9761891853394999</v>
      </c>
      <c r="AE91" s="1">
        <v>5.8756674029321401</v>
      </c>
      <c r="AF91" s="1">
        <v>5.3737843587191501</v>
      </c>
    </row>
    <row r="92" spans="1:34" x14ac:dyDescent="0.3">
      <c r="A92" s="1">
        <v>5.4565680879629603</v>
      </c>
      <c r="B92" s="1">
        <v>5.9019964583333504</v>
      </c>
      <c r="C92" s="1">
        <v>6.1799981516975198</v>
      </c>
      <c r="D92" s="1">
        <v>6.4056481861111303</v>
      </c>
      <c r="E92" s="1">
        <v>6.5581967101851903</v>
      </c>
      <c r="F92" s="1">
        <v>6.6470727563271401</v>
      </c>
      <c r="G92" s="1">
        <v>6.8951698032407496</v>
      </c>
      <c r="H92" s="1">
        <v>7.2050215998456997</v>
      </c>
      <c r="I92" s="1">
        <v>7.2902736157407597</v>
      </c>
      <c r="J92" s="1">
        <v>7.2971125310185201</v>
      </c>
      <c r="K92" s="1">
        <v>7.2077166867284097</v>
      </c>
      <c r="L92" s="1">
        <v>7.0328525662037</v>
      </c>
      <c r="M92" s="1">
        <v>7.0913435086419998</v>
      </c>
      <c r="N92" s="1">
        <v>6.9807424254629602</v>
      </c>
      <c r="O92" s="1">
        <v>6.8743418134259198</v>
      </c>
      <c r="P92" s="1">
        <v>6.7420088462962697</v>
      </c>
      <c r="Q92" s="1">
        <v>6.6022400009259403</v>
      </c>
      <c r="R92" s="1">
        <v>6.4625876429012301</v>
      </c>
      <c r="S92" s="1">
        <v>6.5354198064815101</v>
      </c>
      <c r="T92" s="1">
        <v>6.6800025705247004</v>
      </c>
      <c r="U92" s="1">
        <v>6.5937373660493801</v>
      </c>
      <c r="V92" s="1">
        <v>6.4209110618826903</v>
      </c>
      <c r="W92" s="1">
        <v>6.4590556856481296</v>
      </c>
      <c r="X92" s="1">
        <v>6.4003811876543297</v>
      </c>
      <c r="Y92" s="1">
        <v>6.3999764879629701</v>
      </c>
      <c r="Z92" s="1">
        <v>6.2044204794752904</v>
      </c>
      <c r="AA92" s="1">
        <v>6.1097732567901204</v>
      </c>
      <c r="AB92" s="1">
        <v>6.1499220753086501</v>
      </c>
      <c r="AC92" s="1">
        <v>6.1098398476851896</v>
      </c>
      <c r="AD92" s="1">
        <v>6.1736919391975302</v>
      </c>
      <c r="AE92" s="1">
        <v>6.0443241973765396</v>
      </c>
      <c r="AF92" s="1">
        <v>5.4872670949537197</v>
      </c>
      <c r="AH92" s="1" t="s">
        <v>2</v>
      </c>
    </row>
    <row r="93" spans="1:34" x14ac:dyDescent="0.3">
      <c r="A93" s="1">
        <v>5.6080087165123498</v>
      </c>
      <c r="B93" s="1">
        <v>6.0306425521604901</v>
      </c>
      <c r="C93" s="1">
        <v>6.2989823925926096</v>
      </c>
      <c r="D93" s="1">
        <v>6.52754695694445</v>
      </c>
      <c r="E93" s="1">
        <v>6.67160928179013</v>
      </c>
      <c r="F93" s="1">
        <v>6.7572775344135501</v>
      </c>
      <c r="G93" s="1">
        <v>6.9751119756172804</v>
      </c>
      <c r="H93" s="1">
        <v>7.2596336854938297</v>
      </c>
      <c r="I93" s="1">
        <v>7.3928466388888596</v>
      </c>
      <c r="J93" s="1">
        <v>7.41382677685184</v>
      </c>
      <c r="K93" s="1">
        <v>7.2782554393518204</v>
      </c>
      <c r="L93" s="1">
        <v>7.1174503277777896</v>
      </c>
      <c r="M93" s="1">
        <v>7.1813565353394999</v>
      </c>
      <c r="N93" s="1">
        <v>7.1391130117283703</v>
      </c>
      <c r="O93" s="1">
        <v>6.97656312808639</v>
      </c>
      <c r="P93" s="1">
        <v>6.7803053768518504</v>
      </c>
      <c r="Q93" s="1">
        <v>6.6432123969135599</v>
      </c>
      <c r="R93" s="1">
        <v>6.5161551322531102</v>
      </c>
      <c r="S93" s="1">
        <v>6.62606067962962</v>
      </c>
      <c r="T93" s="1">
        <v>6.7084211467592496</v>
      </c>
      <c r="U93" s="1">
        <v>6.6158003759259403</v>
      </c>
      <c r="V93" s="1">
        <v>6.4138371052469196</v>
      </c>
      <c r="W93" s="1">
        <v>6.4546262699074104</v>
      </c>
      <c r="X93" s="1">
        <v>6.4469322358024801</v>
      </c>
      <c r="Y93" s="1">
        <v>6.4454471973765504</v>
      </c>
      <c r="Z93" s="1">
        <v>6.25400605385801</v>
      </c>
      <c r="AA93" s="1">
        <v>6.1429070132716204</v>
      </c>
      <c r="AB93" s="1">
        <v>6.2386793924382697</v>
      </c>
      <c r="AC93" s="1">
        <v>6.1835267591049297</v>
      </c>
      <c r="AD93" s="1">
        <v>6.2614439208333401</v>
      </c>
      <c r="AE93" s="1">
        <v>6.1846492378086602</v>
      </c>
      <c r="AF93" s="1">
        <v>5.6004026750463201</v>
      </c>
      <c r="AH93" s="1">
        <f>LOG10(AH90/$AH$112)/LOG10(B89/$B$111)</f>
        <v>2.7400521277120551</v>
      </c>
    </row>
    <row r="94" spans="1:34" x14ac:dyDescent="0.3">
      <c r="A94" s="1">
        <v>5.6788875933642204</v>
      </c>
      <c r="B94" s="1">
        <v>6.1642383425925997</v>
      </c>
      <c r="C94" s="1">
        <v>6.4824631373456798</v>
      </c>
      <c r="D94" s="1">
        <v>6.6897365234567898</v>
      </c>
      <c r="E94" s="1">
        <v>6.7604064851851904</v>
      </c>
      <c r="F94" s="1">
        <v>6.8475506964506296</v>
      </c>
      <c r="G94" s="1">
        <v>7.0398262907407396</v>
      </c>
      <c r="H94" s="1">
        <v>7.3311372686728298</v>
      </c>
      <c r="I94" s="1">
        <v>7.4895520652777998</v>
      </c>
      <c r="J94" s="1">
        <v>7.5011339481481496</v>
      </c>
      <c r="K94" s="1">
        <v>7.4074661558641903</v>
      </c>
      <c r="L94" s="1">
        <v>7.1455799618827198</v>
      </c>
      <c r="M94" s="1">
        <v>7.2203870797839702</v>
      </c>
      <c r="N94" s="1">
        <v>7.1922365893518698</v>
      </c>
      <c r="O94" s="1">
        <v>7.1108157408950898</v>
      </c>
      <c r="P94" s="1">
        <v>6.8645366814814803</v>
      </c>
      <c r="Q94" s="1">
        <v>6.77941899459874</v>
      </c>
      <c r="R94" s="1">
        <v>6.6968171367284297</v>
      </c>
      <c r="S94" s="1">
        <v>6.7214727731481503</v>
      </c>
      <c r="T94" s="1">
        <v>6.8281428124999897</v>
      </c>
      <c r="U94" s="1">
        <v>6.7409583214506297</v>
      </c>
      <c r="V94" s="1">
        <v>6.5261391084876603</v>
      </c>
      <c r="W94" s="1">
        <v>6.4660662592592502</v>
      </c>
      <c r="X94" s="1">
        <v>6.4475153188271603</v>
      </c>
      <c r="Y94" s="1">
        <v>6.4727426779320796</v>
      </c>
      <c r="Z94" s="1">
        <v>6.2968235490740696</v>
      </c>
      <c r="AA94" s="1">
        <v>6.18057081944443</v>
      </c>
      <c r="AB94" s="1">
        <v>6.2613594689815004</v>
      </c>
      <c r="AC94" s="1">
        <v>6.2578574554012398</v>
      </c>
      <c r="AD94" s="1">
        <v>6.3190045236111301</v>
      </c>
      <c r="AE94" s="1">
        <v>6.2579361140432201</v>
      </c>
      <c r="AF94" s="1">
        <v>5.7461137766666797</v>
      </c>
    </row>
    <row r="95" spans="1:34" x14ac:dyDescent="0.3">
      <c r="A95" s="1">
        <v>5.6947755158950502</v>
      </c>
      <c r="B95" s="1">
        <v>6.2249372708333501</v>
      </c>
      <c r="C95" s="1">
        <v>6.4780462530864096</v>
      </c>
      <c r="D95" s="1">
        <v>6.6625609307098399</v>
      </c>
      <c r="E95" s="1">
        <v>6.7864971445987603</v>
      </c>
      <c r="F95" s="1">
        <v>6.8709572313271599</v>
      </c>
      <c r="G95" s="1">
        <v>7.0930608936728801</v>
      </c>
      <c r="H95" s="1">
        <v>7.4157772697530797</v>
      </c>
      <c r="I95" s="1">
        <v>7.5461788157407499</v>
      </c>
      <c r="J95" s="1">
        <v>7.5924892507716297</v>
      </c>
      <c r="K95" s="1">
        <v>7.4546539029320904</v>
      </c>
      <c r="L95" s="1">
        <v>7.2064325370370401</v>
      </c>
      <c r="M95" s="1">
        <v>7.2358553319444798</v>
      </c>
      <c r="N95" s="1">
        <v>7.1184795154321296</v>
      </c>
      <c r="O95" s="1">
        <v>7.1311329503086602</v>
      </c>
      <c r="P95" s="1">
        <v>6.9005292768518602</v>
      </c>
      <c r="Q95" s="1">
        <v>6.7625154316357898</v>
      </c>
      <c r="R95" s="1">
        <v>6.7364537516975398</v>
      </c>
      <c r="S95" s="1">
        <v>6.7422487081790097</v>
      </c>
      <c r="T95" s="1">
        <v>6.8957131729938101</v>
      </c>
      <c r="U95" s="1">
        <v>6.7630711225308602</v>
      </c>
      <c r="V95" s="1">
        <v>6.46880052962962</v>
      </c>
      <c r="W95" s="1">
        <v>6.4413885967592401</v>
      </c>
      <c r="X95" s="1">
        <v>6.4455969634259098</v>
      </c>
      <c r="Y95" s="1">
        <v>6.48820097253087</v>
      </c>
      <c r="Z95" s="1">
        <v>6.3350614600309001</v>
      </c>
      <c r="AA95" s="1">
        <v>6.2583891558641902</v>
      </c>
      <c r="AB95" s="1">
        <v>6.3291120419753097</v>
      </c>
      <c r="AC95" s="1">
        <v>6.3027484733024801</v>
      </c>
      <c r="AD95" s="1">
        <v>6.38499971095679</v>
      </c>
      <c r="AE95" s="1">
        <v>6.3563440111110898</v>
      </c>
      <c r="AF95" s="1">
        <v>5.7820388597531096</v>
      </c>
    </row>
    <row r="96" spans="1:34" x14ac:dyDescent="0.3">
      <c r="A96" s="1">
        <v>5.6667446901234699</v>
      </c>
      <c r="B96" s="1">
        <v>6.1555389308642203</v>
      </c>
      <c r="C96" s="1">
        <v>6.4278103740740899</v>
      </c>
      <c r="D96" s="1">
        <v>6.5675791475308696</v>
      </c>
      <c r="E96" s="1">
        <v>6.6701865871913304</v>
      </c>
      <c r="F96" s="1">
        <v>6.7859276564814701</v>
      </c>
      <c r="G96" s="1">
        <v>7.0736803469135996</v>
      </c>
      <c r="H96" s="1">
        <v>7.3477563322530903</v>
      </c>
      <c r="I96" s="1">
        <v>7.44877568595677</v>
      </c>
      <c r="J96" s="1">
        <v>7.4877843361111198</v>
      </c>
      <c r="K96" s="1">
        <v>7.3138267395061698</v>
      </c>
      <c r="L96" s="1">
        <v>7.1458106570987603</v>
      </c>
      <c r="M96" s="1">
        <v>7.2283064675926001</v>
      </c>
      <c r="N96" s="1">
        <v>7.1268630253086496</v>
      </c>
      <c r="O96" s="1">
        <v>7.1303439378086404</v>
      </c>
      <c r="P96" s="1">
        <v>6.9367583424382797</v>
      </c>
      <c r="Q96" s="1">
        <v>6.7733036683641803</v>
      </c>
      <c r="R96" s="1">
        <v>6.7217142248456696</v>
      </c>
      <c r="S96" s="1">
        <v>6.7743747141975303</v>
      </c>
      <c r="T96" s="1">
        <v>6.8431409106481702</v>
      </c>
      <c r="U96" s="1">
        <v>6.7136244083333496</v>
      </c>
      <c r="V96" s="1">
        <v>6.5016434341049498</v>
      </c>
      <c r="W96" s="1">
        <v>6.4762820467592599</v>
      </c>
      <c r="X96" s="1">
        <v>6.4405483745370402</v>
      </c>
      <c r="Y96" s="1">
        <v>6.4144524896604604</v>
      </c>
      <c r="Z96" s="1">
        <v>6.2829319879629599</v>
      </c>
      <c r="AA96" s="1">
        <v>6.2824003108024797</v>
      </c>
      <c r="AB96" s="1">
        <v>6.3869303106481397</v>
      </c>
      <c r="AC96" s="1">
        <v>6.3192507526234598</v>
      </c>
      <c r="AD96" s="1">
        <v>6.3156525043209699</v>
      </c>
      <c r="AE96" s="1">
        <v>6.3371540557098598</v>
      </c>
      <c r="AF96" s="1">
        <v>5.8071337811728396</v>
      </c>
    </row>
    <row r="97" spans="1:34" x14ac:dyDescent="0.3">
      <c r="A97" s="1">
        <v>5.7428842725308504</v>
      </c>
      <c r="B97" s="1">
        <v>6.1876173152777998</v>
      </c>
      <c r="C97" s="1">
        <v>6.48077383456791</v>
      </c>
      <c r="D97" s="1">
        <v>6.5841286233024796</v>
      </c>
      <c r="E97" s="1">
        <v>6.6612707126543098</v>
      </c>
      <c r="F97" s="1">
        <v>6.7862577000000002</v>
      </c>
      <c r="G97" s="1">
        <v>7.0780539415123496</v>
      </c>
      <c r="H97" s="1">
        <v>7.3065861155864003</v>
      </c>
      <c r="I97" s="1">
        <v>7.3633780300925897</v>
      </c>
      <c r="J97" s="1">
        <v>7.3888776541666497</v>
      </c>
      <c r="K97" s="1">
        <v>7.27662782654322</v>
      </c>
      <c r="L97" s="1">
        <v>7.2103087814814701</v>
      </c>
      <c r="M97" s="1">
        <v>7.3109423881172697</v>
      </c>
      <c r="N97" s="1">
        <v>7.22727732037038</v>
      </c>
      <c r="O97" s="1">
        <v>7.12672460925927</v>
      </c>
      <c r="P97" s="1">
        <v>6.9559498024691404</v>
      </c>
      <c r="Q97" s="1">
        <v>6.7894076228394802</v>
      </c>
      <c r="R97" s="1">
        <v>6.7635026216049301</v>
      </c>
      <c r="S97" s="1">
        <v>6.7798155731481504</v>
      </c>
      <c r="T97" s="1">
        <v>6.8544421518518401</v>
      </c>
      <c r="U97" s="1">
        <v>6.7558044012345801</v>
      </c>
      <c r="V97" s="1">
        <v>6.5750285604938101</v>
      </c>
      <c r="W97" s="1">
        <v>6.5606480890432097</v>
      </c>
      <c r="X97" s="1">
        <v>6.4787449791666702</v>
      </c>
      <c r="Y97" s="1">
        <v>6.4245519817901204</v>
      </c>
      <c r="Z97" s="1">
        <v>6.3159048986111097</v>
      </c>
      <c r="AA97" s="1">
        <v>6.2915407206790297</v>
      </c>
      <c r="AB97" s="1">
        <v>6.3517380733024602</v>
      </c>
      <c r="AC97" s="1">
        <v>6.25048447515434</v>
      </c>
      <c r="AD97" s="1">
        <v>6.2594001896605</v>
      </c>
      <c r="AE97" s="1">
        <v>6.3052964705246799</v>
      </c>
      <c r="AF97" s="1">
        <v>5.8427579011265403</v>
      </c>
    </row>
    <row r="98" spans="1:34" x14ac:dyDescent="0.3">
      <c r="A98" s="1">
        <v>5.6621558376543204</v>
      </c>
      <c r="B98" s="1">
        <v>6.0678420708333398</v>
      </c>
      <c r="C98" s="1">
        <v>6.4366829675925903</v>
      </c>
      <c r="D98" s="1">
        <v>6.5905007319444397</v>
      </c>
      <c r="E98" s="1">
        <v>6.6705201327160504</v>
      </c>
      <c r="F98" s="1">
        <v>6.7875487410493998</v>
      </c>
      <c r="G98" s="1">
        <v>7.0331616995370396</v>
      </c>
      <c r="H98" s="1">
        <v>7.3275728373457003</v>
      </c>
      <c r="I98" s="1">
        <v>7.3818592623456798</v>
      </c>
      <c r="J98" s="1">
        <v>7.4239804608024604</v>
      </c>
      <c r="K98" s="1">
        <v>7.2104638981481397</v>
      </c>
      <c r="L98" s="1">
        <v>7.1359421944444499</v>
      </c>
      <c r="M98" s="1">
        <v>7.2277615044752999</v>
      </c>
      <c r="N98" s="1">
        <v>7.1420688404320902</v>
      </c>
      <c r="O98" s="1">
        <v>7.0175909695987704</v>
      </c>
      <c r="P98" s="1">
        <v>6.8550838402777501</v>
      </c>
      <c r="Q98" s="1">
        <v>6.6872611199073999</v>
      </c>
      <c r="R98" s="1">
        <v>6.7333853970679396</v>
      </c>
      <c r="S98" s="1">
        <v>6.7974762733025003</v>
      </c>
      <c r="T98" s="1">
        <v>6.81019325401234</v>
      </c>
      <c r="U98" s="1">
        <v>6.6755157566358196</v>
      </c>
      <c r="V98" s="1">
        <v>6.5106094970678896</v>
      </c>
      <c r="W98" s="1">
        <v>6.4850331529321004</v>
      </c>
      <c r="X98" s="1">
        <v>6.4229314655863998</v>
      </c>
      <c r="Y98" s="1">
        <v>6.4626956376542903</v>
      </c>
      <c r="Z98" s="1">
        <v>6.33223811496911</v>
      </c>
      <c r="AA98" s="1">
        <v>6.2676249496913803</v>
      </c>
      <c r="AB98" s="1">
        <v>6.2787108310185102</v>
      </c>
      <c r="AC98" s="1">
        <v>6.19292487391977</v>
      </c>
      <c r="AD98" s="1">
        <v>6.2599192510802499</v>
      </c>
      <c r="AE98" s="1">
        <v>6.2522107430555502</v>
      </c>
      <c r="AF98" s="1">
        <v>5.8147765095370501</v>
      </c>
    </row>
    <row r="99" spans="1:34" x14ac:dyDescent="0.3">
      <c r="A99" s="1">
        <v>5.7485169047839397</v>
      </c>
      <c r="B99" s="1">
        <v>6.1310469807098702</v>
      </c>
      <c r="C99" s="1">
        <v>6.5009357162037302</v>
      </c>
      <c r="D99" s="1">
        <v>6.6747225895061497</v>
      </c>
      <c r="E99" s="1">
        <v>6.7606697270061602</v>
      </c>
      <c r="F99" s="1">
        <v>6.8087729126543204</v>
      </c>
      <c r="G99" s="1">
        <v>7.0124227949074402</v>
      </c>
      <c r="H99" s="1">
        <v>7.3127399155864001</v>
      </c>
      <c r="I99" s="1">
        <v>7.4464619589506</v>
      </c>
      <c r="J99" s="1">
        <v>7.4007820558641901</v>
      </c>
      <c r="K99" s="1">
        <v>7.2278390021604899</v>
      </c>
      <c r="L99" s="1">
        <v>7.1144814725308496</v>
      </c>
      <c r="M99" s="1">
        <v>7.2225311067900897</v>
      </c>
      <c r="N99" s="1">
        <v>7.1518384268518496</v>
      </c>
      <c r="O99" s="1">
        <v>7.0238925018518499</v>
      </c>
      <c r="P99" s="1">
        <v>6.8600771949073804</v>
      </c>
      <c r="Q99" s="1">
        <v>6.7486386183641702</v>
      </c>
      <c r="R99" s="1">
        <v>6.7306527504629399</v>
      </c>
      <c r="S99" s="1">
        <v>6.8924377839506104</v>
      </c>
      <c r="T99" s="1">
        <v>6.8063588114197398</v>
      </c>
      <c r="U99" s="1">
        <v>6.6298177791666397</v>
      </c>
      <c r="V99" s="1">
        <v>6.47630943672839</v>
      </c>
      <c r="W99" s="1">
        <v>6.4680119287037297</v>
      </c>
      <c r="X99" s="1">
        <v>6.3725706430555604</v>
      </c>
      <c r="Y99" s="1">
        <v>6.4319775273148396</v>
      </c>
      <c r="Z99" s="1">
        <v>6.3957974918209901</v>
      </c>
      <c r="AA99" s="1">
        <v>6.3300385308642104</v>
      </c>
      <c r="AB99" s="1">
        <v>6.2571542694444604</v>
      </c>
      <c r="AC99" s="1">
        <v>6.1950171251543402</v>
      </c>
      <c r="AD99" s="1">
        <v>6.2895285794753102</v>
      </c>
      <c r="AE99" s="1">
        <v>6.2804053884259297</v>
      </c>
      <c r="AF99" s="1">
        <v>5.8666518534876202</v>
      </c>
    </row>
    <row r="100" spans="1:34" x14ac:dyDescent="0.3">
      <c r="A100" s="1">
        <v>5.8663137563271501</v>
      </c>
      <c r="B100" s="1">
        <v>6.2931607552469098</v>
      </c>
      <c r="C100" s="1">
        <v>6.5852896993827104</v>
      </c>
      <c r="D100" s="1">
        <v>6.8113439007715897</v>
      </c>
      <c r="E100" s="1">
        <v>6.85371728271606</v>
      </c>
      <c r="F100" s="1">
        <v>6.9394116486110997</v>
      </c>
      <c r="G100" s="1">
        <v>7.1631195412036996</v>
      </c>
      <c r="H100" s="1">
        <v>7.4260379083333401</v>
      </c>
      <c r="I100" s="1">
        <v>7.4827462371913898</v>
      </c>
      <c r="J100" s="1">
        <v>7.3821469757716303</v>
      </c>
      <c r="K100" s="1">
        <v>7.2788523547839903</v>
      </c>
      <c r="L100" s="1">
        <v>7.1833715240740803</v>
      </c>
      <c r="M100" s="1">
        <v>7.2463266274691298</v>
      </c>
      <c r="N100" s="1">
        <v>7.2299151483024602</v>
      </c>
      <c r="O100" s="1">
        <v>7.1900537500000103</v>
      </c>
      <c r="P100" s="1">
        <v>6.9829285384259201</v>
      </c>
      <c r="Q100" s="1">
        <v>6.8617426229938498</v>
      </c>
      <c r="R100" s="1">
        <v>6.8308302529321203</v>
      </c>
      <c r="S100" s="1">
        <v>6.9908449442901004</v>
      </c>
      <c r="T100" s="1">
        <v>6.8990959324074197</v>
      </c>
      <c r="U100" s="1">
        <v>6.6880878445987504</v>
      </c>
      <c r="V100" s="1">
        <v>6.5765905890432004</v>
      </c>
      <c r="W100" s="1">
        <v>6.4899746282407298</v>
      </c>
      <c r="X100" s="1">
        <v>6.4464708195987601</v>
      </c>
      <c r="Y100" s="1">
        <v>6.4704862748456904</v>
      </c>
      <c r="Z100" s="1">
        <v>6.45245637237654</v>
      </c>
      <c r="AA100" s="1">
        <v>6.3625888131172701</v>
      </c>
      <c r="AB100" s="1">
        <v>6.3213010304012398</v>
      </c>
      <c r="AC100" s="1">
        <v>6.2670371177469404</v>
      </c>
      <c r="AD100" s="1">
        <v>6.3240478361111201</v>
      </c>
      <c r="AE100" s="1">
        <v>6.3876181719135703</v>
      </c>
      <c r="AF100" s="1">
        <v>5.9412833988580402</v>
      </c>
    </row>
    <row r="101" spans="1:34" x14ac:dyDescent="0.3">
      <c r="A101" s="1">
        <v>5.9061759155864397</v>
      </c>
      <c r="B101" s="1">
        <v>6.36034905154321</v>
      </c>
      <c r="C101" s="1">
        <v>6.6938144245370399</v>
      </c>
      <c r="D101" s="1">
        <v>6.9355562095679097</v>
      </c>
      <c r="E101" s="1">
        <v>7.0240858581790002</v>
      </c>
      <c r="F101" s="1">
        <v>7.0297713577160801</v>
      </c>
      <c r="G101" s="1">
        <v>7.23635814444442</v>
      </c>
      <c r="H101" s="1">
        <v>7.4904467604937999</v>
      </c>
      <c r="I101" s="1">
        <v>7.6151058018518496</v>
      </c>
      <c r="J101" s="1">
        <v>7.57426709367284</v>
      </c>
      <c r="K101" s="1">
        <v>7.3982699858025001</v>
      </c>
      <c r="L101" s="1">
        <v>7.2976307447530901</v>
      </c>
      <c r="M101" s="1">
        <v>7.3284068364197701</v>
      </c>
      <c r="N101" s="1">
        <v>7.3652689766975499</v>
      </c>
      <c r="O101" s="1">
        <v>7.3213282780864297</v>
      </c>
      <c r="P101" s="1">
        <v>7.1092102199074096</v>
      </c>
      <c r="Q101" s="1">
        <v>7.0509638796296104</v>
      </c>
      <c r="R101" s="1">
        <v>7.0657561373456996</v>
      </c>
      <c r="S101" s="1">
        <v>7.0942740961419899</v>
      </c>
      <c r="T101" s="1">
        <v>6.9424633598765597</v>
      </c>
      <c r="U101" s="1">
        <v>6.8549414879629698</v>
      </c>
      <c r="V101" s="1">
        <v>6.7623322459876603</v>
      </c>
      <c r="W101" s="1">
        <v>6.61675868719135</v>
      </c>
      <c r="X101" s="1">
        <v>6.5445619628086504</v>
      </c>
      <c r="Y101" s="1">
        <v>6.5987583094135696</v>
      </c>
      <c r="Z101" s="1">
        <v>6.5625064331790197</v>
      </c>
      <c r="AA101" s="1">
        <v>6.4194056822530996</v>
      </c>
      <c r="AB101" s="1">
        <v>6.4073693101851701</v>
      </c>
      <c r="AC101" s="1">
        <v>6.3684144174382702</v>
      </c>
      <c r="AD101" s="1">
        <v>6.4197905876543304</v>
      </c>
      <c r="AE101" s="1">
        <v>6.4714053404321099</v>
      </c>
      <c r="AF101" s="1">
        <v>6.0907423912808696</v>
      </c>
    </row>
    <row r="102" spans="1:34" x14ac:dyDescent="0.3">
      <c r="A102" s="1">
        <v>6.0237012046296297</v>
      </c>
      <c r="B102" s="1">
        <v>6.4953592183642197</v>
      </c>
      <c r="C102" s="1">
        <v>6.8702790319444196</v>
      </c>
      <c r="D102" s="1">
        <v>7.0825146578703899</v>
      </c>
      <c r="E102" s="1">
        <v>7.1946704720679104</v>
      </c>
      <c r="F102" s="1">
        <v>7.1917056658950704</v>
      </c>
      <c r="G102" s="1">
        <v>7.3494092050925701</v>
      </c>
      <c r="H102" s="1">
        <v>7.6540774873456696</v>
      </c>
      <c r="I102" s="1">
        <v>7.8119451969135802</v>
      </c>
      <c r="J102" s="1">
        <v>7.7275378160493897</v>
      </c>
      <c r="K102" s="1">
        <v>7.5224657185184904</v>
      </c>
      <c r="L102" s="1">
        <v>7.4447568893518001</v>
      </c>
      <c r="M102" s="1">
        <v>7.4661436935185099</v>
      </c>
      <c r="N102" s="1">
        <v>7.5446228601851697</v>
      </c>
      <c r="O102" s="1">
        <v>7.5025799433642</v>
      </c>
      <c r="P102" s="1">
        <v>7.2719209967592802</v>
      </c>
      <c r="Q102" s="1">
        <v>7.1937611854938304</v>
      </c>
      <c r="R102" s="1">
        <v>7.2474975500000003</v>
      </c>
      <c r="S102" s="1">
        <v>7.2115943864197698</v>
      </c>
      <c r="T102" s="1">
        <v>7.1612806841049297</v>
      </c>
      <c r="U102" s="1">
        <v>6.9825973898148401</v>
      </c>
      <c r="V102" s="1">
        <v>6.8654308285493997</v>
      </c>
      <c r="W102" s="1">
        <v>6.8109816544753103</v>
      </c>
      <c r="X102" s="1">
        <v>6.7446042856481396</v>
      </c>
      <c r="Y102" s="1">
        <v>6.7618494246913503</v>
      </c>
      <c r="Z102" s="1">
        <v>6.6400057782407202</v>
      </c>
      <c r="AA102" s="1">
        <v>6.5409697845679</v>
      </c>
      <c r="AB102" s="1">
        <v>6.5191101134259304</v>
      </c>
      <c r="AC102" s="1">
        <v>6.4563648373456601</v>
      </c>
      <c r="AD102" s="1">
        <v>6.5745952024691299</v>
      </c>
      <c r="AE102" s="1">
        <v>6.59590410725309</v>
      </c>
      <c r="AF102" s="1">
        <v>6.2206980221296497</v>
      </c>
    </row>
    <row r="103" spans="1:34" x14ac:dyDescent="0.3">
      <c r="A103" s="1">
        <v>6.1223758677469098</v>
      </c>
      <c r="B103" s="1">
        <v>6.6240842342592696</v>
      </c>
      <c r="C103" s="1">
        <v>7.0014780135802601</v>
      </c>
      <c r="D103" s="1">
        <v>7.1949051364197398</v>
      </c>
      <c r="E103" s="1">
        <v>7.2538809737654297</v>
      </c>
      <c r="F103" s="1">
        <v>7.2593130374999904</v>
      </c>
      <c r="G103" s="1">
        <v>7.5357455425925997</v>
      </c>
      <c r="H103" s="1">
        <v>7.8514663373456903</v>
      </c>
      <c r="I103" s="1">
        <v>7.9261353544752904</v>
      </c>
      <c r="J103" s="1">
        <v>7.8529671936728702</v>
      </c>
      <c r="K103" s="1">
        <v>7.7073372615741098</v>
      </c>
      <c r="L103" s="1">
        <v>7.60180474799383</v>
      </c>
      <c r="M103" s="1">
        <v>7.6239744407407199</v>
      </c>
      <c r="N103" s="1">
        <v>7.6994135444444298</v>
      </c>
      <c r="O103" s="1">
        <v>7.6268176618827397</v>
      </c>
      <c r="P103" s="1">
        <v>7.4457123160493897</v>
      </c>
      <c r="Q103" s="1">
        <v>7.2888752802469297</v>
      </c>
      <c r="R103" s="1">
        <v>7.3771192615740802</v>
      </c>
      <c r="S103" s="1">
        <v>7.4213466856481496</v>
      </c>
      <c r="T103" s="1">
        <v>7.3098623881172697</v>
      </c>
      <c r="U103" s="1">
        <v>7.09814593719135</v>
      </c>
      <c r="V103" s="1">
        <v>6.9969654344135899</v>
      </c>
      <c r="W103" s="1">
        <v>6.96100545540122</v>
      </c>
      <c r="X103" s="1">
        <v>6.9062251959876697</v>
      </c>
      <c r="Y103" s="1">
        <v>6.9382377589506197</v>
      </c>
      <c r="Z103" s="1">
        <v>6.8343588066357803</v>
      </c>
      <c r="AA103" s="1">
        <v>6.7417279077160801</v>
      </c>
      <c r="AB103" s="1">
        <v>6.6955657955246997</v>
      </c>
      <c r="AC103" s="1">
        <v>6.6540398774691401</v>
      </c>
      <c r="AD103" s="1">
        <v>6.7645734847222201</v>
      </c>
      <c r="AE103" s="1">
        <v>6.7161167780864002</v>
      </c>
      <c r="AF103" s="1">
        <v>6.3061124245061801</v>
      </c>
    </row>
    <row r="104" spans="1:34" x14ac:dyDescent="0.3">
      <c r="A104" s="1">
        <v>6.2145130202160503</v>
      </c>
      <c r="B104" s="1">
        <v>6.7615168717592304</v>
      </c>
      <c r="C104" s="1">
        <v>7.2554971783950499</v>
      </c>
      <c r="D104" s="1">
        <v>7.4344139638888702</v>
      </c>
      <c r="E104" s="1">
        <v>7.4646827521605097</v>
      </c>
      <c r="F104" s="1">
        <v>7.5062339410493699</v>
      </c>
      <c r="G104" s="1">
        <v>7.8626355186728096</v>
      </c>
      <c r="H104" s="1">
        <v>8.1483428374999907</v>
      </c>
      <c r="I104" s="1">
        <v>8.1876565557098697</v>
      </c>
      <c r="J104" s="1">
        <v>8.1078626515431704</v>
      </c>
      <c r="K104" s="1">
        <v>8.0037809657407593</v>
      </c>
      <c r="L104" s="1">
        <v>7.9130368299382603</v>
      </c>
      <c r="M104" s="1">
        <v>7.8992615978394998</v>
      </c>
      <c r="N104" s="1">
        <v>7.8730369660493897</v>
      </c>
      <c r="O104" s="1">
        <v>7.7653623938271501</v>
      </c>
      <c r="P104" s="1">
        <v>7.6466300341049198</v>
      </c>
      <c r="Q104" s="1">
        <v>7.4582309003086804</v>
      </c>
      <c r="R104" s="1">
        <v>7.5322350847222097</v>
      </c>
      <c r="S104" s="1">
        <v>7.6764554206790097</v>
      </c>
      <c r="T104" s="1">
        <v>7.5487147907407204</v>
      </c>
      <c r="U104" s="1">
        <v>7.3499574665123504</v>
      </c>
      <c r="V104" s="1">
        <v>7.1496136043209804</v>
      </c>
      <c r="W104" s="1">
        <v>7.1724332524691397</v>
      </c>
      <c r="X104" s="1">
        <v>7.1359596705246897</v>
      </c>
      <c r="Y104" s="1">
        <v>7.2327518248456704</v>
      </c>
      <c r="Z104" s="1">
        <v>7.0952484717592599</v>
      </c>
      <c r="AA104" s="1">
        <v>6.9974941362654102</v>
      </c>
      <c r="AB104" s="1">
        <v>6.9750050026234804</v>
      </c>
      <c r="AC104" s="1">
        <v>6.9775461023148102</v>
      </c>
      <c r="AD104" s="1">
        <v>7.01577741450616</v>
      </c>
      <c r="AE104" s="1">
        <v>6.9593711319444402</v>
      </c>
      <c r="AF104" s="1">
        <v>6.4556137245987602</v>
      </c>
    </row>
    <row r="105" spans="1:34" x14ac:dyDescent="0.3">
      <c r="A105" s="1">
        <v>6.2625004029320896</v>
      </c>
      <c r="B105" s="1">
        <v>6.8240345385802499</v>
      </c>
      <c r="C105" s="1">
        <v>7.4056322990740604</v>
      </c>
      <c r="D105" s="1">
        <v>7.5844545010802502</v>
      </c>
      <c r="E105" s="1">
        <v>7.59232307762346</v>
      </c>
      <c r="F105" s="1">
        <v>7.7037187807098597</v>
      </c>
      <c r="G105" s="1">
        <v>8.0248376134259196</v>
      </c>
      <c r="H105" s="1">
        <v>8.3182719240740894</v>
      </c>
      <c r="I105" s="1">
        <v>8.4229221208333502</v>
      </c>
      <c r="J105" s="1">
        <v>8.3578359882715993</v>
      </c>
      <c r="K105" s="1">
        <v>8.1668546165123406</v>
      </c>
      <c r="L105" s="1">
        <v>8.1250161003086703</v>
      </c>
      <c r="M105" s="1">
        <v>8.0885115688271707</v>
      </c>
      <c r="N105" s="1">
        <v>8.0585721001543291</v>
      </c>
      <c r="O105" s="1">
        <v>7.9289097442901104</v>
      </c>
      <c r="P105" s="1">
        <v>7.79472493858023</v>
      </c>
      <c r="Q105" s="1">
        <v>7.6313223439814699</v>
      </c>
      <c r="R105" s="1">
        <v>7.6776299114197597</v>
      </c>
      <c r="S105" s="1">
        <v>7.8222523595678997</v>
      </c>
      <c r="T105" s="1">
        <v>7.7341589168209897</v>
      </c>
      <c r="U105" s="1">
        <v>7.5028220040123399</v>
      </c>
      <c r="V105" s="1">
        <v>7.3630779277777698</v>
      </c>
      <c r="W105" s="1">
        <v>7.3749211555555299</v>
      </c>
      <c r="X105" s="1">
        <v>7.2976244694444699</v>
      </c>
      <c r="Y105" s="1">
        <v>7.4104814138888599</v>
      </c>
      <c r="Z105" s="1">
        <v>7.2367043847222403</v>
      </c>
      <c r="AA105" s="1">
        <v>7.1373574561728601</v>
      </c>
      <c r="AB105" s="1">
        <v>7.0708756537036503</v>
      </c>
      <c r="AC105" s="1">
        <v>7.0749249478395102</v>
      </c>
      <c r="AD105" s="1">
        <v>7.1141176685185199</v>
      </c>
      <c r="AE105" s="1">
        <v>7.1417045069444498</v>
      </c>
      <c r="AF105" s="1">
        <v>6.5854310027314797</v>
      </c>
    </row>
    <row r="106" spans="1:34" x14ac:dyDescent="0.3">
      <c r="A106" s="1">
        <v>6.3110490032407398</v>
      </c>
      <c r="B106" s="1">
        <v>6.9338684751543198</v>
      </c>
      <c r="C106" s="1">
        <v>7.4185184975308296</v>
      </c>
      <c r="D106" s="1">
        <v>7.65634112098763</v>
      </c>
      <c r="E106" s="1">
        <v>7.7078648831790098</v>
      </c>
      <c r="F106" s="1">
        <v>7.7380797583333401</v>
      </c>
      <c r="G106" s="1">
        <v>8.07654080570987</v>
      </c>
      <c r="H106" s="1">
        <v>8.44507406944442</v>
      </c>
      <c r="I106" s="1">
        <v>8.5665012029320895</v>
      </c>
      <c r="J106" s="1">
        <v>8.5027369131172907</v>
      </c>
      <c r="K106" s="1">
        <v>8.3591812256173004</v>
      </c>
      <c r="L106" s="1">
        <v>8.3312847253086293</v>
      </c>
      <c r="M106" s="1">
        <v>8.2724181026234405</v>
      </c>
      <c r="N106" s="1">
        <v>8.2391712981481398</v>
      </c>
      <c r="O106" s="1">
        <v>8.1881566052469203</v>
      </c>
      <c r="P106" s="1">
        <v>8.0127192834876499</v>
      </c>
      <c r="Q106" s="1">
        <v>7.8047934476851903</v>
      </c>
      <c r="R106" s="1">
        <v>7.8822740979938297</v>
      </c>
      <c r="S106" s="1">
        <v>7.9716873109567601</v>
      </c>
      <c r="T106" s="1">
        <v>7.9261846429012399</v>
      </c>
      <c r="U106" s="1">
        <v>7.7279625570987598</v>
      </c>
      <c r="V106" s="1">
        <v>7.64229431558641</v>
      </c>
      <c r="W106" s="1">
        <v>7.6323274154321101</v>
      </c>
      <c r="X106" s="1">
        <v>7.4925773746913604</v>
      </c>
      <c r="Y106" s="1">
        <v>7.5918454628086298</v>
      </c>
      <c r="Z106" s="1">
        <v>7.3554346947530798</v>
      </c>
      <c r="AA106" s="1">
        <v>7.2751067029321002</v>
      </c>
      <c r="AB106" s="1">
        <v>7.21211419259257</v>
      </c>
      <c r="AC106" s="1">
        <v>7.20758471820991</v>
      </c>
      <c r="AD106" s="1">
        <v>7.2849222705247101</v>
      </c>
      <c r="AE106" s="1">
        <v>7.2224287970679004</v>
      </c>
      <c r="AF106" s="1">
        <v>6.6416660568672903</v>
      </c>
    </row>
    <row r="107" spans="1:34" x14ac:dyDescent="0.3">
      <c r="A107" s="1">
        <v>6.4134589333333398</v>
      </c>
      <c r="B107" s="1">
        <v>7.0031375300925998</v>
      </c>
      <c r="C107" s="1">
        <v>7.4253105200617497</v>
      </c>
      <c r="D107" s="1">
        <v>7.7131391155864204</v>
      </c>
      <c r="E107" s="1">
        <v>7.8357493890431602</v>
      </c>
      <c r="F107" s="1">
        <v>7.8192599935185001</v>
      </c>
      <c r="G107" s="1">
        <v>8.1796170094135991</v>
      </c>
      <c r="H107" s="1">
        <v>8.6324949117283793</v>
      </c>
      <c r="I107" s="1">
        <v>8.7133304746913502</v>
      </c>
      <c r="J107" s="1">
        <v>8.6513579706789994</v>
      </c>
      <c r="K107" s="1">
        <v>8.57586607746914</v>
      </c>
      <c r="L107" s="1">
        <v>8.5426801297839496</v>
      </c>
      <c r="M107" s="1">
        <v>8.5159123831790193</v>
      </c>
      <c r="N107" s="1">
        <v>8.5071467473765399</v>
      </c>
      <c r="O107" s="1">
        <v>8.4041893597222099</v>
      </c>
      <c r="P107" s="1">
        <v>8.2541461998456604</v>
      </c>
      <c r="Q107" s="1">
        <v>8.1144197302469294</v>
      </c>
      <c r="R107" s="1">
        <v>8.1053129956790109</v>
      </c>
      <c r="S107" s="1">
        <v>8.2040998200617192</v>
      </c>
      <c r="T107" s="1">
        <v>8.1181044479938294</v>
      </c>
      <c r="U107" s="1">
        <v>7.9297175140432499</v>
      </c>
      <c r="V107" s="1">
        <v>7.85223659120369</v>
      </c>
      <c r="W107" s="1">
        <v>7.8852432304012297</v>
      </c>
      <c r="X107" s="1">
        <v>7.71927114490743</v>
      </c>
      <c r="Y107" s="1">
        <v>7.7187665938271399</v>
      </c>
      <c r="Z107" s="1">
        <v>7.5197356239197504</v>
      </c>
      <c r="AA107" s="1">
        <v>7.5018878603395303</v>
      </c>
      <c r="AB107" s="1">
        <v>7.4510395547839403</v>
      </c>
      <c r="AC107" s="1">
        <v>7.3746178692900903</v>
      </c>
      <c r="AD107" s="1">
        <v>7.4681523165123798</v>
      </c>
      <c r="AE107" s="1">
        <v>7.32064583580246</v>
      </c>
      <c r="AF107" s="1">
        <v>6.7273848182407301</v>
      </c>
    </row>
    <row r="108" spans="1:34" x14ac:dyDescent="0.3">
      <c r="A108" s="1">
        <v>6.4415497478395096</v>
      </c>
      <c r="B108" s="1">
        <v>6.9926565416666602</v>
      </c>
      <c r="C108" s="1">
        <v>7.4374411641975202</v>
      </c>
      <c r="D108" s="1">
        <v>7.6007247740741004</v>
      </c>
      <c r="E108" s="1">
        <v>7.8081202936728298</v>
      </c>
      <c r="F108" s="1">
        <v>7.8789946672839397</v>
      </c>
      <c r="G108" s="1">
        <v>8.2125372850308302</v>
      </c>
      <c r="H108" s="1">
        <v>8.6108585172839707</v>
      </c>
      <c r="I108" s="1">
        <v>8.7469614516974996</v>
      </c>
      <c r="J108" s="1">
        <v>8.7448889212962904</v>
      </c>
      <c r="K108" s="1">
        <v>8.6145673754629506</v>
      </c>
      <c r="L108" s="1">
        <v>8.5299236770061793</v>
      </c>
      <c r="M108" s="1">
        <v>8.6000099533950891</v>
      </c>
      <c r="N108" s="1">
        <v>8.7722776945987899</v>
      </c>
      <c r="O108" s="1">
        <v>8.5811673101851902</v>
      </c>
      <c r="P108" s="1">
        <v>8.3568968774691008</v>
      </c>
      <c r="Q108" s="1">
        <v>8.2118646395061496</v>
      </c>
      <c r="R108" s="1">
        <v>8.3134997412037404</v>
      </c>
      <c r="S108" s="1">
        <v>8.4019292895061906</v>
      </c>
      <c r="T108" s="1">
        <v>8.2711951219135909</v>
      </c>
      <c r="U108" s="1">
        <v>8.0769977229938004</v>
      </c>
      <c r="V108" s="1">
        <v>7.9503935513888999</v>
      </c>
      <c r="W108" s="1">
        <v>7.9480550882715804</v>
      </c>
      <c r="X108" s="1">
        <v>7.8273213259259196</v>
      </c>
      <c r="Y108" s="1">
        <v>7.8094301351851696</v>
      </c>
      <c r="Z108" s="1">
        <v>7.6281685739197398</v>
      </c>
      <c r="AA108" s="1">
        <v>7.5309618668210003</v>
      </c>
      <c r="AB108" s="1">
        <v>7.49817565972221</v>
      </c>
      <c r="AC108" s="1">
        <v>7.4257485608024503</v>
      </c>
      <c r="AD108" s="1">
        <v>7.46443937499998</v>
      </c>
      <c r="AE108" s="1">
        <v>7.3261286308641997</v>
      </c>
      <c r="AF108" s="1">
        <v>6.7446461988117701</v>
      </c>
    </row>
    <row r="109" spans="1:34" x14ac:dyDescent="0.3">
      <c r="A109" s="1">
        <v>6.1394288190586099</v>
      </c>
      <c r="B109" s="1">
        <v>6.6087216804012296</v>
      </c>
      <c r="C109" s="1">
        <v>7.0852142695679303</v>
      </c>
      <c r="D109" s="1">
        <v>7.2911674278395102</v>
      </c>
      <c r="E109" s="1">
        <v>7.3921250014043203</v>
      </c>
      <c r="F109" s="1">
        <v>7.4375038641512399</v>
      </c>
      <c r="G109" s="1">
        <v>7.8359128962499804</v>
      </c>
      <c r="H109" s="1">
        <v>8.1488688733950703</v>
      </c>
      <c r="I109" s="1">
        <v>8.3217824622993604</v>
      </c>
      <c r="J109" s="1">
        <v>8.3163605103086304</v>
      </c>
      <c r="K109" s="1">
        <v>8.2028702325462799</v>
      </c>
      <c r="L109" s="1">
        <v>8.1449596719444504</v>
      </c>
      <c r="M109" s="1">
        <v>8.2814289909104897</v>
      </c>
      <c r="N109" s="1">
        <v>8.4549083232098692</v>
      </c>
      <c r="O109" s="1">
        <v>8.2638903452932002</v>
      </c>
      <c r="P109" s="1">
        <v>7.9522173356327102</v>
      </c>
      <c r="Q109" s="1">
        <v>7.8020464646141798</v>
      </c>
      <c r="R109" s="1">
        <v>7.9521703885494004</v>
      </c>
      <c r="S109" s="1">
        <v>8.0373577572530799</v>
      </c>
      <c r="T109" s="1">
        <v>7.9419536415740897</v>
      </c>
      <c r="U109" s="1">
        <v>7.7568771197530602</v>
      </c>
      <c r="V109" s="1">
        <v>7.5726943056481701</v>
      </c>
      <c r="W109" s="1">
        <v>7.4794963007870496</v>
      </c>
      <c r="X109" s="1">
        <v>7.3957646917901299</v>
      </c>
      <c r="Y109" s="1">
        <v>7.3355292388734696</v>
      </c>
      <c r="Z109" s="1">
        <v>7.2171246656635901</v>
      </c>
      <c r="AA109" s="1">
        <v>7.1237757964814596</v>
      </c>
      <c r="AB109" s="1">
        <v>7.0544720978086399</v>
      </c>
      <c r="AC109" s="1">
        <v>7.0159077772993701</v>
      </c>
      <c r="AD109" s="1">
        <v>7.0417505426080496</v>
      </c>
      <c r="AE109" s="1">
        <v>6.9390601674846</v>
      </c>
      <c r="AF109" s="1">
        <v>6.37561075108023</v>
      </c>
    </row>
    <row r="111" spans="1:34" x14ac:dyDescent="0.3">
      <c r="A111" s="1" t="s">
        <v>0</v>
      </c>
      <c r="B111" s="1">
        <v>255</v>
      </c>
      <c r="AH111" s="1" t="s">
        <v>1</v>
      </c>
    </row>
    <row r="112" spans="1:34" x14ac:dyDescent="0.3">
      <c r="A112" s="1">
        <v>24.755005904320999</v>
      </c>
      <c r="B112" s="1">
        <v>26.1283805848764</v>
      </c>
      <c r="C112" s="1">
        <v>27.022511518518499</v>
      </c>
      <c r="D112" s="1">
        <v>27.5811951882716</v>
      </c>
      <c r="E112" s="1">
        <v>27.9585588935186</v>
      </c>
      <c r="F112" s="1">
        <v>28.501044558641802</v>
      </c>
      <c r="G112" s="1">
        <v>29.103663771605</v>
      </c>
      <c r="H112" s="1">
        <v>29.458779422839399</v>
      </c>
      <c r="I112" s="1">
        <v>29.6428451574074</v>
      </c>
      <c r="J112" s="1">
        <v>30.066408813271501</v>
      </c>
      <c r="K112" s="1">
        <v>29.8702259737654</v>
      </c>
      <c r="L112" s="1">
        <v>29.490990787037099</v>
      </c>
      <c r="M112" s="1">
        <v>29.436746016975299</v>
      </c>
      <c r="N112" s="1">
        <v>29.817292344135701</v>
      </c>
      <c r="O112" s="1">
        <v>30.110036038580201</v>
      </c>
      <c r="P112" s="1">
        <v>30.116779578703799</v>
      </c>
      <c r="Q112" s="1">
        <v>29.895422026234499</v>
      </c>
      <c r="R112" s="1">
        <v>29.3133293086421</v>
      </c>
      <c r="S112" s="1">
        <v>29.323039774691399</v>
      </c>
      <c r="T112" s="1">
        <v>29.253445600308599</v>
      </c>
      <c r="U112" s="1">
        <v>28.9261989398147</v>
      </c>
      <c r="V112" s="1">
        <v>28.922566694444399</v>
      </c>
      <c r="W112" s="1">
        <v>28.9936519398148</v>
      </c>
      <c r="X112" s="1">
        <v>28.800700973765501</v>
      </c>
      <c r="Y112" s="1">
        <v>28.8011191080248</v>
      </c>
      <c r="Z112" s="1">
        <v>28.211077478395101</v>
      </c>
      <c r="AA112" s="1">
        <v>28.345933683642102</v>
      </c>
      <c r="AB112" s="1">
        <v>28.575943444444501</v>
      </c>
      <c r="AC112" s="1">
        <v>28.285013140432</v>
      </c>
      <c r="AD112" s="1">
        <v>28.2445469938272</v>
      </c>
      <c r="AE112" s="1">
        <v>28.242886709876501</v>
      </c>
      <c r="AF112" s="1">
        <v>25.9494944557099</v>
      </c>
      <c r="AH112" s="1">
        <f>AVERAGE(P121:Q122)</f>
        <v>30.475528888503099</v>
      </c>
    </row>
    <row r="113" spans="1:32" x14ac:dyDescent="0.3">
      <c r="A113" s="1">
        <v>26.158216429012299</v>
      </c>
      <c r="B113" s="1">
        <v>27.601963526234499</v>
      </c>
      <c r="C113" s="1">
        <v>28.5489822762346</v>
      </c>
      <c r="D113" s="1">
        <v>29.020215836419599</v>
      </c>
      <c r="E113" s="1">
        <v>29.353796385802401</v>
      </c>
      <c r="F113" s="1">
        <v>29.7848124243828</v>
      </c>
      <c r="G113" s="1">
        <v>30.423769444444499</v>
      </c>
      <c r="H113" s="1">
        <v>30.943508719135799</v>
      </c>
      <c r="I113" s="1">
        <v>31.036995853395101</v>
      </c>
      <c r="J113" s="1">
        <v>31.2556566574074</v>
      </c>
      <c r="K113" s="1">
        <v>31.253137191358</v>
      </c>
      <c r="L113" s="1">
        <v>30.862985705246999</v>
      </c>
      <c r="M113" s="1">
        <v>30.8857858580247</v>
      </c>
      <c r="N113" s="1">
        <v>31.133204419753199</v>
      </c>
      <c r="O113" s="1">
        <v>31.169710507716001</v>
      </c>
      <c r="P113" s="1">
        <v>31.0387184799383</v>
      </c>
      <c r="Q113" s="1">
        <v>30.599702751543099</v>
      </c>
      <c r="R113" s="1">
        <v>30.149938424382601</v>
      </c>
      <c r="S113" s="1">
        <v>30.1453052885803</v>
      </c>
      <c r="T113" s="1">
        <v>30.171479762345601</v>
      </c>
      <c r="U113" s="1">
        <v>30.180442334876599</v>
      </c>
      <c r="V113" s="1">
        <v>30.0234583287038</v>
      </c>
      <c r="W113" s="1">
        <v>30.011126941358</v>
      </c>
      <c r="X113" s="1">
        <v>29.8311104722222</v>
      </c>
      <c r="Y113" s="1">
        <v>29.833592049382698</v>
      </c>
      <c r="Z113" s="1">
        <v>29.456580862654299</v>
      </c>
      <c r="AA113" s="1">
        <v>29.436834831790001</v>
      </c>
      <c r="AB113" s="1">
        <v>29.6342643765432</v>
      </c>
      <c r="AC113" s="1">
        <v>29.485454976851901</v>
      </c>
      <c r="AD113" s="1">
        <v>29.772432668209799</v>
      </c>
      <c r="AE113" s="1">
        <v>29.5720618410494</v>
      </c>
      <c r="AF113" s="1">
        <v>26.9698011282408</v>
      </c>
    </row>
    <row r="114" spans="1:32" x14ac:dyDescent="0.3">
      <c r="A114" s="1">
        <v>27.051350912037101</v>
      </c>
      <c r="B114" s="1">
        <v>28.443294683642002</v>
      </c>
      <c r="C114" s="1">
        <v>29.0473101944444</v>
      </c>
      <c r="D114" s="1">
        <v>29.688207817901301</v>
      </c>
      <c r="E114" s="1">
        <v>30.188568816358</v>
      </c>
      <c r="F114" s="1">
        <v>30.510882609568</v>
      </c>
      <c r="G114" s="1">
        <v>30.878799682098801</v>
      </c>
      <c r="H114" s="1">
        <v>31.538677305555598</v>
      </c>
      <c r="I114" s="1">
        <v>31.7046687330247</v>
      </c>
      <c r="J114" s="1">
        <v>31.837228157407399</v>
      </c>
      <c r="K114" s="1">
        <v>31.9461406527778</v>
      </c>
      <c r="L114" s="1">
        <v>31.4092595864198</v>
      </c>
      <c r="M114" s="1">
        <v>31.6510127577159</v>
      </c>
      <c r="N114" s="1">
        <v>31.520237300925899</v>
      </c>
      <c r="O114" s="1">
        <v>31.462837492283999</v>
      </c>
      <c r="P114" s="1">
        <v>31.423872819444298</v>
      </c>
      <c r="Q114" s="1">
        <v>30.894160959876501</v>
      </c>
      <c r="R114" s="1">
        <v>30.023806089506099</v>
      </c>
      <c r="S114" s="1">
        <v>30.110227689814899</v>
      </c>
      <c r="T114" s="1">
        <v>30.644682748456798</v>
      </c>
      <c r="U114" s="1">
        <v>30.561934672839499</v>
      </c>
      <c r="V114" s="1">
        <v>30.068127908950601</v>
      </c>
      <c r="W114" s="1">
        <v>30.206951782407401</v>
      </c>
      <c r="X114" s="1">
        <v>30.069921873456899</v>
      </c>
      <c r="Y114" s="1">
        <v>30.243475189814799</v>
      </c>
      <c r="Z114" s="1">
        <v>29.683751138888901</v>
      </c>
      <c r="AA114" s="1">
        <v>29.7183130756172</v>
      </c>
      <c r="AB114" s="1">
        <v>30.1364994259261</v>
      </c>
      <c r="AC114" s="1">
        <v>29.8439570617283</v>
      </c>
      <c r="AD114" s="1">
        <v>30.380236197530699</v>
      </c>
      <c r="AE114" s="1">
        <v>30.163077044753202</v>
      </c>
      <c r="AF114" s="1">
        <v>27.433455779321001</v>
      </c>
    </row>
    <row r="115" spans="1:32" x14ac:dyDescent="0.3">
      <c r="A115" s="1">
        <v>27.825841634259199</v>
      </c>
      <c r="B115" s="1">
        <v>28.994910674382801</v>
      </c>
      <c r="C115" s="1">
        <v>29.491841006172901</v>
      </c>
      <c r="D115" s="1">
        <v>30.189934135802499</v>
      </c>
      <c r="E115" s="1">
        <v>30.764796680555399</v>
      </c>
      <c r="F115" s="1">
        <v>31.0057570833333</v>
      </c>
      <c r="G115" s="1">
        <v>31.194272200617299</v>
      </c>
      <c r="H115" s="1">
        <v>31.8837505725309</v>
      </c>
      <c r="I115" s="1">
        <v>32.192617748456698</v>
      </c>
      <c r="J115" s="1">
        <v>32.350023418209901</v>
      </c>
      <c r="K115" s="1">
        <v>32.374178925926003</v>
      </c>
      <c r="L115" s="1">
        <v>31.927053787037</v>
      </c>
      <c r="M115" s="1">
        <v>32.066073949074003</v>
      </c>
      <c r="N115" s="1">
        <v>32.171041415123298</v>
      </c>
      <c r="O115" s="1">
        <v>31.8370887962962</v>
      </c>
      <c r="P115" s="1">
        <v>31.6312716342592</v>
      </c>
      <c r="Q115" s="1">
        <v>31.104233805555399</v>
      </c>
      <c r="R115" s="1">
        <v>30.267816941357999</v>
      </c>
      <c r="S115" s="1">
        <v>30.272575705247</v>
      </c>
      <c r="T115" s="1">
        <v>30.566721953703698</v>
      </c>
      <c r="U115" s="1">
        <v>30.518775955246898</v>
      </c>
      <c r="V115" s="1">
        <v>29.928779609567801</v>
      </c>
      <c r="W115" s="1">
        <v>30.122087354938301</v>
      </c>
      <c r="X115" s="1">
        <v>30.1323410385803</v>
      </c>
      <c r="Y115" s="1">
        <v>30.2704450694443</v>
      </c>
      <c r="Z115" s="1">
        <v>29.727979294753201</v>
      </c>
      <c r="AA115" s="1">
        <v>29.720771572530801</v>
      </c>
      <c r="AB115" s="1">
        <v>30.3690891913581</v>
      </c>
      <c r="AC115" s="1">
        <v>30.103861958333301</v>
      </c>
      <c r="AD115" s="1">
        <v>30.5129362160494</v>
      </c>
      <c r="AE115" s="1">
        <v>30.573801503086401</v>
      </c>
      <c r="AF115" s="1">
        <v>27.794490873611199</v>
      </c>
    </row>
    <row r="116" spans="1:32" x14ac:dyDescent="0.3">
      <c r="A116" s="1">
        <v>27.968887737654299</v>
      </c>
      <c r="B116" s="1">
        <v>29.457876367283799</v>
      </c>
      <c r="C116" s="1">
        <v>30.196140234567899</v>
      </c>
      <c r="D116" s="1">
        <v>30.7089313024691</v>
      </c>
      <c r="E116" s="1">
        <v>31.0471820231481</v>
      </c>
      <c r="F116" s="1">
        <v>31.259944373456701</v>
      </c>
      <c r="G116" s="1">
        <v>31.405816614197601</v>
      </c>
      <c r="H116" s="1">
        <v>32.034405594135698</v>
      </c>
      <c r="I116" s="1">
        <v>32.439515836419702</v>
      </c>
      <c r="J116" s="1">
        <v>32.542576557098798</v>
      </c>
      <c r="K116" s="1">
        <v>32.712229654321</v>
      </c>
      <c r="L116" s="1">
        <v>31.804486373456701</v>
      </c>
      <c r="M116" s="1">
        <v>32.054476337963003</v>
      </c>
      <c r="N116" s="1">
        <v>32.280932132716103</v>
      </c>
      <c r="O116" s="1">
        <v>32.120070563271597</v>
      </c>
      <c r="P116" s="1">
        <v>31.652569441357901</v>
      </c>
      <c r="Q116" s="1">
        <v>31.220648228395099</v>
      </c>
      <c r="R116" s="1">
        <v>30.655674489197299</v>
      </c>
      <c r="S116" s="1">
        <v>30.329031364197601</v>
      </c>
      <c r="T116" s="1">
        <v>30.6955235848767</v>
      </c>
      <c r="U116" s="1">
        <v>30.755532251543102</v>
      </c>
      <c r="V116" s="1">
        <v>30.155140640432101</v>
      </c>
      <c r="W116" s="1">
        <v>29.973711155864201</v>
      </c>
      <c r="X116" s="1">
        <v>29.992183208333401</v>
      </c>
      <c r="Y116" s="1">
        <v>30.284755481481501</v>
      </c>
      <c r="Z116" s="1">
        <v>29.761092341049299</v>
      </c>
      <c r="AA116" s="1">
        <v>29.7346804074073</v>
      </c>
      <c r="AB116" s="1">
        <v>30.2964262268518</v>
      </c>
      <c r="AC116" s="1">
        <v>30.224955117284001</v>
      </c>
      <c r="AD116" s="1">
        <v>30.4923021373457</v>
      </c>
      <c r="AE116" s="1">
        <v>30.681434837963</v>
      </c>
      <c r="AF116" s="1">
        <v>28.2340930233024</v>
      </c>
    </row>
    <row r="117" spans="1:32" x14ac:dyDescent="0.3">
      <c r="A117" s="1">
        <v>27.9595432098765</v>
      </c>
      <c r="B117" s="1">
        <v>29.6360962623456</v>
      </c>
      <c r="C117" s="1">
        <v>30.1079494459877</v>
      </c>
      <c r="D117" s="1">
        <v>30.624350479938201</v>
      </c>
      <c r="E117" s="1">
        <v>31.0799641635803</v>
      </c>
      <c r="F117" s="1">
        <v>31.267730492283899</v>
      </c>
      <c r="G117" s="1">
        <v>31.536733183641999</v>
      </c>
      <c r="H117" s="1">
        <v>32.225358572530901</v>
      </c>
      <c r="I117" s="1">
        <v>32.498660496913601</v>
      </c>
      <c r="J117" s="1">
        <v>32.727701174382602</v>
      </c>
      <c r="K117" s="1">
        <v>32.7131113225308</v>
      </c>
      <c r="L117" s="1">
        <v>31.863615390432098</v>
      </c>
      <c r="M117" s="1">
        <v>31.9826396790125</v>
      </c>
      <c r="N117" s="1">
        <v>31.683186344135802</v>
      </c>
      <c r="O117" s="1">
        <v>32.025906737654203</v>
      </c>
      <c r="P117" s="1">
        <v>31.577638462963002</v>
      </c>
      <c r="Q117" s="1">
        <v>30.927602998456699</v>
      </c>
      <c r="R117" s="1">
        <v>30.454857416666702</v>
      </c>
      <c r="S117" s="1">
        <v>30.0550147777777</v>
      </c>
      <c r="T117" s="1">
        <v>30.6530183641975</v>
      </c>
      <c r="U117" s="1">
        <v>30.615020416666599</v>
      </c>
      <c r="V117" s="1">
        <v>29.703066334876599</v>
      </c>
      <c r="W117" s="1">
        <v>29.5740052484568</v>
      </c>
      <c r="X117" s="1">
        <v>29.765105645061698</v>
      </c>
      <c r="Y117" s="1">
        <v>30.030179021604798</v>
      </c>
      <c r="Z117" s="1">
        <v>29.590245668209899</v>
      </c>
      <c r="AA117" s="1">
        <v>29.7520315879629</v>
      </c>
      <c r="AB117" s="1">
        <v>30.277539703703599</v>
      </c>
      <c r="AC117" s="1">
        <v>30.104175688271599</v>
      </c>
      <c r="AD117" s="1">
        <v>30.4350364429013</v>
      </c>
      <c r="AE117" s="1">
        <v>30.643671841049301</v>
      </c>
      <c r="AF117" s="1">
        <v>28.1191407361109</v>
      </c>
    </row>
    <row r="118" spans="1:32" x14ac:dyDescent="0.3">
      <c r="A118" s="1">
        <v>27.966462984568</v>
      </c>
      <c r="B118" s="1">
        <v>29.421904381172698</v>
      </c>
      <c r="C118" s="1">
        <v>30.0531264320988</v>
      </c>
      <c r="D118" s="1">
        <v>30.4020908580247</v>
      </c>
      <c r="E118" s="1">
        <v>30.7530738240741</v>
      </c>
      <c r="F118" s="1">
        <v>31.073773367283898</v>
      </c>
      <c r="G118" s="1">
        <v>31.6627865138889</v>
      </c>
      <c r="H118" s="1">
        <v>32.109289169753097</v>
      </c>
      <c r="I118" s="1">
        <v>32.209085481481502</v>
      </c>
      <c r="J118" s="1">
        <v>32.4938494583335</v>
      </c>
      <c r="K118" s="1">
        <v>32.305262436728498</v>
      </c>
      <c r="L118" s="1">
        <v>31.751626293209998</v>
      </c>
      <c r="M118" s="1">
        <v>31.998152726851899</v>
      </c>
      <c r="N118" s="1">
        <v>31.645949529321001</v>
      </c>
      <c r="O118" s="1">
        <v>31.8252792283951</v>
      </c>
      <c r="P118" s="1">
        <v>31.525120333333302</v>
      </c>
      <c r="Q118" s="1">
        <v>30.889825916666702</v>
      </c>
      <c r="R118" s="1">
        <v>30.271604052469002</v>
      </c>
      <c r="S118" s="1">
        <v>30.041276762345799</v>
      </c>
      <c r="T118" s="1">
        <v>30.240791467592601</v>
      </c>
      <c r="U118" s="1">
        <v>30.2257455046297</v>
      </c>
      <c r="V118" s="1">
        <v>29.687378290123501</v>
      </c>
      <c r="W118" s="1">
        <v>29.609714808642</v>
      </c>
      <c r="X118" s="1">
        <v>29.685576489197501</v>
      </c>
      <c r="Y118" s="1">
        <v>29.5786288271605</v>
      </c>
      <c r="Z118" s="1">
        <v>29.295593098765501</v>
      </c>
      <c r="AA118" s="1">
        <v>29.683017470679001</v>
      </c>
      <c r="AB118" s="1">
        <v>30.384531277777999</v>
      </c>
      <c r="AC118" s="1">
        <v>29.877742138888902</v>
      </c>
      <c r="AD118" s="1">
        <v>29.9652806049383</v>
      </c>
      <c r="AE118" s="1">
        <v>30.2787381234569</v>
      </c>
      <c r="AF118" s="1">
        <v>28.125857624074101</v>
      </c>
    </row>
    <row r="119" spans="1:32" x14ac:dyDescent="0.3">
      <c r="A119" s="1">
        <v>28.251466223765501</v>
      </c>
      <c r="B119" s="1">
        <v>29.417156645061802</v>
      </c>
      <c r="C119" s="1">
        <v>30.1212641172838</v>
      </c>
      <c r="D119" s="1">
        <v>30.465486805555599</v>
      </c>
      <c r="E119" s="1">
        <v>30.715278316358201</v>
      </c>
      <c r="F119" s="1">
        <v>31.076418299382699</v>
      </c>
      <c r="G119" s="1">
        <v>31.564851422839499</v>
      </c>
      <c r="H119" s="1">
        <v>31.905543265432101</v>
      </c>
      <c r="I119" s="1">
        <v>31.725702319444402</v>
      </c>
      <c r="J119" s="1">
        <v>31.940138415123499</v>
      </c>
      <c r="K119" s="1">
        <v>31.943969390432098</v>
      </c>
      <c r="L119" s="1">
        <v>31.781651449074001</v>
      </c>
      <c r="M119" s="1">
        <v>32.0663566820987</v>
      </c>
      <c r="N119" s="1">
        <v>31.7590907314814</v>
      </c>
      <c r="O119" s="1">
        <v>31.5748040632716</v>
      </c>
      <c r="P119" s="1">
        <v>31.395992695987701</v>
      </c>
      <c r="Q119" s="1">
        <v>30.826867983024702</v>
      </c>
      <c r="R119" s="1">
        <v>30.274893839506099</v>
      </c>
      <c r="S119" s="1">
        <v>29.913052449074101</v>
      </c>
      <c r="T119" s="1">
        <v>30.039611484567899</v>
      </c>
      <c r="U119" s="1">
        <v>30.164477953703699</v>
      </c>
      <c r="V119" s="1">
        <v>29.864392180555502</v>
      </c>
      <c r="W119" s="1">
        <v>29.7931944490742</v>
      </c>
      <c r="X119" s="1">
        <v>29.728421172839401</v>
      </c>
      <c r="Y119" s="1">
        <v>29.601122842592702</v>
      </c>
      <c r="Z119" s="1">
        <v>29.356229351851901</v>
      </c>
      <c r="AA119" s="1">
        <v>29.6401221589507</v>
      </c>
      <c r="AB119" s="1">
        <v>30.131773023148199</v>
      </c>
      <c r="AC119" s="1">
        <v>29.518943291666599</v>
      </c>
      <c r="AD119" s="1">
        <v>29.599532875000001</v>
      </c>
      <c r="AE119" s="1">
        <v>30.1329655108024</v>
      </c>
      <c r="AF119" s="1">
        <v>28.236732724845702</v>
      </c>
    </row>
    <row r="120" spans="1:32" x14ac:dyDescent="0.3">
      <c r="A120" s="1">
        <v>27.748685589506302</v>
      </c>
      <c r="B120" s="1">
        <v>28.707918584876499</v>
      </c>
      <c r="C120" s="1">
        <v>29.761109654320901</v>
      </c>
      <c r="D120" s="1">
        <v>30.408300679012299</v>
      </c>
      <c r="E120" s="1">
        <v>30.746096240740702</v>
      </c>
      <c r="F120" s="1">
        <v>30.967561407407501</v>
      </c>
      <c r="G120" s="1">
        <v>31.2762029135802</v>
      </c>
      <c r="H120" s="1">
        <v>31.792938614197698</v>
      </c>
      <c r="I120" s="1">
        <v>31.616166055555599</v>
      </c>
      <c r="J120" s="1">
        <v>31.765324308641901</v>
      </c>
      <c r="K120" s="1">
        <v>31.4429808595678</v>
      </c>
      <c r="L120" s="1">
        <v>31.169096233024799</v>
      </c>
      <c r="M120" s="1">
        <v>31.4835637407406</v>
      </c>
      <c r="N120" s="1">
        <v>31.2256944058642</v>
      </c>
      <c r="O120" s="1">
        <v>30.9422841620372</v>
      </c>
      <c r="P120" s="1">
        <v>30.767056291666702</v>
      </c>
      <c r="Q120" s="1">
        <v>30.274708780864302</v>
      </c>
      <c r="R120" s="1">
        <v>30.124115290123399</v>
      </c>
      <c r="S120" s="1">
        <v>30.047985922839601</v>
      </c>
      <c r="T120" s="1">
        <v>29.9376053626541</v>
      </c>
      <c r="U120" s="1">
        <v>29.8466047314813</v>
      </c>
      <c r="V120" s="1">
        <v>29.585856189814798</v>
      </c>
      <c r="W120" s="1">
        <v>29.5110490478394</v>
      </c>
      <c r="X120" s="1">
        <v>29.4657328518519</v>
      </c>
      <c r="Y120" s="1">
        <v>29.778581499999898</v>
      </c>
      <c r="Z120" s="1">
        <v>29.436999120370398</v>
      </c>
      <c r="AA120" s="1">
        <v>29.514534646605</v>
      </c>
      <c r="AB120" s="1">
        <v>29.7355816527778</v>
      </c>
      <c r="AC120" s="1">
        <v>29.239409317901298</v>
      </c>
      <c r="AD120" s="1">
        <v>29.5846652037037</v>
      </c>
      <c r="AE120" s="1">
        <v>29.9112188055555</v>
      </c>
      <c r="AF120" s="1">
        <v>27.975916189351999</v>
      </c>
    </row>
    <row r="121" spans="1:32" x14ac:dyDescent="0.3">
      <c r="A121" s="1">
        <v>27.7722889614199</v>
      </c>
      <c r="B121" s="1">
        <v>28.7268737561728</v>
      </c>
      <c r="C121" s="1">
        <v>29.813178893518501</v>
      </c>
      <c r="D121" s="1">
        <v>30.433172867283901</v>
      </c>
      <c r="E121" s="1">
        <v>30.8113050185185</v>
      </c>
      <c r="F121" s="1">
        <v>30.8640282438272</v>
      </c>
      <c r="G121" s="1">
        <v>30.989993078703598</v>
      </c>
      <c r="H121" s="1">
        <v>31.5316741990742</v>
      </c>
      <c r="I121" s="1">
        <v>31.654772816358001</v>
      </c>
      <c r="J121" s="1">
        <v>31.465376817901198</v>
      </c>
      <c r="K121" s="1">
        <v>31.2592766450617</v>
      </c>
      <c r="L121" s="1">
        <v>30.7808681512346</v>
      </c>
      <c r="M121" s="1">
        <v>31.0816412577161</v>
      </c>
      <c r="N121" s="1">
        <v>30.939701521604899</v>
      </c>
      <c r="O121" s="1">
        <v>30.7445936265432</v>
      </c>
      <c r="P121" s="1">
        <v>30.514064743827301</v>
      </c>
      <c r="Q121" s="1">
        <v>30.176914666666701</v>
      </c>
      <c r="R121" s="1">
        <v>29.866075972222198</v>
      </c>
      <c r="S121" s="1">
        <v>30.197519555555498</v>
      </c>
      <c r="T121" s="1">
        <v>29.875317203703698</v>
      </c>
      <c r="U121" s="1">
        <v>29.591984856481499</v>
      </c>
      <c r="V121" s="1">
        <v>29.283097182098601</v>
      </c>
      <c r="W121" s="1">
        <v>29.311580117283899</v>
      </c>
      <c r="X121" s="1">
        <v>29.163511657407501</v>
      </c>
      <c r="Y121" s="1">
        <v>29.591308621913502</v>
      </c>
      <c r="Z121" s="1">
        <v>29.6934150879631</v>
      </c>
      <c r="AA121" s="1">
        <v>29.695727384259399</v>
      </c>
      <c r="AB121" s="1">
        <v>29.4718903904322</v>
      </c>
      <c r="AC121" s="1">
        <v>29.092894711419699</v>
      </c>
      <c r="AD121" s="1">
        <v>29.5276794243828</v>
      </c>
      <c r="AE121" s="1">
        <v>29.756775893518501</v>
      </c>
      <c r="AF121" s="1">
        <v>27.726480307577202</v>
      </c>
    </row>
    <row r="122" spans="1:32" x14ac:dyDescent="0.3">
      <c r="A122" s="1">
        <v>28.194845453703799</v>
      </c>
      <c r="B122" s="1">
        <v>29.2479900802469</v>
      </c>
      <c r="C122" s="1">
        <v>29.991943629629599</v>
      </c>
      <c r="D122" s="1">
        <v>30.751378842592501</v>
      </c>
      <c r="E122" s="1">
        <v>30.8984722361111</v>
      </c>
      <c r="F122" s="1">
        <v>31.127535853395099</v>
      </c>
      <c r="G122" s="1">
        <v>31.378216148148201</v>
      </c>
      <c r="H122" s="1">
        <v>31.779259712963</v>
      </c>
      <c r="I122" s="1">
        <v>31.6700177777779</v>
      </c>
      <c r="J122" s="1">
        <v>31.224122586419799</v>
      </c>
      <c r="K122" s="1">
        <v>31.2287068595679</v>
      </c>
      <c r="L122" s="1">
        <v>30.776749845678999</v>
      </c>
      <c r="M122" s="1">
        <v>30.948671325617202</v>
      </c>
      <c r="N122" s="1">
        <v>30.979853583333401</v>
      </c>
      <c r="O122" s="1">
        <v>31.104520873456799</v>
      </c>
      <c r="P122" s="1">
        <v>30.738655441358102</v>
      </c>
      <c r="Q122" s="1">
        <v>30.4724807021605</v>
      </c>
      <c r="R122" s="1">
        <v>30.0788029938271</v>
      </c>
      <c r="S122" s="1">
        <v>30.415505135802398</v>
      </c>
      <c r="T122" s="1">
        <v>30.179760526234499</v>
      </c>
      <c r="U122" s="1">
        <v>29.739099819444402</v>
      </c>
      <c r="V122" s="1">
        <v>29.653080533950501</v>
      </c>
      <c r="W122" s="1">
        <v>29.415585631172899</v>
      </c>
      <c r="X122" s="1">
        <v>29.4092638287037</v>
      </c>
      <c r="Y122" s="1">
        <v>29.7657037345679</v>
      </c>
      <c r="Z122" s="1">
        <v>29.978520455246901</v>
      </c>
      <c r="AA122" s="1">
        <v>29.850850006172799</v>
      </c>
      <c r="AB122" s="1">
        <v>29.7509283132717</v>
      </c>
      <c r="AC122" s="1">
        <v>29.315438456790201</v>
      </c>
      <c r="AD122" s="1">
        <v>29.564641692901301</v>
      </c>
      <c r="AE122" s="1">
        <v>30.030548677469199</v>
      </c>
      <c r="AF122" s="1">
        <v>27.898478376404299</v>
      </c>
    </row>
    <row r="123" spans="1:32" x14ac:dyDescent="0.3">
      <c r="A123" s="1">
        <v>28.0367479907408</v>
      </c>
      <c r="B123" s="1">
        <v>29.184074776234599</v>
      </c>
      <c r="C123" s="1">
        <v>29.998389319444399</v>
      </c>
      <c r="D123" s="1">
        <v>30.8082498533951</v>
      </c>
      <c r="E123" s="1">
        <v>31.1397797160494</v>
      </c>
      <c r="F123" s="1">
        <v>31.074987072530799</v>
      </c>
      <c r="G123" s="1">
        <v>31.254862490740699</v>
      </c>
      <c r="H123" s="1">
        <v>31.636799009259398</v>
      </c>
      <c r="I123" s="1">
        <v>31.721489171296401</v>
      </c>
      <c r="J123" s="1">
        <v>31.6034604305556</v>
      </c>
      <c r="K123" s="1">
        <v>31.375824375000001</v>
      </c>
      <c r="L123" s="1">
        <v>30.910614052469001</v>
      </c>
      <c r="M123" s="1">
        <v>30.941497388888902</v>
      </c>
      <c r="N123" s="1">
        <v>31.187370904321</v>
      </c>
      <c r="O123" s="1">
        <v>31.227004004629801</v>
      </c>
      <c r="P123" s="1">
        <v>30.861432719135902</v>
      </c>
      <c r="Q123" s="1">
        <v>30.919319765432</v>
      </c>
      <c r="R123" s="1">
        <v>30.8518989768518</v>
      </c>
      <c r="S123" s="1">
        <v>30.708609779320899</v>
      </c>
      <c r="T123" s="1">
        <v>30.202014421296401</v>
      </c>
      <c r="U123" s="1">
        <v>30.217820089505999</v>
      </c>
      <c r="V123" s="1">
        <v>30.230728521604998</v>
      </c>
      <c r="W123" s="1">
        <v>29.715930399691299</v>
      </c>
      <c r="X123" s="1">
        <v>29.653703783950601</v>
      </c>
      <c r="Y123" s="1">
        <v>29.950601811728401</v>
      </c>
      <c r="Z123" s="1">
        <v>30.1347312376543</v>
      </c>
      <c r="AA123" s="1">
        <v>29.8789432469137</v>
      </c>
      <c r="AB123" s="1">
        <v>29.948513169753198</v>
      </c>
      <c r="AC123" s="1">
        <v>29.571007560185301</v>
      </c>
      <c r="AD123" s="1">
        <v>29.713741279320899</v>
      </c>
      <c r="AE123" s="1">
        <v>29.9734106481481</v>
      </c>
      <c r="AF123" s="1">
        <v>28.350020639814701</v>
      </c>
    </row>
    <row r="124" spans="1:32" x14ac:dyDescent="0.3">
      <c r="A124" s="1">
        <v>28.262844337963099</v>
      </c>
      <c r="B124" s="1">
        <v>29.292677805555599</v>
      </c>
      <c r="C124" s="1">
        <v>30.072018154320901</v>
      </c>
      <c r="D124" s="1">
        <v>30.733613862654298</v>
      </c>
      <c r="E124" s="1">
        <v>31.263293114197602</v>
      </c>
      <c r="F124" s="1">
        <v>31.102385141975301</v>
      </c>
      <c r="G124" s="1">
        <v>31.227036816358002</v>
      </c>
      <c r="H124" s="1">
        <v>31.837441219135702</v>
      </c>
      <c r="I124" s="1">
        <v>32.088523523148297</v>
      </c>
      <c r="J124" s="1">
        <v>31.819461103395</v>
      </c>
      <c r="K124" s="1">
        <v>31.413612694444499</v>
      </c>
      <c r="L124" s="1">
        <v>31.160222703703599</v>
      </c>
      <c r="M124" s="1">
        <v>31.1373159104939</v>
      </c>
      <c r="N124" s="1">
        <v>31.451509572530998</v>
      </c>
      <c r="O124" s="1">
        <v>31.427341069444399</v>
      </c>
      <c r="P124" s="1">
        <v>31.111364510802499</v>
      </c>
      <c r="Q124" s="1">
        <v>31.108407236111201</v>
      </c>
      <c r="R124" s="1">
        <v>31.194240189814899</v>
      </c>
      <c r="S124" s="1">
        <v>30.869930391975299</v>
      </c>
      <c r="T124" s="1">
        <v>30.7801823657407</v>
      </c>
      <c r="U124" s="1">
        <v>30.391617371913501</v>
      </c>
      <c r="V124" s="1">
        <v>30.353055634259199</v>
      </c>
      <c r="W124" s="1">
        <v>30.2095081157408</v>
      </c>
      <c r="X124" s="1">
        <v>30.151762825617201</v>
      </c>
      <c r="Y124" s="1">
        <v>30.2998716203704</v>
      </c>
      <c r="Z124" s="1">
        <v>30.0757071419754</v>
      </c>
      <c r="AA124" s="1">
        <v>30.0653027515432</v>
      </c>
      <c r="AB124" s="1">
        <v>30.144627918209899</v>
      </c>
      <c r="AC124" s="1">
        <v>29.590813512345701</v>
      </c>
      <c r="AD124" s="1">
        <v>30.003405256172901</v>
      </c>
      <c r="AE124" s="1">
        <v>30.352617879629602</v>
      </c>
      <c r="AF124" s="1">
        <v>28.6807276697531</v>
      </c>
    </row>
    <row r="125" spans="1:32" x14ac:dyDescent="0.3">
      <c r="A125" s="1">
        <v>28.470097327160399</v>
      </c>
      <c r="B125" s="1">
        <v>29.5877731759259</v>
      </c>
      <c r="C125" s="1">
        <v>30.372037236111101</v>
      </c>
      <c r="D125" s="1">
        <v>30.9551475524691</v>
      </c>
      <c r="E125" s="1">
        <v>31.212311578703599</v>
      </c>
      <c r="F125" s="1">
        <v>31.0989845941358</v>
      </c>
      <c r="G125" s="1">
        <v>31.666827450617198</v>
      </c>
      <c r="H125" s="1">
        <v>32.351585421296299</v>
      </c>
      <c r="I125" s="1">
        <v>32.264021344135799</v>
      </c>
      <c r="J125" s="1">
        <v>31.973743472222001</v>
      </c>
      <c r="K125" s="1">
        <v>31.818464415123501</v>
      </c>
      <c r="L125" s="1">
        <v>31.464801021604998</v>
      </c>
      <c r="M125" s="1">
        <v>31.4772301913581</v>
      </c>
      <c r="N125" s="1">
        <v>31.7900550601852</v>
      </c>
      <c r="O125" s="1">
        <v>31.683042470678998</v>
      </c>
      <c r="P125" s="1">
        <v>31.563055546296301</v>
      </c>
      <c r="Q125" s="1">
        <v>31.186836399691401</v>
      </c>
      <c r="R125" s="1">
        <v>31.468943529321098</v>
      </c>
      <c r="S125" s="1">
        <v>31.560216331790102</v>
      </c>
      <c r="T125" s="1">
        <v>31.2549283256173</v>
      </c>
      <c r="U125" s="1">
        <v>30.778088262345701</v>
      </c>
      <c r="V125" s="1">
        <v>30.669487949074099</v>
      </c>
      <c r="W125" s="1">
        <v>30.642308398148302</v>
      </c>
      <c r="X125" s="1">
        <v>30.778036415123399</v>
      </c>
      <c r="Y125" s="1">
        <v>30.902354987654402</v>
      </c>
      <c r="Z125" s="1">
        <v>30.7047165848765</v>
      </c>
      <c r="AA125" s="1">
        <v>30.730058324074101</v>
      </c>
      <c r="AB125" s="1">
        <v>30.669012833333401</v>
      </c>
      <c r="AC125" s="1">
        <v>30.262217589506101</v>
      </c>
      <c r="AD125" s="1">
        <v>30.632282694444399</v>
      </c>
      <c r="AE125" s="1">
        <v>30.654466336419802</v>
      </c>
      <c r="AF125" s="1">
        <v>28.879747122067901</v>
      </c>
    </row>
    <row r="126" spans="1:32" x14ac:dyDescent="0.3">
      <c r="A126" s="1">
        <v>28.3771095987655</v>
      </c>
      <c r="B126" s="1">
        <v>29.554877888888999</v>
      </c>
      <c r="C126" s="1">
        <v>30.704912734567898</v>
      </c>
      <c r="D126" s="1">
        <v>31.110040074074</v>
      </c>
      <c r="E126" s="1">
        <v>31.305223603395</v>
      </c>
      <c r="F126" s="1">
        <v>31.351797549382699</v>
      </c>
      <c r="G126" s="1">
        <v>32.212731770061801</v>
      </c>
      <c r="H126" s="1">
        <v>32.775919679012397</v>
      </c>
      <c r="I126" s="1">
        <v>32.563167956790203</v>
      </c>
      <c r="J126" s="1">
        <v>32.235507895061701</v>
      </c>
      <c r="K126" s="1">
        <v>32.275252799382798</v>
      </c>
      <c r="L126" s="1">
        <v>32.019308677469198</v>
      </c>
      <c r="M126" s="1">
        <v>31.883028990740801</v>
      </c>
      <c r="N126" s="1">
        <v>31.8863909382716</v>
      </c>
      <c r="O126" s="1">
        <v>31.656487222222299</v>
      </c>
      <c r="P126" s="1">
        <v>31.659034240740802</v>
      </c>
      <c r="Q126" s="1">
        <v>31.202763462962999</v>
      </c>
      <c r="R126" s="1">
        <v>31.4297832330247</v>
      </c>
      <c r="S126" s="1">
        <v>31.958976802469198</v>
      </c>
      <c r="T126" s="1">
        <v>31.656249149691199</v>
      </c>
      <c r="U126" s="1">
        <v>31.224513895061701</v>
      </c>
      <c r="V126" s="1">
        <v>30.788452888888902</v>
      </c>
      <c r="W126" s="1">
        <v>30.9870720339507</v>
      </c>
      <c r="X126" s="1">
        <v>31.1322148487654</v>
      </c>
      <c r="Y126" s="1">
        <v>31.624209212962999</v>
      </c>
      <c r="Z126" s="1">
        <v>31.2875475354939</v>
      </c>
      <c r="AA126" s="1">
        <v>31.2978784598765</v>
      </c>
      <c r="AB126" s="1">
        <v>31.329788791666601</v>
      </c>
      <c r="AC126" s="1">
        <v>31.1696655648148</v>
      </c>
      <c r="AD126" s="1">
        <v>31.246998101851901</v>
      </c>
      <c r="AE126" s="1">
        <v>31.185184901234599</v>
      </c>
      <c r="AF126" s="1">
        <v>29.025998910185098</v>
      </c>
    </row>
    <row r="127" spans="1:32" x14ac:dyDescent="0.3">
      <c r="A127" s="1">
        <v>28.2217900817902</v>
      </c>
      <c r="B127" s="1">
        <v>29.321993390432201</v>
      </c>
      <c r="C127" s="1">
        <v>30.733768191357999</v>
      </c>
      <c r="D127" s="1">
        <v>31.090727874999999</v>
      </c>
      <c r="E127" s="1">
        <v>31.157340310185202</v>
      </c>
      <c r="F127" s="1">
        <v>31.528315742284001</v>
      </c>
      <c r="G127" s="1">
        <v>32.299105158950702</v>
      </c>
      <c r="H127" s="1">
        <v>32.7894602145061</v>
      </c>
      <c r="I127" s="1">
        <v>32.855290700617203</v>
      </c>
      <c r="J127" s="1">
        <v>32.554615212962901</v>
      </c>
      <c r="K127" s="1">
        <v>32.325449112654297</v>
      </c>
      <c r="L127" s="1">
        <v>32.297532047839503</v>
      </c>
      <c r="M127" s="1">
        <v>32.018878862654297</v>
      </c>
      <c r="N127" s="1">
        <v>31.947200569444501</v>
      </c>
      <c r="O127" s="1">
        <v>31.589673217592601</v>
      </c>
      <c r="P127" s="1">
        <v>31.537922723765501</v>
      </c>
      <c r="Q127" s="1">
        <v>31.2425753070988</v>
      </c>
      <c r="R127" s="1">
        <v>31.3431775154321</v>
      </c>
      <c r="S127" s="1">
        <v>31.805439868827101</v>
      </c>
      <c r="T127" s="1">
        <v>31.6418824969135</v>
      </c>
      <c r="U127" s="1">
        <v>31.1564629197531</v>
      </c>
      <c r="V127" s="1">
        <v>31.059470052469202</v>
      </c>
      <c r="W127" s="1">
        <v>31.2302620308642</v>
      </c>
      <c r="X127" s="1">
        <v>31.2408901311729</v>
      </c>
      <c r="Y127" s="1">
        <v>31.857946922839499</v>
      </c>
      <c r="Z127" s="1">
        <v>31.3996476543211</v>
      </c>
      <c r="AA127" s="1">
        <v>31.367934578703899</v>
      </c>
      <c r="AB127" s="1">
        <v>31.2577901759261</v>
      </c>
      <c r="AC127" s="1">
        <v>31.144833322530801</v>
      </c>
      <c r="AD127" s="1">
        <v>31.243594766975299</v>
      </c>
      <c r="AE127" s="1">
        <v>31.459917725308699</v>
      </c>
      <c r="AF127" s="1">
        <v>29.243300081790199</v>
      </c>
    </row>
    <row r="128" spans="1:32" x14ac:dyDescent="0.3">
      <c r="A128" s="1">
        <v>28.188878612654399</v>
      </c>
      <c r="B128" s="1">
        <v>29.494530000000101</v>
      </c>
      <c r="C128" s="1">
        <v>30.398798262345601</v>
      </c>
      <c r="D128" s="1">
        <v>30.960339800926</v>
      </c>
      <c r="E128" s="1">
        <v>31.056188027777701</v>
      </c>
      <c r="F128" s="1">
        <v>31.190800679012298</v>
      </c>
      <c r="G128" s="1">
        <v>31.991512771604999</v>
      </c>
      <c r="H128" s="1">
        <v>32.7938638595679</v>
      </c>
      <c r="I128" s="1">
        <v>32.936349121913501</v>
      </c>
      <c r="J128" s="1">
        <v>32.604623118827199</v>
      </c>
      <c r="K128" s="1">
        <v>32.473836766975303</v>
      </c>
      <c r="L128" s="1">
        <v>32.492186956790299</v>
      </c>
      <c r="M128" s="1">
        <v>32.109350251543297</v>
      </c>
      <c r="N128" s="1">
        <v>32.057712881172797</v>
      </c>
      <c r="O128" s="1">
        <v>32.096316598765398</v>
      </c>
      <c r="P128" s="1">
        <v>31.975336484568</v>
      </c>
      <c r="Q128" s="1">
        <v>31.492819574074002</v>
      </c>
      <c r="R128" s="1">
        <v>31.601704921296399</v>
      </c>
      <c r="S128" s="1">
        <v>31.860839016975198</v>
      </c>
      <c r="T128" s="1">
        <v>31.8220048132717</v>
      </c>
      <c r="U128" s="1">
        <v>31.4652917793209</v>
      </c>
      <c r="V128" s="1">
        <v>31.619173841049399</v>
      </c>
      <c r="W128" s="1">
        <v>31.795623966049298</v>
      </c>
      <c r="X128" s="1">
        <v>31.528588629629699</v>
      </c>
      <c r="Y128" s="1">
        <v>32.073097435185097</v>
      </c>
      <c r="Z128" s="1">
        <v>31.3931224228395</v>
      </c>
      <c r="AA128" s="1">
        <v>31.449623101851799</v>
      </c>
      <c r="AB128" s="1">
        <v>31.298265222222199</v>
      </c>
      <c r="AC128" s="1">
        <v>31.184819206790099</v>
      </c>
      <c r="AD128" s="1">
        <v>31.507364086419798</v>
      </c>
      <c r="AE128" s="1">
        <v>31.506805066358101</v>
      </c>
      <c r="AF128" s="1">
        <v>29.1809678513888</v>
      </c>
    </row>
    <row r="129" spans="1:32" x14ac:dyDescent="0.3">
      <c r="A129" s="1">
        <v>28.058810501543199</v>
      </c>
      <c r="B129" s="1">
        <v>29.3172904722223</v>
      </c>
      <c r="C129" s="1">
        <v>29.997411987654299</v>
      </c>
      <c r="D129" s="1">
        <v>30.607997557098798</v>
      </c>
      <c r="E129" s="1">
        <v>30.944891904321</v>
      </c>
      <c r="F129" s="1">
        <v>30.8233456898149</v>
      </c>
      <c r="G129" s="1">
        <v>31.696888277777798</v>
      </c>
      <c r="H129" s="1">
        <v>32.792958964506099</v>
      </c>
      <c r="I129" s="1">
        <v>32.651575496913601</v>
      </c>
      <c r="J129" s="1">
        <v>32.372005802469197</v>
      </c>
      <c r="K129" s="1">
        <v>32.462728672839503</v>
      </c>
      <c r="L129" s="1">
        <v>32.535761547839499</v>
      </c>
      <c r="M129" s="1">
        <v>32.376070010802501</v>
      </c>
      <c r="N129" s="1">
        <v>32.537063875000001</v>
      </c>
      <c r="O129" s="1">
        <v>32.3703768379631</v>
      </c>
      <c r="P129" s="1">
        <v>32.350511285493702</v>
      </c>
      <c r="Q129" s="1">
        <v>31.979759486111099</v>
      </c>
      <c r="R129" s="1">
        <v>31.791389731481399</v>
      </c>
      <c r="S129" s="1">
        <v>32.085791580246898</v>
      </c>
      <c r="T129" s="1">
        <v>31.8761431373457</v>
      </c>
      <c r="U129" s="1">
        <v>31.5287313595678</v>
      </c>
      <c r="V129" s="1">
        <v>31.739064958333199</v>
      </c>
      <c r="W129" s="1">
        <v>32.098661092592799</v>
      </c>
      <c r="X129" s="1">
        <v>31.809090949074001</v>
      </c>
      <c r="Y129" s="1">
        <v>31.932421777777801</v>
      </c>
      <c r="Z129" s="1">
        <v>31.3637829336419</v>
      </c>
      <c r="AA129" s="1">
        <v>31.588916320987799</v>
      </c>
      <c r="AB129" s="1">
        <v>31.608692762345601</v>
      </c>
      <c r="AC129" s="1">
        <v>31.196140859568001</v>
      </c>
      <c r="AD129" s="1">
        <v>31.616165524691301</v>
      </c>
      <c r="AE129" s="1">
        <v>31.445898646605102</v>
      </c>
      <c r="AF129" s="1">
        <v>28.991938418364299</v>
      </c>
    </row>
    <row r="130" spans="1:32" x14ac:dyDescent="0.3">
      <c r="A130" s="1">
        <v>27.648032276234598</v>
      </c>
      <c r="B130" s="1">
        <v>28.853285523148301</v>
      </c>
      <c r="C130" s="1">
        <v>29.628182106481599</v>
      </c>
      <c r="D130" s="1">
        <v>29.701427915123499</v>
      </c>
      <c r="E130" s="1">
        <v>30.349372726851701</v>
      </c>
      <c r="F130" s="1">
        <v>30.480934043209999</v>
      </c>
      <c r="G130" s="1">
        <v>31.204334359567799</v>
      </c>
      <c r="H130" s="1">
        <v>31.926707530864199</v>
      </c>
      <c r="I130" s="1">
        <v>31.984525290123301</v>
      </c>
      <c r="J130" s="1">
        <v>31.845098564814801</v>
      </c>
      <c r="K130" s="1">
        <v>31.8283975108024</v>
      </c>
      <c r="L130" s="1">
        <v>31.7753168317902</v>
      </c>
      <c r="M130" s="1">
        <v>32.047269035493798</v>
      </c>
      <c r="N130" s="1">
        <v>32.805316888888797</v>
      </c>
      <c r="O130" s="1">
        <v>32.368814050925998</v>
      </c>
      <c r="P130" s="1">
        <v>32.176899479938299</v>
      </c>
      <c r="Q130" s="1">
        <v>31.8064312422839</v>
      </c>
      <c r="R130" s="1">
        <v>31.953671992284001</v>
      </c>
      <c r="S130" s="1">
        <v>32.203427033950597</v>
      </c>
      <c r="T130" s="1">
        <v>31.7422363472221</v>
      </c>
      <c r="U130" s="1">
        <v>31.463674101851801</v>
      </c>
      <c r="V130" s="1">
        <v>31.494332089506202</v>
      </c>
      <c r="W130" s="1">
        <v>31.717316481481401</v>
      </c>
      <c r="X130" s="1">
        <v>31.5885143410494</v>
      </c>
      <c r="Y130" s="1">
        <v>31.575918864197501</v>
      </c>
      <c r="Z130" s="1">
        <v>31.1420781203704</v>
      </c>
      <c r="AA130" s="1">
        <v>31.127667115740799</v>
      </c>
      <c r="AB130" s="1">
        <v>31.230128103395</v>
      </c>
      <c r="AC130" s="1">
        <v>30.939949086419698</v>
      </c>
      <c r="AD130" s="1">
        <v>31.281029651234501</v>
      </c>
      <c r="AE130" s="1">
        <v>30.979940104938301</v>
      </c>
      <c r="AF130" s="1">
        <v>28.473636399845699</v>
      </c>
    </row>
    <row r="131" spans="1:32" x14ac:dyDescent="0.3">
      <c r="A131" s="1">
        <v>25.7965419509569</v>
      </c>
      <c r="B131" s="1">
        <v>26.935190264197601</v>
      </c>
      <c r="C131" s="1">
        <v>27.796995278703601</v>
      </c>
      <c r="D131" s="1">
        <v>28.003509072376598</v>
      </c>
      <c r="E131" s="1">
        <v>28.107671775463</v>
      </c>
      <c r="F131" s="1">
        <v>28.137242532253001</v>
      </c>
      <c r="G131" s="1">
        <v>29.0273018410494</v>
      </c>
      <c r="H131" s="1">
        <v>29.533992958950702</v>
      </c>
      <c r="I131" s="1">
        <v>29.7588691290124</v>
      </c>
      <c r="J131" s="1">
        <v>29.691449716358001</v>
      </c>
      <c r="K131" s="1">
        <v>29.7086523262345</v>
      </c>
      <c r="L131" s="1">
        <v>29.6839019660496</v>
      </c>
      <c r="M131" s="1">
        <v>30.268361544444399</v>
      </c>
      <c r="N131" s="1">
        <v>31.025546307762301</v>
      </c>
      <c r="O131" s="1">
        <v>30.625792396574099</v>
      </c>
      <c r="P131" s="1">
        <v>30.078170438657398</v>
      </c>
      <c r="Q131" s="1">
        <v>29.725212872515399</v>
      </c>
      <c r="R131" s="1">
        <v>30.065674076990799</v>
      </c>
      <c r="S131" s="1">
        <v>30.316110839182102</v>
      </c>
      <c r="T131" s="1">
        <v>29.908764630355002</v>
      </c>
      <c r="U131" s="1">
        <v>29.609314198888899</v>
      </c>
      <c r="V131" s="1">
        <v>29.3508923522994</v>
      </c>
      <c r="W131" s="1">
        <v>29.226674647361001</v>
      </c>
      <c r="X131" s="1">
        <v>29.356353467129701</v>
      </c>
      <c r="Y131" s="1">
        <v>29.1217560336266</v>
      </c>
      <c r="Z131" s="1">
        <v>28.8038929416667</v>
      </c>
      <c r="AA131" s="1">
        <v>28.8236621373456</v>
      </c>
      <c r="AB131" s="1">
        <v>28.836111644969101</v>
      </c>
      <c r="AC131" s="1">
        <v>28.7600781712963</v>
      </c>
      <c r="AD131" s="1">
        <v>29.216317842746999</v>
      </c>
      <c r="AE131" s="1">
        <v>29.031787071141999</v>
      </c>
      <c r="AF131" s="1">
        <v>26.3842190347222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7D1B-9A30-4B50-99F0-25FE5E052C8D}">
  <dimension ref="A1:AF21"/>
  <sheetViews>
    <sheetView tabSelected="1" workbookViewId="0">
      <selection activeCell="E25" sqref="E25"/>
    </sheetView>
  </sheetViews>
  <sheetFormatPr defaultRowHeight="13.5" x14ac:dyDescent="0.3"/>
  <sheetData>
    <row r="1" spans="1:32" x14ac:dyDescent="0.3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3">
      <c r="A2" s="1">
        <v>4.1370163530092698</v>
      </c>
      <c r="B2" s="1">
        <v>4.3951340479938201</v>
      </c>
      <c r="C2" s="1">
        <v>4.53110490632716</v>
      </c>
      <c r="D2" s="1">
        <v>4.6385042946759203</v>
      </c>
      <c r="E2" s="1">
        <v>4.6986407324845798</v>
      </c>
      <c r="F2" s="1">
        <v>4.7751755044752704</v>
      </c>
      <c r="G2" s="1">
        <v>4.8834707084105098</v>
      </c>
      <c r="H2" s="1">
        <v>4.9635958437499896</v>
      </c>
      <c r="I2" s="1">
        <v>4.9848472526234398</v>
      </c>
      <c r="J2" s="1">
        <v>5.0013810749228496</v>
      </c>
      <c r="K2" s="1">
        <v>4.8635502800154402</v>
      </c>
      <c r="L2" s="1">
        <v>4.7315198820216002</v>
      </c>
      <c r="M2" s="1">
        <v>4.6660763292438299</v>
      </c>
      <c r="N2" s="1">
        <v>4.6374951479166899</v>
      </c>
      <c r="O2" s="1">
        <v>4.6468088076388598</v>
      </c>
      <c r="P2" s="1">
        <v>4.6048167066358001</v>
      </c>
      <c r="Q2" s="1">
        <v>4.5526563374999904</v>
      </c>
      <c r="R2" s="1">
        <v>4.4836969341820998</v>
      </c>
      <c r="S2" s="1">
        <v>4.5161679896604996</v>
      </c>
      <c r="T2" s="1">
        <v>4.5425068455246604</v>
      </c>
      <c r="U2" s="1">
        <v>4.4930635280092499</v>
      </c>
      <c r="V2" s="1">
        <v>4.4907188711419597</v>
      </c>
      <c r="W2" s="1">
        <v>4.4922442138888998</v>
      </c>
      <c r="X2" s="1">
        <v>4.4498832683642</v>
      </c>
      <c r="Y2" s="1">
        <v>4.4279653708333599</v>
      </c>
      <c r="Z2" s="1">
        <v>4.3313362829475297</v>
      </c>
      <c r="AA2" s="1">
        <v>4.35980627353395</v>
      </c>
      <c r="AB2" s="1">
        <v>4.3937009526234796</v>
      </c>
      <c r="AC2" s="1">
        <v>4.3952996056327303</v>
      </c>
      <c r="AD2" s="1">
        <v>4.42614597098766</v>
      </c>
      <c r="AE2" s="1">
        <v>4.5008124843364197</v>
      </c>
      <c r="AF2" s="1">
        <v>4.2719804225925602</v>
      </c>
    </row>
    <row r="3" spans="1:32" x14ac:dyDescent="0.3">
      <c r="A3" s="1">
        <v>4.4114599565586499</v>
      </c>
      <c r="B3" s="1">
        <v>4.6752790498456802</v>
      </c>
      <c r="C3" s="1">
        <v>4.8224307796296104</v>
      </c>
      <c r="D3" s="1">
        <v>4.9191807237654404</v>
      </c>
      <c r="E3" s="1">
        <v>4.9628488550154302</v>
      </c>
      <c r="F3" s="1">
        <v>5.0229945644290099</v>
      </c>
      <c r="G3" s="1">
        <v>5.1325147062500003</v>
      </c>
      <c r="H3" s="1">
        <v>5.2276287780092696</v>
      </c>
      <c r="I3" s="1">
        <v>5.2494948513117299</v>
      </c>
      <c r="J3" s="1">
        <v>5.2424397594135996</v>
      </c>
      <c r="K3" s="1">
        <v>5.1213936108796201</v>
      </c>
      <c r="L3" s="1">
        <v>4.92307314807098</v>
      </c>
      <c r="M3" s="1">
        <v>4.8736138622685301</v>
      </c>
      <c r="N3" s="1">
        <v>4.8540496266203901</v>
      </c>
      <c r="O3" s="1">
        <v>4.8454085834104896</v>
      </c>
      <c r="P3" s="1">
        <v>4.7854030532407403</v>
      </c>
      <c r="Q3" s="1">
        <v>4.6930334729938199</v>
      </c>
      <c r="R3" s="1">
        <v>4.6363834202160499</v>
      </c>
      <c r="S3" s="1">
        <v>4.6783492035493799</v>
      </c>
      <c r="T3" s="1">
        <v>4.7128350452160204</v>
      </c>
      <c r="U3" s="1">
        <v>4.7193382500771497</v>
      </c>
      <c r="V3" s="1">
        <v>4.6857719334876604</v>
      </c>
      <c r="W3" s="1">
        <v>4.6743120509259199</v>
      </c>
      <c r="X3" s="1">
        <v>4.6327402662808597</v>
      </c>
      <c r="Y3" s="1">
        <v>4.6208661834876503</v>
      </c>
      <c r="Z3" s="1">
        <v>4.5319550697530797</v>
      </c>
      <c r="AA3" s="1">
        <v>4.5373058050154302</v>
      </c>
      <c r="AB3" s="1">
        <v>4.5940952418981702</v>
      </c>
      <c r="AC3" s="1">
        <v>4.6272534140432198</v>
      </c>
      <c r="AD3" s="1">
        <v>4.7026093894289902</v>
      </c>
      <c r="AE3" s="1">
        <v>4.75023342554013</v>
      </c>
      <c r="AF3" s="1">
        <v>4.4904670203240702</v>
      </c>
    </row>
    <row r="4" spans="1:32" x14ac:dyDescent="0.3">
      <c r="A4" s="1">
        <v>4.6051355738425697</v>
      </c>
      <c r="B4" s="1">
        <v>4.8652398009259397</v>
      </c>
      <c r="C4" s="1">
        <v>4.9636598263889002</v>
      </c>
      <c r="D4" s="1">
        <v>5.0966012520833397</v>
      </c>
      <c r="E4" s="1">
        <v>5.1601398252314796</v>
      </c>
      <c r="F4" s="1">
        <v>5.18174381442899</v>
      </c>
      <c r="G4" s="1">
        <v>5.2507443506172802</v>
      </c>
      <c r="H4" s="1">
        <v>5.3750256067901301</v>
      </c>
      <c r="I4" s="1">
        <v>5.3832742226080397</v>
      </c>
      <c r="J4" s="1">
        <v>5.3663542737654302</v>
      </c>
      <c r="K4" s="1">
        <v>5.2695570540123597</v>
      </c>
      <c r="L4" s="1">
        <v>5.0553075568672998</v>
      </c>
      <c r="M4" s="1">
        <v>5.0366196012345696</v>
      </c>
      <c r="N4" s="1">
        <v>4.9455778907407204</v>
      </c>
      <c r="O4" s="1">
        <v>4.9220823645061804</v>
      </c>
      <c r="P4" s="1">
        <v>4.8920875839506097</v>
      </c>
      <c r="Q4" s="1">
        <v>4.7922437885030904</v>
      </c>
      <c r="R4" s="1">
        <v>4.6657498367283896</v>
      </c>
      <c r="S4" s="1">
        <v>4.7011827371141903</v>
      </c>
      <c r="T4" s="1">
        <v>4.8184814593363896</v>
      </c>
      <c r="U4" s="1">
        <v>4.8350148707561598</v>
      </c>
      <c r="V4" s="1">
        <v>4.7600235401234698</v>
      </c>
      <c r="W4" s="1">
        <v>4.7668596513117398</v>
      </c>
      <c r="X4" s="1">
        <v>4.7363142041666597</v>
      </c>
      <c r="Y4" s="1">
        <v>4.7531088479166899</v>
      </c>
      <c r="Z4" s="1">
        <v>4.6450831729166602</v>
      </c>
      <c r="AA4" s="1">
        <v>4.6560790247685002</v>
      </c>
      <c r="AB4" s="1">
        <v>4.7424493922839304</v>
      </c>
      <c r="AC4" s="1">
        <v>4.7784013292438496</v>
      </c>
      <c r="AD4" s="1">
        <v>4.8945966507716001</v>
      </c>
      <c r="AE4" s="1">
        <v>4.9341939382715996</v>
      </c>
      <c r="AF4" s="1">
        <v>4.6398089294212603</v>
      </c>
    </row>
    <row r="5" spans="1:32" x14ac:dyDescent="0.3">
      <c r="A5" s="1">
        <v>4.7406303978394897</v>
      </c>
      <c r="B5" s="1">
        <v>4.9826505218364199</v>
      </c>
      <c r="C5" s="1">
        <v>5.0821256891203799</v>
      </c>
      <c r="D5" s="1">
        <v>5.2020781590277796</v>
      </c>
      <c r="E5" s="1">
        <v>5.2639155223765401</v>
      </c>
      <c r="F5" s="1">
        <v>5.2688483405864304</v>
      </c>
      <c r="G5" s="1">
        <v>5.2959002122685002</v>
      </c>
      <c r="H5" s="1">
        <v>5.4098520626543403</v>
      </c>
      <c r="I5" s="1">
        <v>5.4458935050154196</v>
      </c>
      <c r="J5" s="1">
        <v>5.4369229871913598</v>
      </c>
      <c r="K5" s="1">
        <v>5.3366771072530996</v>
      </c>
      <c r="L5" s="1">
        <v>5.1482443224536896</v>
      </c>
      <c r="M5" s="1">
        <v>5.1007353892747096</v>
      </c>
      <c r="N5" s="1">
        <v>5.0578247805555501</v>
      </c>
      <c r="O5" s="1">
        <v>4.9940205245370199</v>
      </c>
      <c r="P5" s="1">
        <v>4.9113229112654304</v>
      </c>
      <c r="Q5" s="1">
        <v>4.8163194380401197</v>
      </c>
      <c r="R5" s="1">
        <v>4.7130176776234798</v>
      </c>
      <c r="S5" s="1">
        <v>4.7392440288580504</v>
      </c>
      <c r="T5" s="1">
        <v>4.8539007845678901</v>
      </c>
      <c r="U5" s="1">
        <v>4.8538689071759098</v>
      </c>
      <c r="V5" s="1">
        <v>4.7505873246142096</v>
      </c>
      <c r="W5" s="1">
        <v>4.7967978425154199</v>
      </c>
      <c r="X5" s="1">
        <v>4.78790698719137</v>
      </c>
      <c r="Y5" s="1">
        <v>4.8219346446759497</v>
      </c>
      <c r="Z5" s="1">
        <v>4.7469025748456799</v>
      </c>
      <c r="AA5" s="1">
        <v>4.7501497180555603</v>
      </c>
      <c r="AB5" s="1">
        <v>4.8442779552469197</v>
      </c>
      <c r="AC5" s="1">
        <v>4.8941948775463002</v>
      </c>
      <c r="AD5" s="1">
        <v>5.0228376192901196</v>
      </c>
      <c r="AE5" s="1">
        <v>5.1083647066357898</v>
      </c>
      <c r="AF5" s="1">
        <v>4.7740343217515502</v>
      </c>
    </row>
    <row r="6" spans="1:32" x14ac:dyDescent="0.3">
      <c r="A6" s="1">
        <v>4.8007568582561904</v>
      </c>
      <c r="B6" s="1">
        <v>5.1097372301697703</v>
      </c>
      <c r="C6" s="1">
        <v>5.2518867597993797</v>
      </c>
      <c r="D6" s="1">
        <v>5.34028232314816</v>
      </c>
      <c r="E6" s="1">
        <v>5.3476802212191403</v>
      </c>
      <c r="F6" s="1">
        <v>5.3449903949845599</v>
      </c>
      <c r="G6" s="1">
        <v>5.3576074965277503</v>
      </c>
      <c r="H6" s="1">
        <v>5.4641629241512604</v>
      </c>
      <c r="I6" s="1">
        <v>5.52083228009261</v>
      </c>
      <c r="J6" s="1">
        <v>5.4840277807098801</v>
      </c>
      <c r="K6" s="1">
        <v>5.4229533675925898</v>
      </c>
      <c r="L6" s="1">
        <v>5.1723143847222204</v>
      </c>
      <c r="M6" s="1">
        <v>5.1608730700617</v>
      </c>
      <c r="N6" s="1">
        <v>5.1301250028549497</v>
      </c>
      <c r="O6" s="1">
        <v>5.0843996818672696</v>
      </c>
      <c r="P6" s="1">
        <v>4.9328739747685004</v>
      </c>
      <c r="Q6" s="1">
        <v>4.8661715559413397</v>
      </c>
      <c r="R6" s="1">
        <v>4.7939131199073897</v>
      </c>
      <c r="S6" s="1">
        <v>4.7802708050925702</v>
      </c>
      <c r="T6" s="1">
        <v>4.9181863570987598</v>
      </c>
      <c r="U6" s="1">
        <v>4.9148425829475402</v>
      </c>
      <c r="V6" s="1">
        <v>4.8129778604166704</v>
      </c>
      <c r="W6" s="1">
        <v>4.7894311989969198</v>
      </c>
      <c r="X6" s="1">
        <v>4.7699816295524604</v>
      </c>
      <c r="Y6" s="1">
        <v>4.8443814340277997</v>
      </c>
      <c r="Z6" s="1">
        <v>4.7950837594135303</v>
      </c>
      <c r="AA6" s="1">
        <v>4.7982229170524704</v>
      </c>
      <c r="AB6" s="1">
        <v>4.8984805364969297</v>
      </c>
      <c r="AC6" s="1">
        <v>5.0018003081790097</v>
      </c>
      <c r="AD6" s="1">
        <v>5.1201843220678898</v>
      </c>
      <c r="AE6" s="1">
        <v>5.2279199532407201</v>
      </c>
      <c r="AF6" s="1">
        <v>4.9393208883873498</v>
      </c>
    </row>
    <row r="7" spans="1:32" x14ac:dyDescent="0.3">
      <c r="A7" s="1">
        <v>4.8288531376543604</v>
      </c>
      <c r="B7" s="1">
        <v>5.1839481478394998</v>
      </c>
      <c r="C7" s="1">
        <v>5.2837084348765497</v>
      </c>
      <c r="D7" s="1">
        <v>5.3706032686728102</v>
      </c>
      <c r="E7" s="1">
        <v>5.40856751882714</v>
      </c>
      <c r="F7" s="1">
        <v>5.4117315080246904</v>
      </c>
      <c r="G7" s="1">
        <v>5.4416398643518802</v>
      </c>
      <c r="H7" s="1">
        <v>5.5534656741512602</v>
      </c>
      <c r="I7" s="1">
        <v>5.57200901574073</v>
      </c>
      <c r="J7" s="1">
        <v>5.5712386257716</v>
      </c>
      <c r="K7" s="1">
        <v>5.4603292530092604</v>
      </c>
      <c r="L7" s="1">
        <v>5.2091836639660398</v>
      </c>
      <c r="M7" s="1">
        <v>5.19623784614196</v>
      </c>
      <c r="N7" s="1">
        <v>5.1132971925926096</v>
      </c>
      <c r="O7" s="1">
        <v>5.1313347652777699</v>
      </c>
      <c r="P7" s="1">
        <v>4.9638795407407397</v>
      </c>
      <c r="Q7" s="1">
        <v>4.8397865989197602</v>
      </c>
      <c r="R7" s="1">
        <v>4.8000191189814601</v>
      </c>
      <c r="S7" s="1">
        <v>4.7880818510030698</v>
      </c>
      <c r="T7" s="1">
        <v>4.9625780318672801</v>
      </c>
      <c r="U7" s="1">
        <v>4.9267871217592596</v>
      </c>
      <c r="V7" s="1">
        <v>4.7645658650463201</v>
      </c>
      <c r="W7" s="1">
        <v>4.7546226259259496</v>
      </c>
      <c r="X7" s="1">
        <v>4.7674654354938397</v>
      </c>
      <c r="Y7" s="1">
        <v>4.85185185270063</v>
      </c>
      <c r="Z7" s="1">
        <v>4.8122165635030898</v>
      </c>
      <c r="AA7" s="1">
        <v>4.8631834005401302</v>
      </c>
      <c r="AB7" s="1">
        <v>4.9819880175925801</v>
      </c>
      <c r="AC7" s="1">
        <v>5.0539421037037</v>
      </c>
      <c r="AD7" s="1">
        <v>5.1833432033178903</v>
      </c>
      <c r="AE7" s="1">
        <v>5.3357322495370303</v>
      </c>
      <c r="AF7" s="1">
        <v>5.0153384891589399</v>
      </c>
    </row>
    <row r="8" spans="1:32" x14ac:dyDescent="0.3">
      <c r="A8" s="1">
        <v>4.9010198324845797</v>
      </c>
      <c r="B8" s="1">
        <v>5.2238059692129504</v>
      </c>
      <c r="C8" s="1">
        <v>5.3260152474537099</v>
      </c>
      <c r="D8" s="1">
        <v>5.3771252765432003</v>
      </c>
      <c r="E8" s="1">
        <v>5.41562424969137</v>
      </c>
      <c r="F8" s="1">
        <v>5.4339503678240799</v>
      </c>
      <c r="G8" s="1">
        <v>5.5109209543209703</v>
      </c>
      <c r="H8" s="1">
        <v>5.5803589864197596</v>
      </c>
      <c r="I8" s="1">
        <v>5.5724664394290002</v>
      </c>
      <c r="J8" s="1">
        <v>5.56967332121914</v>
      </c>
      <c r="K8" s="1">
        <v>5.4321434930555199</v>
      </c>
      <c r="L8" s="1">
        <v>5.2441158534722296</v>
      </c>
      <c r="M8" s="1">
        <v>5.2631949814043404</v>
      </c>
      <c r="N8" s="1">
        <v>5.1738350093363996</v>
      </c>
      <c r="O8" s="1">
        <v>5.1890492161265396</v>
      </c>
      <c r="P8" s="1">
        <v>5.0560124623456897</v>
      </c>
      <c r="Q8" s="1">
        <v>4.8992757306327102</v>
      </c>
      <c r="R8" s="1">
        <v>4.8275670417438299</v>
      </c>
      <c r="S8" s="1">
        <v>4.8541730148919697</v>
      </c>
      <c r="T8" s="1">
        <v>4.9625711624999704</v>
      </c>
      <c r="U8" s="1">
        <v>4.9361780682098599</v>
      </c>
      <c r="V8" s="1">
        <v>4.8255157917438503</v>
      </c>
      <c r="W8" s="1">
        <v>4.7976971708333398</v>
      </c>
      <c r="X8" s="1">
        <v>4.8018527819444596</v>
      </c>
      <c r="Y8" s="1">
        <v>4.8365106020833402</v>
      </c>
      <c r="Z8" s="1">
        <v>4.8094157077931996</v>
      </c>
      <c r="AA8" s="1">
        <v>4.9012000567901399</v>
      </c>
      <c r="AB8" s="1">
        <v>5.0736257783950602</v>
      </c>
      <c r="AC8" s="1">
        <v>5.0780341364197703</v>
      </c>
      <c r="AD8" s="1">
        <v>5.1827034603395203</v>
      </c>
      <c r="AE8" s="1">
        <v>5.3545990585648404</v>
      </c>
      <c r="AF8" s="1">
        <v>5.0820415371064502</v>
      </c>
    </row>
    <row r="9" spans="1:32" x14ac:dyDescent="0.3">
      <c r="A9" s="1">
        <v>4.9831280740740604</v>
      </c>
      <c r="B9" s="1">
        <v>5.26742531288581</v>
      </c>
      <c r="C9" s="1">
        <v>5.37734138402777</v>
      </c>
      <c r="D9" s="1">
        <v>5.4117764762345697</v>
      </c>
      <c r="E9" s="1">
        <v>5.4278435006173096</v>
      </c>
      <c r="F9" s="1">
        <v>5.4599699152778101</v>
      </c>
      <c r="G9" s="1">
        <v>5.5322449724537099</v>
      </c>
      <c r="H9" s="1">
        <v>5.5612063558642104</v>
      </c>
      <c r="I9" s="1">
        <v>5.5022095996141998</v>
      </c>
      <c r="J9" s="1">
        <v>5.4982529976080103</v>
      </c>
      <c r="K9" s="1">
        <v>5.4193642802469197</v>
      </c>
      <c r="L9" s="1">
        <v>5.2960658867283801</v>
      </c>
      <c r="M9" s="1">
        <v>5.3007553641203504</v>
      </c>
      <c r="N9" s="1">
        <v>5.2146232162037203</v>
      </c>
      <c r="O9" s="1">
        <v>5.1591917262345897</v>
      </c>
      <c r="P9" s="1">
        <v>5.0524937963734802</v>
      </c>
      <c r="Q9" s="1">
        <v>4.9166644571759202</v>
      </c>
      <c r="R9" s="1">
        <v>4.8671740679783904</v>
      </c>
      <c r="S9" s="1">
        <v>4.8706989197531003</v>
      </c>
      <c r="T9" s="1">
        <v>4.9496480353395196</v>
      </c>
      <c r="U9" s="1">
        <v>4.9579373753858196</v>
      </c>
      <c r="V9" s="1">
        <v>4.89483461496914</v>
      </c>
      <c r="W9" s="1">
        <v>4.87720870748457</v>
      </c>
      <c r="X9" s="1">
        <v>4.8584936264660499</v>
      </c>
      <c r="Y9" s="1">
        <v>4.8692368415123504</v>
      </c>
      <c r="Z9" s="1">
        <v>4.85713881759259</v>
      </c>
      <c r="AA9" s="1">
        <v>4.9410457061728703</v>
      </c>
      <c r="AB9" s="1">
        <v>5.0752794814814903</v>
      </c>
      <c r="AC9" s="1">
        <v>5.0851478134259001</v>
      </c>
      <c r="AD9" s="1">
        <v>5.17606982600309</v>
      </c>
      <c r="AE9" s="1">
        <v>5.3928516675925904</v>
      </c>
      <c r="AF9" s="1">
        <v>5.18037129900463</v>
      </c>
    </row>
    <row r="10" spans="1:32" x14ac:dyDescent="0.3">
      <c r="A10" s="1">
        <v>4.9044863725308598</v>
      </c>
      <c r="B10" s="1">
        <v>5.1649990408950499</v>
      </c>
      <c r="C10" s="1">
        <v>5.3537798848765199</v>
      </c>
      <c r="D10" s="1">
        <v>5.4517737584104804</v>
      </c>
      <c r="E10" s="1">
        <v>5.4586755263117297</v>
      </c>
      <c r="F10" s="1">
        <v>5.48116315532409</v>
      </c>
      <c r="G10" s="1">
        <v>5.5252577120370301</v>
      </c>
      <c r="H10" s="1">
        <v>5.5962959713734701</v>
      </c>
      <c r="I10" s="1">
        <v>5.5366534212190999</v>
      </c>
      <c r="J10" s="1">
        <v>5.5395585711419697</v>
      </c>
      <c r="K10" s="1">
        <v>5.3801462978395103</v>
      </c>
      <c r="L10" s="1">
        <v>5.2396821358024699</v>
      </c>
      <c r="M10" s="1">
        <v>5.2322149748456797</v>
      </c>
      <c r="N10" s="1">
        <v>5.1486370003086401</v>
      </c>
      <c r="O10" s="1">
        <v>5.0722344296296296</v>
      </c>
      <c r="P10" s="1">
        <v>4.9679765081018497</v>
      </c>
      <c r="Q10" s="1">
        <v>4.83929145555555</v>
      </c>
      <c r="R10" s="1">
        <v>4.8569560448302598</v>
      </c>
      <c r="S10" s="1">
        <v>4.8973282156635802</v>
      </c>
      <c r="T10" s="1">
        <v>4.9340509974536797</v>
      </c>
      <c r="U10" s="1">
        <v>4.8958874103395003</v>
      </c>
      <c r="V10" s="1">
        <v>4.8370430280864296</v>
      </c>
      <c r="W10" s="1">
        <v>4.8148373099536901</v>
      </c>
      <c r="X10" s="1">
        <v>4.8067419712963</v>
      </c>
      <c r="Y10" s="1">
        <v>4.9068015457562</v>
      </c>
      <c r="Z10" s="1">
        <v>4.8910053655864498</v>
      </c>
      <c r="AA10" s="1">
        <v>4.9497686777006296</v>
      </c>
      <c r="AB10" s="1">
        <v>5.0586857591820902</v>
      </c>
      <c r="AC10" s="1">
        <v>5.0675131197530803</v>
      </c>
      <c r="AD10" s="1">
        <v>5.1966712500771397</v>
      </c>
      <c r="AE10" s="1">
        <v>5.3781647024691299</v>
      </c>
      <c r="AF10" s="1">
        <v>5.1747904118749997</v>
      </c>
    </row>
    <row r="11" spans="1:32" x14ac:dyDescent="0.3">
      <c r="A11" s="1">
        <v>4.9239999176697502</v>
      </c>
      <c r="B11" s="1">
        <v>5.1812043009259297</v>
      </c>
      <c r="C11" s="1">
        <v>5.37645073572528</v>
      </c>
      <c r="D11" s="1">
        <v>5.4701732525463003</v>
      </c>
      <c r="E11" s="1">
        <v>5.4824075420524503</v>
      </c>
      <c r="F11" s="1">
        <v>5.4536554624228604</v>
      </c>
      <c r="G11" s="1">
        <v>5.4836111327931896</v>
      </c>
      <c r="H11" s="1">
        <v>5.5708916265432196</v>
      </c>
      <c r="I11" s="1">
        <v>5.5670414393518399</v>
      </c>
      <c r="J11" s="1">
        <v>5.49335838927467</v>
      </c>
      <c r="K11" s="1">
        <v>5.3375633209876403</v>
      </c>
      <c r="L11" s="1">
        <v>5.1743299956018198</v>
      </c>
      <c r="M11" s="1">
        <v>5.1875993083333398</v>
      </c>
      <c r="N11" s="1">
        <v>5.1195009638116904</v>
      </c>
      <c r="O11" s="1">
        <v>5.0377202183642202</v>
      </c>
      <c r="P11" s="1">
        <v>4.9266282682098996</v>
      </c>
      <c r="Q11" s="1">
        <v>4.8321623753858001</v>
      </c>
      <c r="R11" s="1">
        <v>4.79655287754629</v>
      </c>
      <c r="S11" s="1">
        <v>4.8985644878086401</v>
      </c>
      <c r="T11" s="1">
        <v>4.9101430322530897</v>
      </c>
      <c r="U11" s="1">
        <v>4.8477324970679101</v>
      </c>
      <c r="V11" s="1">
        <v>4.7770868841049499</v>
      </c>
      <c r="W11" s="1">
        <v>4.7583452625000104</v>
      </c>
      <c r="X11" s="1">
        <v>4.7141973652777898</v>
      </c>
      <c r="Y11" s="1">
        <v>4.8229301429784002</v>
      </c>
      <c r="Z11" s="1">
        <v>4.8820902445987402</v>
      </c>
      <c r="AA11" s="1">
        <v>4.9635467645833398</v>
      </c>
      <c r="AB11" s="1">
        <v>5.0003135960648102</v>
      </c>
      <c r="AC11" s="1">
        <v>5.05578351257713</v>
      </c>
      <c r="AD11" s="1">
        <v>5.1991339736111302</v>
      </c>
      <c r="AE11" s="1">
        <v>5.3665275120370604</v>
      </c>
      <c r="AF11" s="1">
        <v>5.1822347471481196</v>
      </c>
    </row>
    <row r="12" spans="1:32" x14ac:dyDescent="0.3">
      <c r="A12" s="1">
        <v>5.0029856658179099</v>
      </c>
      <c r="B12" s="1">
        <v>5.2986425540123303</v>
      </c>
      <c r="C12" s="1">
        <v>5.4326801982253397</v>
      </c>
      <c r="D12" s="1">
        <v>5.5702581950617196</v>
      </c>
      <c r="E12" s="1">
        <v>5.5443316020061699</v>
      </c>
      <c r="F12" s="1">
        <v>5.5285269756944402</v>
      </c>
      <c r="G12" s="1">
        <v>5.56256097245371</v>
      </c>
      <c r="H12" s="1">
        <v>5.6317522543981502</v>
      </c>
      <c r="I12" s="1">
        <v>5.5813956847993698</v>
      </c>
      <c r="J12" s="1">
        <v>5.4805590220678804</v>
      </c>
      <c r="K12" s="1">
        <v>5.3636476934413597</v>
      </c>
      <c r="L12" s="1">
        <v>5.2157826391975304</v>
      </c>
      <c r="M12" s="1">
        <v>5.1974772456790097</v>
      </c>
      <c r="N12" s="1">
        <v>5.1551177475308503</v>
      </c>
      <c r="O12" s="1">
        <v>5.1215588243827197</v>
      </c>
      <c r="P12" s="1">
        <v>4.9797607829475101</v>
      </c>
      <c r="Q12" s="1">
        <v>4.88294030609568</v>
      </c>
      <c r="R12" s="1">
        <v>4.8390801074074004</v>
      </c>
      <c r="S12" s="1">
        <v>4.9212411736111097</v>
      </c>
      <c r="T12" s="1">
        <v>4.9379697261574096</v>
      </c>
      <c r="U12" s="1">
        <v>4.8646849781635702</v>
      </c>
      <c r="V12" s="1">
        <v>4.8339996473765199</v>
      </c>
      <c r="W12" s="1">
        <v>4.7820435825617196</v>
      </c>
      <c r="X12" s="1">
        <v>4.7517733131944402</v>
      </c>
      <c r="Y12" s="1">
        <v>4.8164258404320996</v>
      </c>
      <c r="Z12" s="1">
        <v>4.9013428145833098</v>
      </c>
      <c r="AA12" s="1">
        <v>4.9675896110339597</v>
      </c>
      <c r="AB12" s="1">
        <v>5.0204641621142096</v>
      </c>
      <c r="AC12" s="1">
        <v>5.0825707887345697</v>
      </c>
      <c r="AD12" s="1">
        <v>5.2108378002315101</v>
      </c>
      <c r="AE12" s="1">
        <v>5.4381599533178999</v>
      </c>
      <c r="AF12" s="1">
        <v>5.2239179877592301</v>
      </c>
    </row>
    <row r="13" spans="1:32" x14ac:dyDescent="0.3">
      <c r="A13" s="1">
        <v>5.0015360610339403</v>
      </c>
      <c r="B13" s="1">
        <v>5.3198937175154501</v>
      </c>
      <c r="C13" s="1">
        <v>5.48752695354941</v>
      </c>
      <c r="D13" s="1">
        <v>5.6249370347222101</v>
      </c>
      <c r="E13" s="1">
        <v>5.6257905372685197</v>
      </c>
      <c r="F13" s="1">
        <v>5.5397288576389103</v>
      </c>
      <c r="G13" s="1">
        <v>5.5704922351080404</v>
      </c>
      <c r="H13" s="1">
        <v>5.6357524395833298</v>
      </c>
      <c r="I13" s="1">
        <v>5.6342821717592502</v>
      </c>
      <c r="J13" s="1">
        <v>5.5687846327932098</v>
      </c>
      <c r="K13" s="1">
        <v>5.4366330628086397</v>
      </c>
      <c r="L13" s="1">
        <v>5.2809654566358004</v>
      </c>
      <c r="M13" s="1">
        <v>5.2302474933642102</v>
      </c>
      <c r="N13" s="1">
        <v>5.2173151702931797</v>
      </c>
      <c r="O13" s="1">
        <v>5.1825746487654101</v>
      </c>
      <c r="P13" s="1">
        <v>5.03203408842593</v>
      </c>
      <c r="Q13" s="1">
        <v>4.97216436334877</v>
      </c>
      <c r="R13" s="1">
        <v>4.9537811988425897</v>
      </c>
      <c r="S13" s="1">
        <v>4.9516147708333396</v>
      </c>
      <c r="T13" s="1">
        <v>4.9212341861111204</v>
      </c>
      <c r="U13" s="1">
        <v>4.9324429462191297</v>
      </c>
      <c r="V13" s="1">
        <v>4.9346048780864198</v>
      </c>
      <c r="W13" s="1">
        <v>4.8488026723765598</v>
      </c>
      <c r="X13" s="1">
        <v>4.81299411442901</v>
      </c>
      <c r="Y13" s="1">
        <v>4.8880850135802296</v>
      </c>
      <c r="Z13" s="1">
        <v>4.9442160217592299</v>
      </c>
      <c r="AA13" s="1">
        <v>4.9678531298611199</v>
      </c>
      <c r="AB13" s="1">
        <v>5.0457253680555603</v>
      </c>
      <c r="AC13" s="1">
        <v>5.1040613927468996</v>
      </c>
      <c r="AD13" s="1">
        <v>5.2386049436728204</v>
      </c>
      <c r="AE13" s="1">
        <v>5.4550872574074303</v>
      </c>
      <c r="AF13" s="1">
        <v>5.2888646676003201</v>
      </c>
    </row>
    <row r="14" spans="1:32" x14ac:dyDescent="0.3">
      <c r="A14" s="1">
        <v>4.9894029591820903</v>
      </c>
      <c r="B14" s="1">
        <v>5.3084549536265504</v>
      </c>
      <c r="C14" s="1">
        <v>5.4981432291666401</v>
      </c>
      <c r="D14" s="1">
        <v>5.6157850291667204</v>
      </c>
      <c r="E14" s="1">
        <v>5.6496619322530703</v>
      </c>
      <c r="F14" s="1">
        <v>5.5406532745370498</v>
      </c>
      <c r="G14" s="1">
        <v>5.5488665027777699</v>
      </c>
      <c r="H14" s="1">
        <v>5.6447959988426097</v>
      </c>
      <c r="I14" s="1">
        <v>5.6637386915123704</v>
      </c>
      <c r="J14" s="1">
        <v>5.56951784166667</v>
      </c>
      <c r="K14" s="1">
        <v>5.40717561296296</v>
      </c>
      <c r="L14" s="1">
        <v>5.2782858786265301</v>
      </c>
      <c r="M14" s="1">
        <v>5.2385400482253104</v>
      </c>
      <c r="N14" s="1">
        <v>5.2466852011574199</v>
      </c>
      <c r="O14" s="1">
        <v>5.2073661017747099</v>
      </c>
      <c r="P14" s="1">
        <v>5.0412153020833301</v>
      </c>
      <c r="Q14" s="1">
        <v>4.9790163257715898</v>
      </c>
      <c r="R14" s="1">
        <v>4.9778413799382797</v>
      </c>
      <c r="S14" s="1">
        <v>4.9406097320987801</v>
      </c>
      <c r="T14" s="1">
        <v>4.9565715783179201</v>
      </c>
      <c r="U14" s="1">
        <v>4.9191118678240704</v>
      </c>
      <c r="V14" s="1">
        <v>4.8989795148919697</v>
      </c>
      <c r="W14" s="1">
        <v>4.86036192175927</v>
      </c>
      <c r="X14" s="1">
        <v>4.8575872658950496</v>
      </c>
      <c r="Y14" s="1">
        <v>4.9260532101080301</v>
      </c>
      <c r="Z14" s="1">
        <v>4.9052782675154196</v>
      </c>
      <c r="AA14" s="1">
        <v>4.9452238929783796</v>
      </c>
      <c r="AB14" s="1">
        <v>5.03469144722221</v>
      </c>
      <c r="AC14" s="1">
        <v>5.0623891510802599</v>
      </c>
      <c r="AD14" s="1">
        <v>5.2374758450617396</v>
      </c>
      <c r="AE14" s="1">
        <v>5.4464700248457296</v>
      </c>
      <c r="AF14" s="1">
        <v>5.2877714600617098</v>
      </c>
    </row>
    <row r="15" spans="1:32" x14ac:dyDescent="0.3">
      <c r="A15" s="1">
        <v>5.0442698479938199</v>
      </c>
      <c r="B15" s="1">
        <v>5.4024765839506097</v>
      </c>
      <c r="C15" s="1">
        <v>5.5863589364197601</v>
      </c>
      <c r="D15" s="1">
        <v>5.68324216064818</v>
      </c>
      <c r="E15" s="1">
        <v>5.6809040297067996</v>
      </c>
      <c r="F15" s="1">
        <v>5.5743759321759496</v>
      </c>
      <c r="G15" s="1">
        <v>5.6725374608024701</v>
      </c>
      <c r="H15" s="1">
        <v>5.7848118110339302</v>
      </c>
      <c r="I15" s="1">
        <v>5.7504429082561597</v>
      </c>
      <c r="J15" s="1">
        <v>5.6384911226851999</v>
      </c>
      <c r="K15" s="1">
        <v>5.4854349045524797</v>
      </c>
      <c r="L15" s="1">
        <v>5.3615204696759404</v>
      </c>
      <c r="M15" s="1">
        <v>5.3205084962962896</v>
      </c>
      <c r="N15" s="1">
        <v>5.3233278471450696</v>
      </c>
      <c r="O15" s="1">
        <v>5.24939744436728</v>
      </c>
      <c r="P15" s="1">
        <v>5.1339339098765402</v>
      </c>
      <c r="Q15" s="1">
        <v>5.00699539182098</v>
      </c>
      <c r="R15" s="1">
        <v>5.0236678795524599</v>
      </c>
      <c r="S15" s="1">
        <v>5.0486864675926002</v>
      </c>
      <c r="T15" s="1">
        <v>5.0163042037037204</v>
      </c>
      <c r="U15" s="1">
        <v>4.9438131591821097</v>
      </c>
      <c r="V15" s="1">
        <v>4.91810257499999</v>
      </c>
      <c r="W15" s="1">
        <v>4.8947326053240801</v>
      </c>
      <c r="X15" s="1">
        <v>4.9101715354166702</v>
      </c>
      <c r="Y15" s="1">
        <v>4.97094002006172</v>
      </c>
      <c r="Z15" s="1">
        <v>4.9870214241512398</v>
      </c>
      <c r="AA15" s="1">
        <v>5.0451580921296504</v>
      </c>
      <c r="AB15" s="1">
        <v>5.1292214258487698</v>
      </c>
      <c r="AC15" s="1">
        <v>5.1859964039352002</v>
      </c>
      <c r="AD15" s="1">
        <v>5.2931748945215702</v>
      </c>
      <c r="AE15" s="1">
        <v>5.4656370429012204</v>
      </c>
      <c r="AF15" s="1">
        <v>5.2765476905401503</v>
      </c>
    </row>
    <row r="16" spans="1:32" x14ac:dyDescent="0.3">
      <c r="A16" s="1">
        <v>4.99573071913583</v>
      </c>
      <c r="B16" s="1">
        <v>5.4001262452931904</v>
      </c>
      <c r="C16" s="1">
        <v>5.68233998749999</v>
      </c>
      <c r="D16" s="1">
        <v>5.7598785302468896</v>
      </c>
      <c r="E16" s="1">
        <v>5.7443742685185004</v>
      </c>
      <c r="F16" s="1">
        <v>5.67540088881172</v>
      </c>
      <c r="G16" s="1">
        <v>5.8127165782407397</v>
      </c>
      <c r="H16" s="1">
        <v>5.8824714301697503</v>
      </c>
      <c r="I16" s="1">
        <v>5.8174807431327</v>
      </c>
      <c r="J16" s="1">
        <v>5.7070636773148298</v>
      </c>
      <c r="K16" s="1">
        <v>5.5843654990740399</v>
      </c>
      <c r="L16" s="1">
        <v>5.4540589270833504</v>
      </c>
      <c r="M16" s="1">
        <v>5.3855494310185401</v>
      </c>
      <c r="N16" s="1">
        <v>5.3147352638117296</v>
      </c>
      <c r="O16" s="1">
        <v>5.2405844945987798</v>
      </c>
      <c r="P16" s="1">
        <v>5.1645198478395002</v>
      </c>
      <c r="Q16" s="1">
        <v>5.0223112074845897</v>
      </c>
      <c r="R16" s="1">
        <v>5.0290316597222402</v>
      </c>
      <c r="S16" s="1">
        <v>5.1046767564043103</v>
      </c>
      <c r="T16" s="1">
        <v>5.0810431938271403</v>
      </c>
      <c r="U16" s="1">
        <v>5.0286887957561603</v>
      </c>
      <c r="V16" s="1">
        <v>4.95208266026233</v>
      </c>
      <c r="W16" s="1">
        <v>4.9654661884258999</v>
      </c>
      <c r="X16" s="1">
        <v>4.9712017861882698</v>
      </c>
      <c r="Y16" s="1">
        <v>5.0738804559413397</v>
      </c>
      <c r="Z16" s="1">
        <v>5.0599126666666798</v>
      </c>
      <c r="AA16" s="1">
        <v>5.1334011093364103</v>
      </c>
      <c r="AB16" s="1">
        <v>5.2432393752314796</v>
      </c>
      <c r="AC16" s="1">
        <v>5.32104812145064</v>
      </c>
      <c r="AD16" s="1">
        <v>5.4096512312500096</v>
      </c>
      <c r="AE16" s="1">
        <v>5.5246154014659998</v>
      </c>
      <c r="AF16" s="1">
        <v>5.2704662817824204</v>
      </c>
    </row>
    <row r="17" spans="1:32" x14ac:dyDescent="0.3">
      <c r="A17" s="1">
        <v>4.9355241390431903</v>
      </c>
      <c r="B17" s="1">
        <v>5.3541550239197697</v>
      </c>
      <c r="C17" s="1">
        <v>5.7059569070987699</v>
      </c>
      <c r="D17" s="1">
        <v>5.8053426303241196</v>
      </c>
      <c r="E17" s="1">
        <v>5.7680756537037299</v>
      </c>
      <c r="F17" s="1">
        <v>5.7717086581789996</v>
      </c>
      <c r="G17" s="1">
        <v>5.8779009368055197</v>
      </c>
      <c r="H17" s="1">
        <v>5.9410060997684901</v>
      </c>
      <c r="I17" s="1">
        <v>5.9079575797839601</v>
      </c>
      <c r="J17" s="1">
        <v>5.8119152435185297</v>
      </c>
      <c r="K17" s="1">
        <v>5.64068855015429</v>
      </c>
      <c r="L17" s="1">
        <v>5.5165119936728404</v>
      </c>
      <c r="M17" s="1">
        <v>5.4093638523148302</v>
      </c>
      <c r="N17" s="1">
        <v>5.3473301911265496</v>
      </c>
      <c r="O17" s="1">
        <v>5.2658020165895101</v>
      </c>
      <c r="P17" s="1">
        <v>5.1915269381944897</v>
      </c>
      <c r="Q17" s="1">
        <v>5.0534014304012302</v>
      </c>
      <c r="R17" s="1">
        <v>5.0386045109567696</v>
      </c>
      <c r="S17" s="1">
        <v>5.10884221844137</v>
      </c>
      <c r="T17" s="1">
        <v>5.1195699121141898</v>
      </c>
      <c r="U17" s="1">
        <v>5.0607390125771596</v>
      </c>
      <c r="V17" s="1">
        <v>5.0349543601080198</v>
      </c>
      <c r="W17" s="1">
        <v>5.0585474131172701</v>
      </c>
      <c r="X17" s="1">
        <v>5.0280429741512398</v>
      </c>
      <c r="Y17" s="1">
        <v>5.1451500216049499</v>
      </c>
      <c r="Z17" s="1">
        <v>5.1158277566357899</v>
      </c>
      <c r="AA17" s="1">
        <v>5.1676348948302504</v>
      </c>
      <c r="AB17" s="1">
        <v>5.2206958746141803</v>
      </c>
      <c r="AC17" s="1">
        <v>5.3005506155864301</v>
      </c>
      <c r="AD17" s="1">
        <v>5.39725848966052</v>
      </c>
      <c r="AE17" s="1">
        <v>5.5632330563271504</v>
      </c>
      <c r="AF17" s="1">
        <v>5.2634462223302396</v>
      </c>
    </row>
    <row r="18" spans="1:32" x14ac:dyDescent="0.3">
      <c r="A18" s="1">
        <v>4.8839878951389002</v>
      </c>
      <c r="B18" s="1">
        <v>5.3379476993055599</v>
      </c>
      <c r="C18" s="1">
        <v>5.6186437971450696</v>
      </c>
      <c r="D18" s="1">
        <v>5.7759924898919701</v>
      </c>
      <c r="E18" s="1">
        <v>5.7756726305555501</v>
      </c>
      <c r="F18" s="1">
        <v>5.7362806568672804</v>
      </c>
      <c r="G18" s="1">
        <v>5.8473222486882896</v>
      </c>
      <c r="H18" s="1">
        <v>5.9699376895833396</v>
      </c>
      <c r="I18" s="1">
        <v>5.9425222722222104</v>
      </c>
      <c r="J18" s="1">
        <v>5.8515873739197604</v>
      </c>
      <c r="K18" s="1">
        <v>5.70315681890429</v>
      </c>
      <c r="L18" s="1">
        <v>5.5825331936727904</v>
      </c>
      <c r="M18" s="1">
        <v>5.4595664792438301</v>
      </c>
      <c r="N18" s="1">
        <v>5.4013915883488002</v>
      </c>
      <c r="O18" s="1">
        <v>5.3662791645061603</v>
      </c>
      <c r="P18" s="1">
        <v>5.2633389145833203</v>
      </c>
      <c r="Q18" s="1">
        <v>5.11707785516976</v>
      </c>
      <c r="R18" s="1">
        <v>5.1272284652778097</v>
      </c>
      <c r="S18" s="1">
        <v>5.1411544361882697</v>
      </c>
      <c r="T18" s="1">
        <v>5.1776202125000204</v>
      </c>
      <c r="U18" s="1">
        <v>5.13205640617283</v>
      </c>
      <c r="V18" s="1">
        <v>5.14430384537037</v>
      </c>
      <c r="W18" s="1">
        <v>5.1447593174382797</v>
      </c>
      <c r="X18" s="1">
        <v>5.0461890258487703</v>
      </c>
      <c r="Y18" s="1">
        <v>5.14363403680556</v>
      </c>
      <c r="Z18" s="1">
        <v>5.0937620001543404</v>
      </c>
      <c r="AA18" s="1">
        <v>5.1659924493827001</v>
      </c>
      <c r="AB18" s="1">
        <v>5.2075370754629597</v>
      </c>
      <c r="AC18" s="1">
        <v>5.2670425994598702</v>
      </c>
      <c r="AD18" s="1">
        <v>5.3800762539352096</v>
      </c>
      <c r="AE18" s="1">
        <v>5.5102745305555603</v>
      </c>
      <c r="AF18" s="1">
        <v>5.2195294954012397</v>
      </c>
    </row>
    <row r="19" spans="1:32" x14ac:dyDescent="0.3">
      <c r="A19" s="1">
        <v>4.8093620623456701</v>
      </c>
      <c r="B19" s="1">
        <v>5.24520742438271</v>
      </c>
      <c r="C19" s="1">
        <v>5.5131963423611303</v>
      </c>
      <c r="D19" s="1">
        <v>5.70541443109569</v>
      </c>
      <c r="E19" s="1">
        <v>5.7682695283950602</v>
      </c>
      <c r="F19" s="1">
        <v>5.7004662209876704</v>
      </c>
      <c r="G19" s="1">
        <v>5.8152652957561903</v>
      </c>
      <c r="H19" s="1">
        <v>6.0104548346450501</v>
      </c>
      <c r="I19" s="1">
        <v>5.9732374469907201</v>
      </c>
      <c r="J19" s="1">
        <v>5.8696222537036897</v>
      </c>
      <c r="K19" s="1">
        <v>5.7719061692129499</v>
      </c>
      <c r="L19" s="1">
        <v>5.6479498392746903</v>
      </c>
      <c r="M19" s="1">
        <v>5.5487011192129696</v>
      </c>
      <c r="N19" s="1">
        <v>5.4969565797067901</v>
      </c>
      <c r="O19" s="1">
        <v>5.4248033665123696</v>
      </c>
      <c r="P19" s="1">
        <v>5.3352328989969102</v>
      </c>
      <c r="Q19" s="1">
        <v>5.2391611851080002</v>
      </c>
      <c r="R19" s="1">
        <v>5.1942177168981196</v>
      </c>
      <c r="S19" s="1">
        <v>5.21050608132719</v>
      </c>
      <c r="T19" s="1">
        <v>5.2289641647376301</v>
      </c>
      <c r="U19" s="1">
        <v>5.1898156844907497</v>
      </c>
      <c r="V19" s="1">
        <v>5.1996255858796099</v>
      </c>
      <c r="W19" s="1">
        <v>5.22020031952162</v>
      </c>
      <c r="X19" s="1">
        <v>5.1076262536265498</v>
      </c>
      <c r="Y19" s="1">
        <v>5.1378533555555501</v>
      </c>
      <c r="Z19" s="1">
        <v>5.1082503773148096</v>
      </c>
      <c r="AA19" s="1">
        <v>5.2062098962962802</v>
      </c>
      <c r="AB19" s="1">
        <v>5.2565121539352102</v>
      </c>
      <c r="AC19" s="1">
        <v>5.2638513442129504</v>
      </c>
      <c r="AD19" s="1">
        <v>5.3672815367283997</v>
      </c>
      <c r="AE19" s="1">
        <v>5.4471603230709897</v>
      </c>
      <c r="AF19" s="1">
        <v>5.1479387197376596</v>
      </c>
    </row>
    <row r="20" spans="1:32" x14ac:dyDescent="0.3">
      <c r="A20" s="1">
        <v>4.6675045969136004</v>
      </c>
      <c r="B20" s="1">
        <v>5.0551377210648196</v>
      </c>
      <c r="C20" s="1">
        <v>5.3341552895061897</v>
      </c>
      <c r="D20" s="1">
        <v>5.4967821382716098</v>
      </c>
      <c r="E20" s="1">
        <v>5.6472323755401304</v>
      </c>
      <c r="F20" s="1">
        <v>5.6492842594135499</v>
      </c>
      <c r="G20" s="1">
        <v>5.7698020335648197</v>
      </c>
      <c r="H20" s="1">
        <v>5.8928051950617499</v>
      </c>
      <c r="I20" s="1">
        <v>5.8996167141975198</v>
      </c>
      <c r="J20" s="1">
        <v>5.84120571790121</v>
      </c>
      <c r="K20" s="1">
        <v>5.6989363440586303</v>
      </c>
      <c r="L20" s="1">
        <v>5.5504375346450496</v>
      </c>
      <c r="M20" s="1">
        <v>5.52194217901235</v>
      </c>
      <c r="N20" s="1">
        <v>5.55516800131171</v>
      </c>
      <c r="O20" s="1">
        <v>5.4383399591049599</v>
      </c>
      <c r="P20" s="1">
        <v>5.31943762569444</v>
      </c>
      <c r="Q20" s="1">
        <v>5.2099128519289897</v>
      </c>
      <c r="R20" s="1">
        <v>5.2298476222222297</v>
      </c>
      <c r="S20" s="1">
        <v>5.23737295925923</v>
      </c>
      <c r="T20" s="1">
        <v>5.2373773294752803</v>
      </c>
      <c r="U20" s="1">
        <v>5.1981785734568202</v>
      </c>
      <c r="V20" s="1">
        <v>5.1622713456018303</v>
      </c>
      <c r="W20" s="1">
        <v>5.1533602582561802</v>
      </c>
      <c r="X20" s="1">
        <v>5.0633728491512402</v>
      </c>
      <c r="Y20" s="1">
        <v>5.0879056043981601</v>
      </c>
      <c r="Z20" s="1">
        <v>5.0676861733024703</v>
      </c>
      <c r="AA20" s="1">
        <v>5.1250662185185396</v>
      </c>
      <c r="AB20" s="1">
        <v>5.1855797839506304</v>
      </c>
      <c r="AC20" s="1">
        <v>5.17666722183644</v>
      </c>
      <c r="AD20" s="1">
        <v>5.2116611885802397</v>
      </c>
      <c r="AE20" s="1">
        <v>5.2842853665895202</v>
      </c>
      <c r="AF20" s="1">
        <v>4.9987047045216197</v>
      </c>
    </row>
    <row r="21" spans="1:32" x14ac:dyDescent="0.3">
      <c r="A21" s="1">
        <v>4.2648182659104901</v>
      </c>
      <c r="B21" s="1">
        <v>4.5430514748148303</v>
      </c>
      <c r="C21" s="1">
        <v>4.8285520995910503</v>
      </c>
      <c r="D21" s="1">
        <v>5.0963868074922702</v>
      </c>
      <c r="E21" s="1">
        <v>5.21544124139659</v>
      </c>
      <c r="F21" s="1">
        <v>5.19979961216821</v>
      </c>
      <c r="G21" s="1">
        <v>5.3878582756172797</v>
      </c>
      <c r="H21" s="1">
        <v>5.4242938683410404</v>
      </c>
      <c r="I21" s="1">
        <v>5.4566659120678898</v>
      </c>
      <c r="J21" s="1">
        <v>5.4355910991666496</v>
      </c>
      <c r="K21" s="1">
        <v>5.3081423939969303</v>
      </c>
      <c r="L21" s="1">
        <v>5.1789233196450501</v>
      </c>
      <c r="M21" s="1">
        <v>5.1763530638271797</v>
      </c>
      <c r="N21" s="1">
        <v>5.1871516844521599</v>
      </c>
      <c r="O21" s="1">
        <v>5.1053965449922902</v>
      </c>
      <c r="P21" s="1">
        <v>4.9433613902777997</v>
      </c>
      <c r="Q21" s="1">
        <v>4.8293117089892101</v>
      </c>
      <c r="R21" s="1">
        <v>4.8760372200539797</v>
      </c>
      <c r="S21" s="1">
        <v>4.8570303263348897</v>
      </c>
      <c r="T21" s="1">
        <v>4.9014086562577104</v>
      </c>
      <c r="U21" s="1">
        <v>4.8784199659645102</v>
      </c>
      <c r="V21" s="1">
        <v>4.8151929267901297</v>
      </c>
      <c r="W21" s="1">
        <v>4.7416742721682201</v>
      </c>
      <c r="X21" s="1">
        <v>4.6487458803086499</v>
      </c>
      <c r="Y21" s="1">
        <v>4.6586851652854699</v>
      </c>
      <c r="Z21" s="1">
        <v>4.71009999442128</v>
      </c>
      <c r="AA21" s="1">
        <v>4.7498491704012498</v>
      </c>
      <c r="AB21" s="1">
        <v>4.7690519706635897</v>
      </c>
      <c r="AC21" s="1">
        <v>4.7332546346373396</v>
      </c>
      <c r="AD21" s="1">
        <v>4.7149346828395204</v>
      </c>
      <c r="AE21" s="1">
        <v>4.80525919710648</v>
      </c>
      <c r="AF21" s="1">
        <v>4.5679619462963004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E009-12EB-40BF-BDAC-8F34F0D3BE85}">
  <dimension ref="A1:F6"/>
  <sheetViews>
    <sheetView workbookViewId="0">
      <selection activeCell="A6" sqref="A6"/>
    </sheetView>
  </sheetViews>
  <sheetFormatPr defaultRowHeight="13.5" x14ac:dyDescent="0.3"/>
  <cols>
    <col min="6" max="6" width="27.19921875" customWidth="1"/>
  </cols>
  <sheetData>
    <row r="1" spans="1:6" x14ac:dyDescent="0.3">
      <c r="A1" s="1">
        <v>2.6008944669753098</v>
      </c>
      <c r="B1" s="1">
        <v>110</v>
      </c>
      <c r="C1">
        <f>D1*LN(A1)+E1</f>
        <v>107.69805852696848</v>
      </c>
      <c r="D1">
        <v>64.966999999999999</v>
      </c>
      <c r="E1">
        <v>45.598999999999997</v>
      </c>
      <c r="F1" s="2" t="s">
        <v>4</v>
      </c>
    </row>
    <row r="2" spans="1:6" x14ac:dyDescent="0.3">
      <c r="A2" s="1">
        <v>3.1208570216049298</v>
      </c>
      <c r="B2" s="1">
        <v>120</v>
      </c>
      <c r="C2">
        <f>D2*LN(A2)+E2</f>
        <v>119.53843973093149</v>
      </c>
      <c r="D2">
        <v>64.966999999999999</v>
      </c>
      <c r="E2">
        <v>45.598999999999997</v>
      </c>
      <c r="F2">
        <f>ABS(C2-B2)</f>
        <v>0.46156026906851366</v>
      </c>
    </row>
    <row r="3" spans="1:6" x14ac:dyDescent="0.3">
      <c r="A3" s="1">
        <v>3.5775958356481601</v>
      </c>
      <c r="B3" s="1">
        <v>128</v>
      </c>
      <c r="C3">
        <f t="shared" ref="C3" si="0">D3*LN(A3)+E3</f>
        <v>128.41185153082446</v>
      </c>
      <c r="D3">
        <v>64.966999999999999</v>
      </c>
      <c r="E3">
        <v>45.598999999999997</v>
      </c>
      <c r="F3">
        <f t="shared" ref="F3:F5" si="1">ABS(C3-B3)</f>
        <v>0.41185153082446391</v>
      </c>
    </row>
    <row r="4" spans="1:6" x14ac:dyDescent="0.3">
      <c r="A4" s="1">
        <v>4.1928733919753096</v>
      </c>
      <c r="B4" s="1">
        <v>138</v>
      </c>
      <c r="C4">
        <f t="shared" ref="C4" si="2">D3*LN(A4)+E3</f>
        <v>138.7218059745903</v>
      </c>
      <c r="D4">
        <v>64.966999999999999</v>
      </c>
      <c r="E4">
        <v>45.598999999999997</v>
      </c>
      <c r="F4">
        <f t="shared" si="1"/>
        <v>0.72180597459029627</v>
      </c>
    </row>
    <row r="5" spans="1:6" x14ac:dyDescent="0.3">
      <c r="A5" s="1">
        <v>5.0305248115740602</v>
      </c>
      <c r="B5" s="1">
        <v>148</v>
      </c>
      <c r="C5">
        <f t="shared" ref="C5:C6" si="3">D5*LN(A5)+E5</f>
        <v>150.55476817039772</v>
      </c>
      <c r="D5">
        <v>64.966999999999999</v>
      </c>
      <c r="E5">
        <v>45.598999999999997</v>
      </c>
      <c r="F5">
        <f t="shared" si="1"/>
        <v>2.5547681703977219</v>
      </c>
    </row>
    <row r="6" spans="1:6" x14ac:dyDescent="0.3">
      <c r="A6" s="1">
        <v>24.755005904320999</v>
      </c>
      <c r="B6" s="1">
        <v>255</v>
      </c>
      <c r="C6">
        <f t="shared" si="3"/>
        <v>254.07990436103219</v>
      </c>
      <c r="D6">
        <v>64.966999999999999</v>
      </c>
      <c r="E6">
        <v>45.598999999999997</v>
      </c>
      <c r="F6">
        <f>AVERAGE(F2:F5)</f>
        <v>1.0374964862202489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dingl</dc:creator>
  <cp:lastModifiedBy>z l</cp:lastModifiedBy>
  <dcterms:created xsi:type="dcterms:W3CDTF">2025-08-26T02:17:45Z</dcterms:created>
  <dcterms:modified xsi:type="dcterms:W3CDTF">2025-08-26T08:29:49Z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0413C1FBCBF443559D3E792040B8CA9B_11</vt:lpwstr>
  </property>
  <property fmtid="{D5CDD505-2E9C-101B-9397-08002B2CF9AE}" pid="3" name="KSOProductBuildVer">
    <vt:lpwstr>2052-12.1.0.22529</vt:lpwstr>
  </property>
</Properties>
</file>