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<sst xmlns="http://schemas.openxmlformats.org/spreadsheetml/2006/main" count="138" uniqueCount="51">
  <si>
    <t>劳务合
同编号</t>
  </si>
  <si>
    <t>劳工编号</t>
  </si>
  <si>
    <t>姓名</t>
  </si>
  <si>
    <t>手机号码</t>
  </si>
  <si>
    <t>性别</t>
  </si>
  <si>
    <t>民族</t>
  </si>
  <si>
    <t>取整
年龄</t>
  </si>
  <si>
    <t>计算
年龄</t>
  </si>
  <si>
    <t>户籍</t>
  </si>
  <si>
    <t>身份证号</t>
  </si>
  <si>
    <t>技能证书编号</t>
  </si>
  <si>
    <r>
      <rPr>
        <b/>
        <sz val="11"/>
        <color indexed="8"/>
        <rFont val="宋体"/>
        <charset val="134"/>
        <scheme val="minor"/>
      </rPr>
      <t>本合同期限
执行下列第</t>
    </r>
    <r>
      <rPr>
        <b/>
        <u/>
        <sz val="11"/>
        <color indexed="8"/>
        <rFont val="Calibri"/>
        <charset val="134"/>
      </rPr>
      <t xml:space="preserve">    </t>
    </r>
    <r>
      <rPr>
        <b/>
        <sz val="11"/>
        <color indexed="8"/>
        <rFont val="宋体"/>
        <charset val="134"/>
        <scheme val="minor"/>
      </rPr>
      <t>款</t>
    </r>
  </si>
  <si>
    <t>合同自始</t>
  </si>
  <si>
    <t>至终</t>
  </si>
  <si>
    <t>本合同
期限为 月</t>
  </si>
  <si>
    <t>试用期
  个月</t>
  </si>
  <si>
    <t>自始</t>
  </si>
  <si>
    <t>工程</t>
  </si>
  <si>
    <t>岗位</t>
  </si>
  <si>
    <t>岗位（工种）</t>
  </si>
  <si>
    <t>工作内容</t>
  </si>
  <si>
    <t>工作地点</t>
  </si>
  <si>
    <t>执行第   款</t>
  </si>
  <si>
    <t>日结
每日工作时间</t>
  </si>
  <si>
    <t>计件：优良/合格</t>
  </si>
  <si>
    <t>生活费    元/天</t>
  </si>
  <si>
    <t xml:space="preserve">此费用包含：       </t>
  </si>
  <si>
    <t>开户行</t>
  </si>
  <si>
    <t>银行卡号</t>
  </si>
  <si>
    <t>今日</t>
  </si>
  <si>
    <t>出生日期</t>
  </si>
  <si>
    <t>？</t>
  </si>
  <si>
    <t>陈玉金</t>
  </si>
  <si>
    <t>男</t>
  </si>
  <si>
    <t>汉</t>
  </si>
  <si>
    <t>湖南省浏阳市沙市镇河背社区仁寿片新建组103号</t>
  </si>
  <si>
    <t>43018119840616185X</t>
  </si>
  <si>
    <t>?</t>
  </si>
  <si>
    <t>1984-06-16</t>
  </si>
  <si>
    <t>张三</t>
  </si>
  <si>
    <t>湖南省浏阳市沙市镇河背社区仁寿片新建组104号</t>
  </si>
  <si>
    <t>1984-06-17</t>
  </si>
  <si>
    <t>李四</t>
  </si>
  <si>
    <t>湖南省浏阳市沙市镇河背社区仁寿片新建组105号</t>
  </si>
  <si>
    <t>1984-06-18</t>
  </si>
  <si>
    <t>王五</t>
  </si>
  <si>
    <t>湖南省浏阳市沙市镇河背社区仁寿片新建组106号</t>
  </si>
  <si>
    <t>1984-06-19</t>
  </si>
  <si>
    <t>赵六</t>
  </si>
  <si>
    <t>湖南省浏阳市沙市镇河背社区仁寿片新建组107号</t>
  </si>
  <si>
    <t>1984-06-20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</si>
</sst>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  <numFmt numFmtId="177" formatCode="0.00;[Red]0.00"/>
    <numFmt numFmtId="178" formatCode="0;[Red]0"/>
  </numFmts>
  <fonts count="23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u/>
      <sz val="11"/>
      <color indexed="8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21" borderId="10" applyNumberFormat="0" applyAlignment="0" applyProtection="0">
      <alignment vertical="center"/>
    </xf>
    <xf numFmtId="0" fontId="20" fillId="21" borderId="5" applyNumberFormat="0" applyAlignment="0" applyProtection="0">
      <alignment vertical="center"/>
    </xf>
    <xf numFmtId="0" fontId="21" fillId="22" borderId="11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178" fontId="1" fillId="0" borderId="1" xfId="0" applyNumberFormat="1" applyFont="1" applyFill="1" applyBorder="1" applyAlignment="1">
      <alignment horizontal="left"/>
    </xf>
    <xf numFmtId="177" fontId="1" fillId="0" borderId="1" xfId="0" applyNumberFormat="1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7"/>
  <sheetViews>
    <sheetView tabSelected="1" workbookViewId="0">
      <selection activeCell="I35" sqref="I35"/>
    </sheetView>
  </sheetViews>
  <sheetFormatPr defaultColWidth="9" defaultRowHeight="13.5" outlineLevelRow="6"/>
  <cols>
    <col min="1" max="2" width="10.75" customWidth="1"/>
    <col min="3" max="3" width="8.25" customWidth="1"/>
    <col min="4" max="4" width="12.625" customWidth="1"/>
    <col min="8" max="8" width="8.625" customWidth="1"/>
    <col min="9" max="9" width="41.625" customWidth="1"/>
    <col min="10" max="10" width="20.375" customWidth="1"/>
    <col min="11" max="11" width="13.75" customWidth="1"/>
    <col min="12" max="12" width="8.625" customWidth="1"/>
    <col min="13" max="14" width="13.375" customWidth="1"/>
    <col min="17" max="19" width="13.375" customWidth="1"/>
    <col min="32" max="32" width="10.375" customWidth="1"/>
    <col min="33" max="33" width="11" customWidth="1"/>
  </cols>
  <sheetData>
    <row r="1" s="1" customFormat="1" ht="15" customHeight="1" spans="1:3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10" t="s">
        <v>12</v>
      </c>
      <c r="N1" s="10" t="s">
        <v>13</v>
      </c>
      <c r="O1" s="4" t="s">
        <v>14</v>
      </c>
      <c r="P1" s="4" t="s">
        <v>15</v>
      </c>
      <c r="Q1" s="10" t="s">
        <v>16</v>
      </c>
      <c r="R1" s="10" t="s">
        <v>13</v>
      </c>
      <c r="S1" s="10" t="s">
        <v>12</v>
      </c>
      <c r="T1" s="10" t="s">
        <v>17</v>
      </c>
      <c r="U1" s="10" t="s">
        <v>18</v>
      </c>
      <c r="V1" s="10" t="s">
        <v>19</v>
      </c>
      <c r="W1" s="10" t="s">
        <v>20</v>
      </c>
      <c r="X1" s="10" t="s">
        <v>21</v>
      </c>
      <c r="Y1" s="10" t="s">
        <v>22</v>
      </c>
      <c r="Z1" s="4" t="s">
        <v>23</v>
      </c>
      <c r="AA1" s="10" t="s">
        <v>24</v>
      </c>
      <c r="AB1" s="10" t="s">
        <v>25</v>
      </c>
      <c r="AC1" s="10" t="s">
        <v>26</v>
      </c>
      <c r="AD1" s="10" t="s">
        <v>27</v>
      </c>
      <c r="AE1" s="10" t="s">
        <v>28</v>
      </c>
      <c r="AF1" s="13" t="s">
        <v>29</v>
      </c>
      <c r="AG1" s="13" t="s">
        <v>30</v>
      </c>
    </row>
    <row r="2" s="1" customFormat="1" ht="27" customHeight="1" spans="1:33">
      <c r="A2" s="3"/>
      <c r="B2" s="3"/>
      <c r="C2" s="3"/>
      <c r="D2" s="3"/>
      <c r="E2" s="3"/>
      <c r="F2" s="3"/>
      <c r="G2" s="5"/>
      <c r="H2" s="3"/>
      <c r="I2" s="3"/>
      <c r="J2" s="3"/>
      <c r="K2" s="3"/>
      <c r="L2" s="11"/>
      <c r="M2" s="5"/>
      <c r="N2" s="5"/>
      <c r="O2" s="11"/>
      <c r="P2" s="11"/>
      <c r="Q2" s="5"/>
      <c r="R2" s="5"/>
      <c r="S2" s="5"/>
      <c r="T2" s="5"/>
      <c r="U2" s="5"/>
      <c r="V2" s="5"/>
      <c r="W2" s="5"/>
      <c r="X2" s="5"/>
      <c r="Y2" s="5"/>
      <c r="Z2" s="11"/>
      <c r="AA2" s="5"/>
      <c r="AB2" s="5"/>
      <c r="AC2" s="5"/>
      <c r="AD2" s="5"/>
      <c r="AE2" s="5"/>
      <c r="AF2" s="14"/>
      <c r="AG2" s="14"/>
    </row>
    <row r="3" s="1" customFormat="1" spans="1:33">
      <c r="A3" s="6" t="s">
        <v>31</v>
      </c>
      <c r="B3" s="7" t="s">
        <v>31</v>
      </c>
      <c r="C3" s="6" t="s">
        <v>32</v>
      </c>
      <c r="D3" s="6">
        <v>15820786567</v>
      </c>
      <c r="E3" s="6" t="s">
        <v>33</v>
      </c>
      <c r="F3" s="6" t="s">
        <v>34</v>
      </c>
      <c r="G3" s="8">
        <f ca="1" t="shared" ref="G3:G7" si="0">INT(H3)</f>
        <v>35</v>
      </c>
      <c r="H3" s="9">
        <f ca="1" t="shared" ref="H3:H7" si="1">(AF3-AG3)/365</f>
        <v>35.1917808219178</v>
      </c>
      <c r="I3" s="6" t="s">
        <v>35</v>
      </c>
      <c r="J3" s="6" t="s">
        <v>36</v>
      </c>
      <c r="K3" s="6" t="s">
        <v>37</v>
      </c>
      <c r="L3" s="6">
        <v>1</v>
      </c>
      <c r="M3" s="12">
        <v>43101</v>
      </c>
      <c r="N3" s="12">
        <v>43102</v>
      </c>
      <c r="O3" s="6">
        <v>15</v>
      </c>
      <c r="P3" s="6">
        <v>1</v>
      </c>
      <c r="Q3" s="12">
        <v>43101</v>
      </c>
      <c r="R3" s="12">
        <v>43102</v>
      </c>
      <c r="S3" s="12">
        <v>43101</v>
      </c>
      <c r="T3" s="6" t="s">
        <v>31</v>
      </c>
      <c r="U3" s="6" t="s">
        <v>31</v>
      </c>
      <c r="V3" s="6" t="s">
        <v>31</v>
      </c>
      <c r="W3" s="6" t="s">
        <v>31</v>
      </c>
      <c r="X3" s="6" t="s">
        <v>31</v>
      </c>
      <c r="Y3" s="6" t="s">
        <v>31</v>
      </c>
      <c r="Z3" s="6" t="s">
        <v>31</v>
      </c>
      <c r="AA3" s="6" t="s">
        <v>31</v>
      </c>
      <c r="AB3" s="6" t="s">
        <v>31</v>
      </c>
      <c r="AC3" s="6" t="s">
        <v>31</v>
      </c>
      <c r="AD3" s="6" t="s">
        <v>31</v>
      </c>
      <c r="AE3" s="6" t="s">
        <v>31</v>
      </c>
      <c r="AF3" s="15">
        <f ca="1" t="shared" ref="AF3:AF7" si="2">TODAY()</f>
        <v>43694</v>
      </c>
      <c r="AG3" s="6" t="s">
        <v>38</v>
      </c>
    </row>
    <row r="4" s="1" customFormat="1" spans="1:33">
      <c r="A4" s="6" t="s">
        <v>31</v>
      </c>
      <c r="B4" s="7" t="s">
        <v>31</v>
      </c>
      <c r="C4" s="6" t="s">
        <v>39</v>
      </c>
      <c r="D4" s="6">
        <v>15820586567</v>
      </c>
      <c r="E4" s="6" t="s">
        <v>33</v>
      </c>
      <c r="F4" s="6" t="s">
        <v>34</v>
      </c>
      <c r="G4" s="8">
        <f ca="1" t="shared" si="0"/>
        <v>35</v>
      </c>
      <c r="H4" s="9">
        <f ca="1" t="shared" si="1"/>
        <v>35.1890410958904</v>
      </c>
      <c r="I4" s="6" t="s">
        <v>40</v>
      </c>
      <c r="J4" s="6" t="s">
        <v>36</v>
      </c>
      <c r="K4" s="6" t="s">
        <v>37</v>
      </c>
      <c r="L4" s="6">
        <v>2</v>
      </c>
      <c r="M4" s="12">
        <v>43101</v>
      </c>
      <c r="N4" s="12">
        <v>43102</v>
      </c>
      <c r="O4" s="6">
        <v>15</v>
      </c>
      <c r="P4" s="6">
        <v>1</v>
      </c>
      <c r="Q4" s="12">
        <v>43101</v>
      </c>
      <c r="R4" s="12">
        <v>43102</v>
      </c>
      <c r="S4" s="12">
        <v>43101</v>
      </c>
      <c r="T4" s="6" t="s">
        <v>31</v>
      </c>
      <c r="U4" s="6" t="s">
        <v>31</v>
      </c>
      <c r="V4" s="6" t="s">
        <v>31</v>
      </c>
      <c r="W4" s="6" t="s">
        <v>31</v>
      </c>
      <c r="X4" s="6" t="s">
        <v>31</v>
      </c>
      <c r="Y4" s="6" t="s">
        <v>31</v>
      </c>
      <c r="Z4" s="6" t="s">
        <v>31</v>
      </c>
      <c r="AA4" s="6" t="s">
        <v>31</v>
      </c>
      <c r="AB4" s="6" t="s">
        <v>31</v>
      </c>
      <c r="AC4" s="6" t="s">
        <v>31</v>
      </c>
      <c r="AD4" s="6" t="s">
        <v>31</v>
      </c>
      <c r="AE4" s="6" t="s">
        <v>31</v>
      </c>
      <c r="AF4" s="15">
        <f ca="1" t="shared" si="2"/>
        <v>43694</v>
      </c>
      <c r="AG4" s="6" t="s">
        <v>41</v>
      </c>
    </row>
    <row r="5" s="1" customFormat="1" spans="1:33">
      <c r="A5" s="6" t="s">
        <v>31</v>
      </c>
      <c r="B5" s="7" t="s">
        <v>31</v>
      </c>
      <c r="C5" s="6" t="s">
        <v>42</v>
      </c>
      <c r="D5" s="6">
        <v>15820686567</v>
      </c>
      <c r="E5" s="6" t="s">
        <v>33</v>
      </c>
      <c r="F5" s="6" t="s">
        <v>34</v>
      </c>
      <c r="G5" s="8">
        <f ca="1" t="shared" si="0"/>
        <v>35</v>
      </c>
      <c r="H5" s="9">
        <f ca="1" t="shared" si="1"/>
        <v>35.186301369863</v>
      </c>
      <c r="I5" s="6" t="s">
        <v>43</v>
      </c>
      <c r="J5" s="6" t="s">
        <v>36</v>
      </c>
      <c r="K5" s="6" t="s">
        <v>37</v>
      </c>
      <c r="L5" s="6">
        <v>3</v>
      </c>
      <c r="M5" s="12">
        <v>43101</v>
      </c>
      <c r="N5" s="12">
        <v>43102</v>
      </c>
      <c r="O5" s="6">
        <v>15</v>
      </c>
      <c r="P5" s="6">
        <v>1</v>
      </c>
      <c r="Q5" s="12">
        <v>43101</v>
      </c>
      <c r="R5" s="12">
        <v>43102</v>
      </c>
      <c r="S5" s="12">
        <v>43101</v>
      </c>
      <c r="T5" s="6" t="s">
        <v>31</v>
      </c>
      <c r="U5" s="6" t="s">
        <v>31</v>
      </c>
      <c r="V5" s="6" t="s">
        <v>31</v>
      </c>
      <c r="W5" s="6" t="s">
        <v>31</v>
      </c>
      <c r="X5" s="6" t="s">
        <v>31</v>
      </c>
      <c r="Y5" s="6" t="s">
        <v>31</v>
      </c>
      <c r="Z5" s="6" t="s">
        <v>31</v>
      </c>
      <c r="AA5" s="6" t="s">
        <v>31</v>
      </c>
      <c r="AB5" s="6" t="s">
        <v>31</v>
      </c>
      <c r="AC5" s="6" t="s">
        <v>31</v>
      </c>
      <c r="AD5" s="6" t="s">
        <v>31</v>
      </c>
      <c r="AE5" s="6" t="s">
        <v>31</v>
      </c>
      <c r="AF5" s="15">
        <f ca="1" t="shared" si="2"/>
        <v>43694</v>
      </c>
      <c r="AG5" s="6" t="s">
        <v>44</v>
      </c>
    </row>
    <row r="6" s="1" customFormat="1" spans="1:33">
      <c r="A6" s="6" t="s">
        <v>31</v>
      </c>
      <c r="B6" s="7" t="s">
        <v>31</v>
      </c>
      <c r="C6" s="6" t="s">
        <v>45</v>
      </c>
      <c r="D6" s="6">
        <v>15820886567</v>
      </c>
      <c r="E6" s="6" t="s">
        <v>33</v>
      </c>
      <c r="F6" s="6" t="s">
        <v>34</v>
      </c>
      <c r="G6" s="8">
        <f ca="1" t="shared" si="0"/>
        <v>35</v>
      </c>
      <c r="H6" s="9">
        <f ca="1" t="shared" si="1"/>
        <v>35.1835616438356</v>
      </c>
      <c r="I6" s="6" t="s">
        <v>46</v>
      </c>
      <c r="J6" s="6" t="s">
        <v>36</v>
      </c>
      <c r="K6" s="6" t="s">
        <v>37</v>
      </c>
      <c r="L6" s="6">
        <v>4</v>
      </c>
      <c r="M6" s="12">
        <v>43101</v>
      </c>
      <c r="N6" s="12">
        <v>43102</v>
      </c>
      <c r="O6" s="6">
        <v>15</v>
      </c>
      <c r="P6" s="6">
        <v>1</v>
      </c>
      <c r="Q6" s="12">
        <v>43101</v>
      </c>
      <c r="R6" s="12">
        <v>43102</v>
      </c>
      <c r="S6" s="12">
        <v>43101</v>
      </c>
      <c r="T6" s="6" t="s">
        <v>31</v>
      </c>
      <c r="U6" s="6" t="s">
        <v>31</v>
      </c>
      <c r="V6" s="6" t="s">
        <v>31</v>
      </c>
      <c r="W6" s="6" t="s">
        <v>31</v>
      </c>
      <c r="X6" s="6" t="s">
        <v>31</v>
      </c>
      <c r="Y6" s="6" t="s">
        <v>31</v>
      </c>
      <c r="Z6" s="6" t="s">
        <v>31</v>
      </c>
      <c r="AA6" s="6" t="s">
        <v>31</v>
      </c>
      <c r="AB6" s="6" t="s">
        <v>31</v>
      </c>
      <c r="AC6" s="6" t="s">
        <v>31</v>
      </c>
      <c r="AD6" s="6" t="s">
        <v>31</v>
      </c>
      <c r="AE6" s="6" t="s">
        <v>31</v>
      </c>
      <c r="AF6" s="15">
        <f ca="1" t="shared" si="2"/>
        <v>43694</v>
      </c>
      <c r="AG6" s="6" t="s">
        <v>47</v>
      </c>
    </row>
    <row r="7" s="1" customFormat="1" spans="1:33">
      <c r="A7" s="6" t="s">
        <v>31</v>
      </c>
      <c r="B7" s="7" t="s">
        <v>31</v>
      </c>
      <c r="C7" s="6" t="s">
        <v>48</v>
      </c>
      <c r="D7" s="6">
        <v>15820996567</v>
      </c>
      <c r="E7" s="6" t="s">
        <v>33</v>
      </c>
      <c r="F7" s="6" t="s">
        <v>34</v>
      </c>
      <c r="G7" s="8">
        <f ca="1" t="shared" si="0"/>
        <v>35</v>
      </c>
      <c r="H7" s="9">
        <f ca="1" t="shared" si="1"/>
        <v>35.1808219178082</v>
      </c>
      <c r="I7" s="6" t="s">
        <v>49</v>
      </c>
      <c r="J7" s="6" t="s">
        <v>36</v>
      </c>
      <c r="K7" s="6" t="s">
        <v>37</v>
      </c>
      <c r="L7" s="6">
        <v>5</v>
      </c>
      <c r="M7" s="12">
        <v>43101</v>
      </c>
      <c r="N7" s="12">
        <v>43102</v>
      </c>
      <c r="O7" s="6">
        <v>15</v>
      </c>
      <c r="P7" s="6">
        <v>1</v>
      </c>
      <c r="Q7" s="12">
        <v>43101</v>
      </c>
      <c r="R7" s="12">
        <v>43102</v>
      </c>
      <c r="S7" s="12">
        <v>43101</v>
      </c>
      <c r="T7" s="6" t="s">
        <v>31</v>
      </c>
      <c r="U7" s="6" t="s">
        <v>31</v>
      </c>
      <c r="V7" s="6" t="s">
        <v>31</v>
      </c>
      <c r="W7" s="6" t="s">
        <v>31</v>
      </c>
      <c r="X7" s="6" t="s">
        <v>31</v>
      </c>
      <c r="Y7" s="6" t="s">
        <v>31</v>
      </c>
      <c r="Z7" s="6" t="s">
        <v>31</v>
      </c>
      <c r="AA7" s="6" t="s">
        <v>31</v>
      </c>
      <c r="AB7" s="6" t="s">
        <v>31</v>
      </c>
      <c r="AC7" s="6" t="s">
        <v>31</v>
      </c>
      <c r="AD7" s="6" t="s">
        <v>31</v>
      </c>
      <c r="AE7" s="6" t="s">
        <v>31</v>
      </c>
      <c r="AF7" s="15">
        <f ca="1" t="shared" si="2"/>
        <v>43694</v>
      </c>
      <c r="AG7" s="6" t="s">
        <v>50</v>
      </c>
    </row>
  </sheetData>
  <mergeCells count="3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＆＆东子＆＆</cp:lastModifiedBy>
  <dcterms:created xsi:type="dcterms:W3CDTF">2019-08-14T01:48:00Z</dcterms:created>
  <dcterms:modified xsi:type="dcterms:W3CDTF">2019-08-17T08:09:52Z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