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6\"/>
    </mc:Choice>
  </mc:AlternateContent>
  <xr:revisionPtr revIDLastSave="0" documentId="13_ncr:1_{89A36ADE-E074-4077-9D01-B20018F760A3}" xr6:coauthVersionLast="47" xr6:coauthVersionMax="47" xr10:uidLastSave="{00000000-0000-0000-0000-000000000000}"/>
  <bookViews>
    <workbookView xWindow="12030" yWindow="3210" windowWidth="21600" windowHeight="11422" activeTab="3" xr2:uid="{00000000-000D-0000-FFFF-FFFF00000000}"/>
  </bookViews>
  <sheets>
    <sheet name="example" sheetId="2" r:id="rId1"/>
    <sheet name="input" sheetId="3" r:id="rId2"/>
    <sheet name="Part1" sheetId="1" r:id="rId3"/>
    <sheet name="Part2" sheetId="4" r:id="rId4"/>
  </sheets>
  <definedNames>
    <definedName name="ExternalData_1" localSheetId="0" hidden="1">example!$A$1:$B$4</definedName>
    <definedName name="ExternalData_1" localSheetId="1" hidden="1">input!$A$1:$B$5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A2" i="4" a="1"/>
  <c r="A2" i="4" s="1"/>
  <c r="D2" i="1" a="1"/>
  <c r="D2" i="1" s="1"/>
  <c r="A2" i="1" a="1"/>
  <c r="A2" i="1" s="1"/>
  <c r="A1" i="4" l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E009B-39E0-4677-BCAE-AFB203AD4805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2" xr16:uid="{30259C9B-5E55-4691-A2A0-C486B5F2A0E9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<sst xmlns="http://schemas.openxmlformats.org/spreadsheetml/2006/main" count="5" uniqueCount="3">
  <si>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Time:</t>
  </si>
  <si>
    <t>Distance:</t>
  </si>
  <si>
    <t>=BYROW(A2#, LAMBDA(row,
      LET(t, INDEX(row, 1),
            d, INDEX(row, 2),
            opts, SEQUENCE(t - 1),
            speeds, t - opts,
            final_dists, speeds * opts,
            SUM((final_dists &gt; d) * 1)
      )
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</si>
</sst>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BFB4DD-AAF6-45BA-B0C2-B614E8D41EAB}" autoFormatId="16" applyNumberFormats="0" applyBorderFormats="0" applyFontFormats="0" applyPatternFormats="0" applyAlignmentFormats="0" applyWidthHeightFormats="0">
  <queryTableRefresh nextId="7">
    <queryTableFields count="2">
      <queryTableField id="5" name="Time:" tableColumnId="5"/>
      <queryTableField id="6" name="Distance: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AE316E-8F2B-44CE-B49D-E11BCA31F55B}" autoFormatId="16" applyNumberFormats="0" applyBorderFormats="0" applyFontFormats="0" applyPatternFormats="0" applyAlignmentFormats="0" applyWidthHeightFormats="0">
  <queryTableRefresh nextId="3">
    <queryTableFields count="2">
      <queryTableField id="1" name="Time:" tableColumnId="1"/>
      <queryTableField id="2" name="Distance: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D66A6-B4C2-4A8D-A32C-837D2B12080A}" name="example" displayName="example" ref="A1:B4" tableType="queryTable" totalsRowShown="0">
  <autoFilter ref="A1:B4" xr:uid="{562D66A6-B4C2-4A8D-A32C-837D2B12080A}"/>
  <tableColumns count="2">
    <tableColumn id="5" xr3:uid="{723A67CF-0F44-4121-BBDF-5B17B2398B3C}" uniqueName="5" name="Time:" queryTableFieldId="5"/>
    <tableColumn id="6" xr3:uid="{5A97D9E1-D149-4DFC-B77B-8F4584CC8F73}" uniqueName="6" name="Distance: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1F4E02-5200-4B61-92B1-DD86381A3DFA}" name="input" displayName="input" ref="A1:B5" tableType="queryTable" totalsRowShown="0">
  <autoFilter ref="A1:B5" xr:uid="{CC1F4E02-5200-4B61-92B1-DD86381A3DFA}"/>
  <tableColumns count="2">
    <tableColumn id="1" xr3:uid="{B0D35F6B-3C56-4635-89EB-F3BA035801DB}" uniqueName="1" name="Time:" queryTableFieldId="1"/>
    <tableColumn id="2" xr3:uid="{75E63FB9-01AC-431F-BF13-034B7A3FD5B6}" uniqueName="2" name="Distance: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E318-B25C-493A-8CDE-6E5007633920}">
  <dimension ref="A1:B4"/>
  <sheetViews>
    <sheetView workbookViewId="0">
      <selection activeCell="A2" sqref="A2"/>
    </sheetView>
  </sheetViews>
  <sheetFormatPr defaultRowHeight="14.25" x14ac:dyDescent="0.45"/>
  <cols>
    <col min="1" max="1" width="7.46484375" bestFit="1" customWidth="1"/>
    <col min="2" max="2" width="10.3984375" bestFit="1" customWidth="1"/>
    <col min="3" max="6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7</v>
      </c>
      <c r="B2">
        <v>9</v>
      </c>
    </row>
    <row r="3" spans="1:2" x14ac:dyDescent="0.45">
      <c r="A3">
        <v>15</v>
      </c>
      <c r="B3">
        <v>40</v>
      </c>
    </row>
    <row r="4" spans="1:2" x14ac:dyDescent="0.45">
      <c r="A4">
        <v>30</v>
      </c>
      <c r="B4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DF49-18C6-498A-ACC5-60A614D1FFF2}">
  <dimension ref="A1:B5"/>
  <sheetViews>
    <sheetView workbookViewId="0">
      <selection activeCell="A3" sqref="A3"/>
    </sheetView>
  </sheetViews>
  <sheetFormatPr defaultRowHeight="14.25" x14ac:dyDescent="0.45"/>
  <cols>
    <col min="1" max="1" width="7.464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63</v>
      </c>
      <c r="B2">
        <v>411</v>
      </c>
    </row>
    <row r="3" spans="1:2" x14ac:dyDescent="0.45">
      <c r="A3">
        <v>78</v>
      </c>
      <c r="B3">
        <v>1274</v>
      </c>
    </row>
    <row r="4" spans="1:2" x14ac:dyDescent="0.45">
      <c r="A4">
        <v>94</v>
      </c>
      <c r="B4">
        <v>2047</v>
      </c>
    </row>
    <row r="5" spans="1:2" x14ac:dyDescent="0.45">
      <c r="A5">
        <v>68</v>
      </c>
      <c r="B5">
        <v>1035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6" sqref="C6"/>
    </sheetView>
  </sheetViews>
  <sheetFormatPr defaultRowHeight="14.25" x14ac:dyDescent="0.45"/>
  <cols>
    <col min="6" max="6" width="56.59765625" customWidth="1"/>
  </cols>
  <sheetData>
    <row r="1" spans="1:7" x14ac:dyDescent="0.45">
      <c r="A1">
        <f>PRODUCT(D:D)</f>
        <v>781200</v>
      </c>
    </row>
    <row r="2" spans="1:7" x14ac:dyDescent="0.45">
      <c r="A2" cm="1">
        <f t="array" ref="A2:B5">input[]</f>
        <v>63</v>
      </c>
      <c r="B2">
        <v>411</v>
      </c>
      <c r="D2" cm="1">
        <f t="array" ref="D2:D5">_xlfn.BYROW(_xlfn.ANCHORARRAY(A2), _xlfn.LAMBDA(_xlpm.row,
      _xlfn.LET(_xlpm.t, INDEX(_xlpm.row, 1),
            _xlpm.d, INDEX(_xlpm.row, 2),
            _xlpm.opts, _xlfn.SEQUENCE(_xlpm.t - 1),
            _xlpm.speeds, _xlpm.t - _xlpm.opts,
            _xlpm.final_dists, _xlpm.speeds * _xlpm.opts,
            SUM((_xlpm.final_dists &gt; _xlpm.d) * 1)
      )
))</f>
        <v>48</v>
      </c>
      <c r="F2" s="3" t="s">
        <v>2</v>
      </c>
      <c r="G2" s="1"/>
    </row>
    <row r="3" spans="1:7" x14ac:dyDescent="0.45">
      <c r="A3">
        <v>78</v>
      </c>
      <c r="B3">
        <v>1274</v>
      </c>
      <c r="D3">
        <v>31</v>
      </c>
      <c r="F3" s="4"/>
      <c r="G3" s="1"/>
    </row>
    <row r="4" spans="1:7" x14ac:dyDescent="0.45">
      <c r="A4">
        <v>94</v>
      </c>
      <c r="B4">
        <v>2047</v>
      </c>
      <c r="D4">
        <v>25</v>
      </c>
      <c r="F4" s="4"/>
      <c r="G4" s="1"/>
    </row>
    <row r="5" spans="1:7" x14ac:dyDescent="0.45">
      <c r="A5">
        <v>68</v>
      </c>
      <c r="B5">
        <v>1035</v>
      </c>
      <c r="D5">
        <v>21</v>
      </c>
      <c r="F5" s="4"/>
      <c r="G5" s="1"/>
    </row>
    <row r="6" spans="1:7" ht="88.5" customHeight="1" x14ac:dyDescent="0.45">
      <c r="F6" s="4"/>
      <c r="G6" s="1"/>
    </row>
    <row r="7" spans="1:7" x14ac:dyDescent="0.45">
      <c r="F7" s="2"/>
    </row>
  </sheetData>
  <mergeCells count="1">
    <mergeCell ref="F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6643-A8E3-423E-830D-601CDE9493E7}">
  <dimension ref="A1:G7"/>
  <sheetViews>
    <sheetView tabSelected="1" workbookViewId="0">
      <selection activeCell="D4" sqref="D4"/>
    </sheetView>
  </sheetViews>
  <sheetFormatPr defaultRowHeight="14.25" x14ac:dyDescent="0.45"/>
  <cols>
    <col min="6" max="6" width="13.06640625" customWidth="1"/>
  </cols>
  <sheetData>
    <row r="1" spans="1:7" x14ac:dyDescent="0.45">
      <c r="A1" t="e">
        <f>PRODUCT(D:D)</f>
        <v>#VALUE!</v>
      </c>
    </row>
    <row r="2" spans="1:7" x14ac:dyDescent="0.45">
      <c r="A2" cm="1">
        <f t="array" ref="A2:B5">input[]</f>
        <v>63</v>
      </c>
      <c r="B2">
        <v>411</v>
      </c>
      <c r="D2" t="e" cm="1">
        <f t="array" ref="D2">_xlfn.LET(_xlpm.t, INT(_xlfn.CONCAT(_xlfn.CHOOSECOLS(_xlfn.ANCHORARRAY(A2), 1))),
         _xlpm.d, INT(_xlfn.CONCAT(_xlfn.CHOOSECOLS(_xlfn.ANCHORARRAY(A2), 2))),
         _xlpm.opts, _xlfn.SEQUENCE(_xlpm.t - 1),
         _xlpm.speeds, _xlpm.t - _xlpm.opts,
         _xlpm.final_dists, _xlpm.speeds * _xlpm.opts,
         SUM((_xlpm.final_dists &gt; _xlpm.d) * 1)
  )</f>
        <v>#VALUE!</v>
      </c>
      <c r="F2" s="5"/>
      <c r="G2" s="1"/>
    </row>
    <row r="3" spans="1:7" x14ac:dyDescent="0.45">
      <c r="A3">
        <v>78</v>
      </c>
      <c r="B3">
        <v>1274</v>
      </c>
      <c r="F3" s="6"/>
      <c r="G3" s="1"/>
    </row>
    <row r="4" spans="1:7" x14ac:dyDescent="0.45">
      <c r="A4">
        <v>94</v>
      </c>
      <c r="B4">
        <v>2047</v>
      </c>
      <c r="F4" s="6"/>
      <c r="G4" s="1"/>
    </row>
    <row r="5" spans="1:7" x14ac:dyDescent="0.45">
      <c r="A5">
        <v>68</v>
      </c>
      <c r="B5">
        <v>1035</v>
      </c>
      <c r="F5" s="6"/>
      <c r="G5" s="1"/>
    </row>
    <row r="6" spans="1:7" x14ac:dyDescent="0.45">
      <c r="F6" s="6"/>
      <c r="G6" s="1"/>
    </row>
    <row r="7" spans="1:7" x14ac:dyDescent="0.45">
      <c r="F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15B12-2807-4107-ABBB-FA99D4F15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2023-12-26T13:55:51Z</dcterms:modified>
</cp:coreProperties>
</file>