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<sst xmlns="http://schemas.openxmlformats.org/spreadsheetml/2006/main" count="13" uniqueCount="13">
  <si>
    <t>현재날짜</t>
    <phoneticPr fontId="1" type="noConversion"/>
  </si>
  <si>
    <t>성명</t>
    <phoneticPr fontId="1" type="noConversion"/>
  </si>
  <si>
    <t>입사일</t>
    <phoneticPr fontId="1" type="noConversion"/>
  </si>
  <si>
    <t>근무년수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</si>
  <si>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</si>
  <si>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</si>
  <si>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</si>
  <si>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</si>
  <si>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이민상</t>
    <phoneticPr fontId="1" type="noConversion"/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</si>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</sst>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workbookViewId="0">
      <selection activeCell="I10" sqref="I10"/>
    </sheetView>
  </sheetViews>
  <sheetFormatPr defaultRowHeight="16.5" x14ac:dyDescent="0.3"/>
  <cols>
    <col min="3" max="3" width="11.125" bestFit="1" customWidth="1"/>
    <col min="4" max="4" width="11.125" customWidth="1"/>
    <col min="7" max="7" width="12.5" bestFit="1" customWidth="1"/>
    <col min="8" max="8" width="15.375" bestFit="1" customWidth="1"/>
  </cols>
  <sheetData>
    <row r="3" spans="2:8" x14ac:dyDescent="0.3">
      <c r="B3" t="s">
        <v>0</v>
      </c>
      <c r="C3" s="1">
        <v>40464</v>
      </c>
    </row>
    <row r="5" spans="2:8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2:8" x14ac:dyDescent="0.3">
      <c r="B6" t="s">
        <v>8</v>
      </c>
      <c r="C6" s="1">
        <v>36661</v>
      </c>
      <c r="D6">
        <f>DATEDIF(C6,$C$3,"Y")</f>
        <v>10</v>
      </c>
      <c r="E6">
        <f>DATEDIF(C6,$C$3,"m")</f>
        <v>124</v>
      </c>
      <c r="F6">
        <f>DATEDIF(C6,$C$3,"d")</f>
        <v>3803</v>
      </c>
      <c r="G6" t="str">
        <f>DATEDIF(C6,$C$3,"Y")&amp;"년 "&amp;DATEDIF(C6,$C$3,"YM")&amp;"개월"</f>
        <v>10년 4개월</v>
      </c>
      <c r="H6" t="str">
        <f>DATEDIF(C6,$C$3,"Y")&amp;"년 "&amp;DATEDIF(C6,$C$3,"YM")&amp;"개월 "&amp;DATEDIF(C6,$C$3,"MD")&amp;"일"</f>
        <v>10년 4개월 28일</v>
      </c>
    </row>
    <row r="7" spans="2:8" x14ac:dyDescent="0.3">
      <c r="B7" t="s">
        <v>9</v>
      </c>
      <c r="C7" s="1">
        <v>36320</v>
      </c>
      <c r="D7">
        <f t="shared" ref="D7:D10" si="0">DATEDIF(C7,$C$3,"Y")</f>
        <v>11</v>
      </c>
      <c r="E7">
        <f t="shared" ref="E7:E10" si="1">DATEDIF(C7,$C$3,"m")</f>
        <v>136</v>
      </c>
      <c r="F7">
        <f t="shared" ref="F7:F10" si="2">DATEDIF(C7,$C$3,"d")</f>
        <v>4144</v>
      </c>
      <c r="G7" t="str">
        <f t="shared" ref="G7:G10" si="3">DATEDIF(C7,$C$3,"Y")&amp;"년 "&amp;DATEDIF(C7,$C$3,"YM")&amp;"개월"</f>
        <v>11년 4개월</v>
      </c>
      <c r="H7" t="str">
        <f t="shared" ref="H7:H10" si="4">DATEDIF(C7,$C$3,"Y")&amp;"년 "&amp;DATEDIF(C7,$C$3,"YM")&amp;"개월 "&amp;DATEDIF(C7,$C$3,"MD")&amp;"일"</f>
        <v>11년 4개월 4일</v>
      </c>
    </row>
    <row r="8" spans="2:8" x14ac:dyDescent="0.3">
      <c r="B8" t="s">
        <v>10</v>
      </c>
      <c r="C8" s="1">
        <v>36255</v>
      </c>
      <c r="D8">
        <f t="shared" si="0"/>
        <v>11</v>
      </c>
      <c r="E8">
        <f t="shared" si="1"/>
        <v>138</v>
      </c>
      <c r="F8">
        <f t="shared" si="2"/>
        <v>4209</v>
      </c>
      <c r="G8" t="str">
        <f t="shared" si="3"/>
        <v>11년 6개월</v>
      </c>
      <c r="H8" t="str">
        <f t="shared" si="4"/>
        <v>11년 6개월 8일</v>
      </c>
    </row>
    <row r="9" spans="2:8" x14ac:dyDescent="0.3">
      <c r="B9" t="s">
        <v>11</v>
      </c>
      <c r="C9" s="1">
        <v>35556</v>
      </c>
      <c r="D9">
        <f t="shared" si="0"/>
        <v>13</v>
      </c>
      <c r="E9">
        <f t="shared" si="1"/>
        <v>161</v>
      </c>
      <c r="F9">
        <f t="shared" si="2"/>
        <v>4908</v>
      </c>
      <c r="G9" t="str">
        <f t="shared" si="3"/>
        <v>13년 5개월</v>
      </c>
      <c r="H9" t="str">
        <f t="shared" si="4"/>
        <v>13년 5개월 7일</v>
      </c>
    </row>
    <row r="10" spans="2:8" x14ac:dyDescent="0.3">
      <c r="B10" t="s">
        <v>12</v>
      </c>
      <c r="C10" s="1">
        <v>34949</v>
      </c>
      <c r="D10">
        <f t="shared" si="0"/>
        <v>15</v>
      </c>
      <c r="E10">
        <f t="shared" si="1"/>
        <v>181</v>
      </c>
      <c r="F10">
        <f t="shared" si="2"/>
        <v>5515</v>
      </c>
      <c r="G10" t="str">
        <f t="shared" si="3"/>
        <v>15년 1개월</v>
      </c>
      <c r="H10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2015-09-15T02:09:24Z</dcterms:created>
  <dcterms:modified xsi:type="dcterms:W3CDTF">2015-09-15T02:15:23Z</dcterms:modified>
</cp:coreProperties>
</file>