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학교\2학년2학기\엑셀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4" i="1"/>
  <c r="D5" i="1"/>
  <c r="D6" i="1"/>
  <c r="D7" i="1"/>
  <c r="D8" i="1"/>
  <c r="D9" i="1"/>
  <c r="D10" i="1"/>
  <c r="D11" i="1"/>
  <c r="D12" i="1"/>
  <c r="D4" i="1"/>
  <c r="I5" i="1"/>
  <c r="I6" i="1"/>
  <c r="I7" i="1"/>
  <c r="I8" i="1"/>
  <c r="I9" i="1"/>
  <c r="I10" i="1"/>
  <c r="I11" i="1"/>
  <c r="I12" i="1"/>
  <c r="I4" i="1"/>
</calcChain>
</file>

<file path=xl/sharedStrings.xml><?xml version="1.0" encoding="utf-8"?>
<sst xmlns="http://schemas.openxmlformats.org/spreadsheetml/2006/main" count="36" uniqueCount="30">
  <si>
    <t>성명</t>
    <phoneticPr fontId="1" type="noConversion"/>
  </si>
  <si>
    <t>학번</t>
    <phoneticPr fontId="1" type="noConversion"/>
  </si>
  <si>
    <t>학과</t>
    <phoneticPr fontId="1" type="noConversion"/>
  </si>
  <si>
    <t>입학년도</t>
    <phoneticPr fontId="1" type="noConversion"/>
  </si>
  <si>
    <t>레포트</t>
    <phoneticPr fontId="1" type="noConversion"/>
  </si>
  <si>
    <t>중간</t>
    <phoneticPr fontId="1" type="noConversion"/>
  </si>
  <si>
    <t>기말</t>
    <phoneticPr fontId="1" type="noConversion"/>
  </si>
  <si>
    <t>합계</t>
    <phoneticPr fontId="1" type="noConversion"/>
  </si>
  <si>
    <t>성적</t>
    <phoneticPr fontId="1" type="noConversion"/>
  </si>
  <si>
    <t>우수</t>
    <phoneticPr fontId="1" type="noConversion"/>
  </si>
  <si>
    <t>미흡</t>
    <phoneticPr fontId="1" type="noConversion"/>
  </si>
  <si>
    <t>보통</t>
    <phoneticPr fontId="1" type="noConversion"/>
  </si>
  <si>
    <t>이민상</t>
    <phoneticPr fontId="1" type="noConversion"/>
  </si>
  <si>
    <t>허이상</t>
    <phoneticPr fontId="1" type="noConversion"/>
  </si>
  <si>
    <t>강문정</t>
    <phoneticPr fontId="1" type="noConversion"/>
  </si>
  <si>
    <t>문은경</t>
    <phoneticPr fontId="1" type="noConversion"/>
  </si>
  <si>
    <t>한경희</t>
    <phoneticPr fontId="1" type="noConversion"/>
  </si>
  <si>
    <t>이충성</t>
    <phoneticPr fontId="1" type="noConversion"/>
  </si>
  <si>
    <t>김태민</t>
    <phoneticPr fontId="1" type="noConversion"/>
  </si>
  <si>
    <t>우지훈</t>
    <phoneticPr fontId="1" type="noConversion"/>
  </si>
  <si>
    <t>김태성</t>
    <phoneticPr fontId="1" type="noConversion"/>
  </si>
  <si>
    <t>C0820</t>
    <phoneticPr fontId="1" type="noConversion"/>
  </si>
  <si>
    <t>E0645</t>
    <phoneticPr fontId="1" type="noConversion"/>
  </si>
  <si>
    <t>C1022</t>
    <phoneticPr fontId="1" type="noConversion"/>
  </si>
  <si>
    <t>E0455</t>
    <phoneticPr fontId="1" type="noConversion"/>
  </si>
  <si>
    <t>K0598</t>
    <phoneticPr fontId="1" type="noConversion"/>
  </si>
  <si>
    <t>E0967</t>
    <phoneticPr fontId="1" type="noConversion"/>
  </si>
  <si>
    <t>K1075</t>
    <phoneticPr fontId="1" type="noConversion"/>
  </si>
  <si>
    <t>K0834</t>
    <phoneticPr fontId="1" type="noConversion"/>
  </si>
  <si>
    <t>C1034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</si>
</sst>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tabSelected="1" workbookViewId="0">
      <selection activeCell="J4" sqref="J4"/>
    </sheetView>
  </sheetViews>
  <sheetFormatPr defaultRowHeight="16.5" x14ac:dyDescent="0.3"/>
  <sheetData>
    <row r="3" spans="2:10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0" x14ac:dyDescent="0.3">
      <c r="B4" t="s">
        <v>12</v>
      </c>
      <c r="C4" t="s">
        <v>21</v>
      </c>
      <c r="D4" t="str">
        <f>IF(LEFT(C4,1)="c","컴공과",IF(LEFT(C4,1)="E","영어과","국어과"))</f>
        <v>컴공과</v>
      </c>
      <c r="E4" t="str">
        <f>"20"&amp;MID(C4,2,2)&amp;"년도"</f>
        <v>2008년도</v>
      </c>
      <c r="F4">
        <v>20</v>
      </c>
      <c r="G4">
        <v>40</v>
      </c>
      <c r="H4">
        <v>40</v>
      </c>
      <c r="I4">
        <f>SUM(F4:H4)</f>
        <v>100</v>
      </c>
      <c r="J4" t="s">
        <v>9</v>
      </c>
    </row>
    <row r="5" spans="2:10" x14ac:dyDescent="0.3">
      <c r="B5" t="s">
        <v>13</v>
      </c>
      <c r="C5" t="s">
        <v>22</v>
      </c>
      <c r="D5" t="str">
        <f t="shared" ref="D5:D12" si="0">IF(LEFT(C5,1)="c","컴공과",IF(LEFT(C5,1)="E","영어과","국어과"))</f>
        <v>영어과</v>
      </c>
      <c r="E5" t="str">
        <f t="shared" ref="E5:E12" si="1">"20"&amp;MID(C5,2,2)&amp;"년도"</f>
        <v>2006년도</v>
      </c>
      <c r="F5">
        <v>15</v>
      </c>
      <c r="G5">
        <v>30</v>
      </c>
      <c r="H5">
        <v>20</v>
      </c>
      <c r="I5">
        <f t="shared" ref="I5:I12" si="2">SUM(F5:H5)</f>
        <v>65</v>
      </c>
      <c r="J5" t="s">
        <v>10</v>
      </c>
    </row>
    <row r="6" spans="2:10" x14ac:dyDescent="0.3">
      <c r="B6" t="s">
        <v>14</v>
      </c>
      <c r="C6" t="s">
        <v>23</v>
      </c>
      <c r="D6" t="str">
        <f t="shared" si="0"/>
        <v>컴공과</v>
      </c>
      <c r="E6" t="str">
        <f t="shared" si="1"/>
        <v>2010년도</v>
      </c>
      <c r="F6">
        <v>18</v>
      </c>
      <c r="G6">
        <v>25</v>
      </c>
      <c r="H6">
        <v>30</v>
      </c>
      <c r="I6">
        <f t="shared" si="2"/>
        <v>73</v>
      </c>
      <c r="J6" t="s">
        <v>10</v>
      </c>
    </row>
    <row r="7" spans="2:10" x14ac:dyDescent="0.3">
      <c r="B7" t="s">
        <v>15</v>
      </c>
      <c r="C7" t="s">
        <v>24</v>
      </c>
      <c r="D7" t="str">
        <f t="shared" si="0"/>
        <v>영어과</v>
      </c>
      <c r="E7" t="str">
        <f t="shared" si="1"/>
        <v>2004년도</v>
      </c>
      <c r="F7">
        <v>14</v>
      </c>
      <c r="G7">
        <v>35</v>
      </c>
      <c r="H7">
        <v>34</v>
      </c>
      <c r="I7">
        <f t="shared" si="2"/>
        <v>83</v>
      </c>
      <c r="J7" t="s">
        <v>11</v>
      </c>
    </row>
    <row r="8" spans="2:10" x14ac:dyDescent="0.3">
      <c r="B8" t="s">
        <v>16</v>
      </c>
      <c r="C8" t="s">
        <v>25</v>
      </c>
      <c r="D8" t="str">
        <f t="shared" si="0"/>
        <v>국어과</v>
      </c>
      <c r="E8" t="str">
        <f t="shared" si="1"/>
        <v>2005년도</v>
      </c>
      <c r="F8">
        <v>19</v>
      </c>
      <c r="G8">
        <v>40</v>
      </c>
      <c r="H8">
        <v>38</v>
      </c>
      <c r="I8">
        <f t="shared" si="2"/>
        <v>97</v>
      </c>
      <c r="J8" t="s">
        <v>9</v>
      </c>
    </row>
    <row r="9" spans="2:10" x14ac:dyDescent="0.3">
      <c r="B9" t="s">
        <v>17</v>
      </c>
      <c r="C9" t="s">
        <v>27</v>
      </c>
      <c r="D9" t="str">
        <f t="shared" si="0"/>
        <v>국어과</v>
      </c>
      <c r="E9" t="str">
        <f t="shared" si="1"/>
        <v>2010년도</v>
      </c>
      <c r="F9">
        <v>20</v>
      </c>
      <c r="G9">
        <v>40</v>
      </c>
      <c r="H9">
        <v>36</v>
      </c>
      <c r="I9">
        <f t="shared" si="2"/>
        <v>96</v>
      </c>
      <c r="J9" t="s">
        <v>9</v>
      </c>
    </row>
    <row r="10" spans="2:10" x14ac:dyDescent="0.3">
      <c r="B10" t="s">
        <v>18</v>
      </c>
      <c r="C10" t="s">
        <v>26</v>
      </c>
      <c r="D10" t="str">
        <f t="shared" si="0"/>
        <v>영어과</v>
      </c>
      <c r="E10" t="str">
        <f t="shared" si="1"/>
        <v>2009년도</v>
      </c>
      <c r="F10">
        <v>20</v>
      </c>
      <c r="G10">
        <v>28</v>
      </c>
      <c r="H10">
        <v>25</v>
      </c>
      <c r="I10">
        <f t="shared" si="2"/>
        <v>73</v>
      </c>
      <c r="J10" t="s">
        <v>10</v>
      </c>
    </row>
    <row r="11" spans="2:10" x14ac:dyDescent="0.3">
      <c r="B11" t="s">
        <v>19</v>
      </c>
      <c r="C11" t="s">
        <v>28</v>
      </c>
      <c r="D11" t="str">
        <f t="shared" si="0"/>
        <v>국어과</v>
      </c>
      <c r="E11" t="str">
        <f t="shared" si="1"/>
        <v>2008년도</v>
      </c>
      <c r="F11">
        <v>19</v>
      </c>
      <c r="G11">
        <v>40</v>
      </c>
      <c r="H11">
        <v>35</v>
      </c>
      <c r="I11">
        <f t="shared" si="2"/>
        <v>94</v>
      </c>
      <c r="J11" t="s">
        <v>9</v>
      </c>
    </row>
    <row r="12" spans="2:10" x14ac:dyDescent="0.3">
      <c r="B12" t="s">
        <v>20</v>
      </c>
      <c r="C12" t="s">
        <v>29</v>
      </c>
      <c r="D12" t="str">
        <f t="shared" si="0"/>
        <v>컴공과</v>
      </c>
      <c r="E12" t="str">
        <f t="shared" si="1"/>
        <v>2010년도</v>
      </c>
      <c r="F12">
        <v>18</v>
      </c>
      <c r="G12">
        <v>34</v>
      </c>
      <c r="H12">
        <v>40</v>
      </c>
      <c r="I12">
        <f t="shared" si="2"/>
        <v>92</v>
      </c>
      <c r="J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2015-09-15T01:18:21Z</dcterms:created>
  <dcterms:modified xsi:type="dcterms:W3CDTF">2015-09-15T01:24:20Z</dcterms:modified>
</cp:coreProperties>
</file>