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tap/Documents/我的 Tableau 存储库/数据源/社融数据/"/>
    </mc:Choice>
  </mc:AlternateContent>
  <xr:revisionPtr revIDLastSave="0" documentId="13_ncr:1_{4E9671D0-1A69-7B48-8B22-971F08DA8EC0}" xr6:coauthVersionLast="46" xr6:coauthVersionMax="46" xr10:uidLastSave="{00000000-0000-0000-0000-000000000000}"/>
  <bookViews>
    <workbookView xWindow="0" yWindow="500" windowWidth="28520" windowHeight="16940" xr2:uid="{1A90A923-FF8E-AD48-AFBF-AE93F4F6C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2" i="1"/>
</calcChain>
</file>

<file path=xl/sharedStrings.xml><?xml version="1.0" encoding="utf-8"?>
<sst xmlns="http://schemas.openxmlformats.org/spreadsheetml/2006/main" count="43" uniqueCount="43">
  <si>
    <t>月份</t>
  </si>
  <si>
    <t>增量（亿）</t>
  </si>
  <si>
    <t>存量（万亿）</t>
  </si>
  <si>
    <t>增速</t>
  </si>
  <si>
    <t>增量同比</t>
    <phoneticPr fontId="4" type="noConversion"/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</si>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</sst>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_ "/>
    <numFmt numFmtId="178" formatCode="0.0_ "/>
    <numFmt numFmtId="179" formatCode="0.0%"/>
    <numFmt numFmtId="183" formatCode="0_);[Red]\(0\)"/>
  </numFmts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等线"/>
      <family val="2"/>
      <charset val="134"/>
      <scheme val="minor"/>
    </font>
    <font>
      <sz val="9"/>
      <color indexed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179" fontId="0" fillId="0" borderId="0" xfId="1" applyNumberFormat="1" applyFont="1">
      <alignment vertical="center"/>
    </xf>
    <xf numFmtId="0" fontId="0" fillId="0" borderId="0" xfId="0" applyBorder="1">
      <alignment vertical="center"/>
    </xf>
    <xf numFmtId="177" fontId="3" fillId="0" borderId="0" xfId="2" applyNumberFormat="1" applyFont="1" applyBorder="1" applyAlignment="1">
      <alignment horizontal="center" vertical="center" wrapText="1"/>
    </xf>
    <xf numFmtId="178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9" fontId="3" fillId="0" borderId="0" xfId="1" applyFont="1" applyBorder="1" applyAlignment="1">
      <alignment horizontal="center" vertical="center"/>
    </xf>
    <xf numFmtId="49" fontId="0" fillId="0" borderId="0" xfId="0" applyNumberFormat="1">
      <alignment vertical="center"/>
    </xf>
    <xf numFmtId="183" fontId="0" fillId="0" borderId="0" xfId="0" applyNumberFormat="1" applyBorder="1">
      <alignment vertical="center"/>
    </xf>
    <xf numFmtId="183" fontId="3" fillId="0" borderId="0" xfId="2" applyNumberFormat="1" applyFont="1" applyBorder="1" applyAlignment="1">
      <alignment horizontal="center" vertical="center"/>
    </xf>
    <xf numFmtId="183" fontId="5" fillId="0" borderId="0" xfId="0" applyNumberFormat="1" applyFont="1" applyBorder="1" applyAlignment="1">
      <alignment horizontal="center" vertical="center"/>
    </xf>
    <xf numFmtId="183" fontId="0" fillId="0" borderId="0" xfId="0" applyNumberFormat="1">
      <alignment vertical="center"/>
    </xf>
    <xf numFmtId="179" fontId="0" fillId="0" borderId="0" xfId="1" applyNumberFormat="1" applyFont="1" applyBorder="1">
      <alignment vertical="center"/>
    </xf>
    <xf numFmtId="179" fontId="5" fillId="0" borderId="0" xfId="1" applyNumberFormat="1" applyFont="1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常规_Sheet1" xfId="2" xr:uid="{CCDA8DD1-6DC1-6044-8EDD-6E2262DB8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E718-504A-974C-B70A-406FBFE84F42}">
  <dimension ref="A1:E39"/>
  <sheetViews>
    <sheetView tabSelected="1" zoomScale="126" workbookViewId="0">
      <selection activeCell="C16" sqref="C16"/>
    </sheetView>
  </sheetViews>
  <sheetFormatPr baseColWidth="10" defaultRowHeight="16"/>
  <cols>
    <col min="1" max="1" width="10.83203125" style="7"/>
    <col min="2" max="3" width="10.83203125" style="11"/>
    <col min="5" max="5" width="10.83203125" style="1"/>
  </cols>
  <sheetData>
    <row r="1" spans="1:5">
      <c r="A1" s="7" t="s">
        <v>0</v>
      </c>
      <c r="B1" s="8" t="s">
        <v>1</v>
      </c>
      <c r="C1" s="8" t="s">
        <v>4</v>
      </c>
      <c r="D1" s="2" t="s">
        <v>2</v>
      </c>
      <c r="E1" s="12" t="s">
        <v>3</v>
      </c>
    </row>
    <row r="2" spans="1:5">
      <c r="A2" s="7" t="s">
        <v>5</v>
      </c>
      <c r="B2" s="9">
        <v>17129</v>
      </c>
      <c r="C2" s="6">
        <f>B2/B14-1</f>
        <v>0.96051276181755751</v>
      </c>
      <c r="D2" s="3">
        <v>291.36</v>
      </c>
      <c r="E2" s="13">
        <v>0.13300000000000001</v>
      </c>
    </row>
    <row r="3" spans="1:5">
      <c r="A3" s="7" t="s">
        <v>6</v>
      </c>
      <c r="B3" s="9">
        <v>51740</v>
      </c>
      <c r="C3" s="6">
        <f t="shared" ref="C3:C39" si="0">B3/B15-1</f>
        <v>2.3844859998021217E-2</v>
      </c>
      <c r="D3" s="3">
        <v>289.74</v>
      </c>
      <c r="E3" s="13">
        <v>0.13</v>
      </c>
    </row>
    <row r="4" spans="1:5">
      <c r="A4" s="7" t="s">
        <v>7</v>
      </c>
      <c r="B4" s="10">
        <v>17192</v>
      </c>
      <c r="C4" s="6">
        <f t="shared" si="0"/>
        <v>-0.21900695043837737</v>
      </c>
      <c r="D4" s="5">
        <v>284.83</v>
      </c>
      <c r="E4" s="13">
        <v>0.13300000000000001</v>
      </c>
    </row>
    <row r="5" spans="1:5">
      <c r="A5" s="7" t="s">
        <v>8</v>
      </c>
      <c r="B5" s="10">
        <v>21355</v>
      </c>
      <c r="C5" s="6">
        <f t="shared" si="0"/>
        <v>7.1124040728294036E-2</v>
      </c>
      <c r="D5" s="5">
        <v>283.25</v>
      </c>
      <c r="E5" s="13">
        <v>0.13600000000000001</v>
      </c>
    </row>
    <row r="6" spans="1:5">
      <c r="A6" s="7" t="s">
        <v>9</v>
      </c>
      <c r="B6" s="10">
        <v>13929</v>
      </c>
      <c r="C6" s="6">
        <f t="shared" si="0"/>
        <v>0.60472350230414751</v>
      </c>
      <c r="D6" s="5">
        <v>281.25</v>
      </c>
      <c r="E6" s="13">
        <v>0.13699999999999998</v>
      </c>
    </row>
    <row r="7" spans="1:5">
      <c r="A7" s="7" t="s">
        <v>10</v>
      </c>
      <c r="B7" s="10">
        <v>34693</v>
      </c>
      <c r="C7" s="6">
        <f t="shared" si="0"/>
        <v>0.37988226871370623</v>
      </c>
      <c r="D7" s="5">
        <v>280.05</v>
      </c>
      <c r="E7" s="13">
        <v>0.13500000000000001</v>
      </c>
    </row>
    <row r="8" spans="1:5">
      <c r="A8" s="7" t="s">
        <v>11</v>
      </c>
      <c r="B8" s="10">
        <v>35853</v>
      </c>
      <c r="C8" s="6">
        <f t="shared" si="0"/>
        <v>0.63294771360903623</v>
      </c>
      <c r="D8" s="5">
        <v>276.73</v>
      </c>
      <c r="E8" s="13">
        <v>0.13300000000000001</v>
      </c>
    </row>
    <row r="9" spans="1:5">
      <c r="A9" s="7" t="s">
        <v>12</v>
      </c>
      <c r="B9" s="10">
        <v>16928</v>
      </c>
      <c r="C9" s="6">
        <f t="shared" si="0"/>
        <v>0.31510254816656302</v>
      </c>
      <c r="D9" s="5">
        <v>273.33</v>
      </c>
      <c r="E9" s="13">
        <v>0.129</v>
      </c>
    </row>
    <row r="10" spans="1:5">
      <c r="A10" s="7" t="s">
        <v>13</v>
      </c>
      <c r="B10" s="10">
        <v>34681</v>
      </c>
      <c r="C10" s="6">
        <f t="shared" si="0"/>
        <v>0.32153336127729304</v>
      </c>
      <c r="D10" s="5">
        <v>271.77999999999997</v>
      </c>
      <c r="E10" s="13">
        <v>0.128</v>
      </c>
    </row>
    <row r="11" spans="1:5">
      <c r="A11" s="7" t="s">
        <v>14</v>
      </c>
      <c r="B11" s="10">
        <v>31866</v>
      </c>
      <c r="C11" s="6">
        <f t="shared" si="0"/>
        <v>0.86089698668535397</v>
      </c>
      <c r="D11" s="5">
        <v>268.38</v>
      </c>
      <c r="E11" s="13">
        <v>0.125</v>
      </c>
    </row>
    <row r="12" spans="1:5">
      <c r="A12" s="7" t="s">
        <v>15</v>
      </c>
      <c r="B12" s="10">
        <v>31027</v>
      </c>
      <c r="C12" s="6">
        <f t="shared" si="0"/>
        <v>0.85679233991621784</v>
      </c>
      <c r="D12" s="5">
        <v>265.22000000000003</v>
      </c>
      <c r="E12" s="13">
        <v>0.12</v>
      </c>
    </row>
    <row r="13" spans="1:5">
      <c r="A13" s="7" t="s">
        <v>16</v>
      </c>
      <c r="B13" s="10">
        <v>51838</v>
      </c>
      <c r="C13" s="6">
        <f t="shared" si="0"/>
        <v>0.75116546179312205</v>
      </c>
      <c r="D13" s="5">
        <v>262.27</v>
      </c>
      <c r="E13" s="13">
        <v>0.115</v>
      </c>
    </row>
    <row r="14" spans="1:5">
      <c r="A14" s="7" t="s">
        <v>17</v>
      </c>
      <c r="B14" s="10">
        <v>8737</v>
      </c>
      <c r="C14" s="6">
        <f t="shared" si="0"/>
        <v>-9.6016554578375546E-2</v>
      </c>
      <c r="D14" s="5">
        <v>257.17</v>
      </c>
      <c r="E14" s="13">
        <v>0.107</v>
      </c>
    </row>
    <row r="15" spans="1:5">
      <c r="A15" s="7" t="s">
        <v>18</v>
      </c>
      <c r="B15" s="10">
        <v>50535</v>
      </c>
      <c r="C15" s="6">
        <f t="shared" si="0"/>
        <v>8.0015387574533525E-2</v>
      </c>
      <c r="D15" s="5">
        <v>256.33999999999997</v>
      </c>
      <c r="E15" s="13">
        <v>0.107</v>
      </c>
    </row>
    <row r="16" spans="1:5">
      <c r="A16" s="7" t="s">
        <v>19</v>
      </c>
      <c r="B16" s="9">
        <v>22013</v>
      </c>
      <c r="C16" s="6">
        <f t="shared" si="0"/>
        <v>0.3846395773053215</v>
      </c>
      <c r="D16" s="4">
        <v>251.4</v>
      </c>
      <c r="E16" s="13">
        <v>0.107</v>
      </c>
    </row>
    <row r="17" spans="1:5">
      <c r="A17" s="7" t="s">
        <v>20</v>
      </c>
      <c r="B17" s="9">
        <v>19937</v>
      </c>
      <c r="C17" s="6">
        <f t="shared" si="0"/>
        <v>0.30828794540324167</v>
      </c>
      <c r="D17" s="4">
        <v>249.3</v>
      </c>
      <c r="E17" s="13">
        <v>0.107</v>
      </c>
    </row>
    <row r="18" spans="1:5">
      <c r="A18" s="7" t="s">
        <v>21</v>
      </c>
      <c r="B18" s="9">
        <v>8680</v>
      </c>
      <c r="C18" s="6">
        <f t="shared" si="0"/>
        <v>0.16981132075471694</v>
      </c>
      <c r="D18" s="4">
        <v>247.4</v>
      </c>
      <c r="E18" s="13">
        <v>0.106</v>
      </c>
    </row>
    <row r="19" spans="1:5">
      <c r="A19" s="7" t="s">
        <v>22</v>
      </c>
      <c r="B19" s="9">
        <v>25142</v>
      </c>
      <c r="C19" s="6">
        <f t="shared" si="0"/>
        <v>0.15909824351113366</v>
      </c>
      <c r="D19" s="4">
        <v>246.7</v>
      </c>
      <c r="E19" s="13">
        <v>0.107</v>
      </c>
    </row>
    <row r="20" spans="1:5">
      <c r="A20" s="7" t="s">
        <v>23</v>
      </c>
      <c r="B20" s="9">
        <v>21956</v>
      </c>
      <c r="C20" s="6">
        <f t="shared" si="0"/>
        <v>0.13227786086328708</v>
      </c>
      <c r="D20" s="4">
        <v>244.3</v>
      </c>
      <c r="E20" s="13">
        <v>0.107</v>
      </c>
    </row>
    <row r="21" spans="1:5">
      <c r="A21" s="7" t="s">
        <v>24</v>
      </c>
      <c r="B21" s="9">
        <v>12872</v>
      </c>
      <c r="C21" s="6">
        <f t="shared" si="0"/>
        <v>5.0432511832871008E-2</v>
      </c>
      <c r="D21" s="4">
        <v>242.2</v>
      </c>
      <c r="E21" s="13">
        <v>0.10800000000000001</v>
      </c>
    </row>
    <row r="22" spans="1:5">
      <c r="A22" s="7" t="s">
        <v>25</v>
      </c>
      <c r="B22" s="9">
        <v>26243</v>
      </c>
      <c r="C22" s="6">
        <f t="shared" si="0"/>
        <v>0.76399811790011429</v>
      </c>
      <c r="D22" s="4">
        <v>241.1</v>
      </c>
      <c r="E22" s="13">
        <v>0.11199999999999999</v>
      </c>
    </row>
    <row r="23" spans="1:5">
      <c r="A23" s="7" t="s">
        <v>26</v>
      </c>
      <c r="B23" s="9">
        <v>17124</v>
      </c>
      <c r="C23" s="6">
        <f t="shared" si="0"/>
        <v>0.79911746165160746</v>
      </c>
      <c r="D23" s="4">
        <v>238.5</v>
      </c>
      <c r="E23" s="13">
        <v>0.11</v>
      </c>
    </row>
    <row r="24" spans="1:5">
      <c r="A24" s="7" t="s">
        <v>27</v>
      </c>
      <c r="B24" s="9">
        <v>16710</v>
      </c>
      <c r="C24" s="6">
        <f t="shared" si="0"/>
        <v>-5.9174596024998638E-2</v>
      </c>
      <c r="D24" s="4">
        <v>236.8</v>
      </c>
      <c r="E24" s="13">
        <v>0.10800000000000001</v>
      </c>
    </row>
    <row r="25" spans="1:5">
      <c r="A25" s="7" t="s">
        <v>28</v>
      </c>
      <c r="B25" s="9">
        <v>29602</v>
      </c>
      <c r="C25" s="6">
        <f t="shared" si="0"/>
        <v>0.86786976274608785</v>
      </c>
      <c r="D25" s="4">
        <v>235.2</v>
      </c>
      <c r="E25" s="13">
        <v>0.11199999999999999</v>
      </c>
    </row>
    <row r="26" spans="1:5">
      <c r="A26" s="7" t="s">
        <v>29</v>
      </c>
      <c r="B26" s="9">
        <v>9665</v>
      </c>
      <c r="C26" s="6">
        <f t="shared" si="0"/>
        <v>-0.18740541449470316</v>
      </c>
      <c r="D26" s="4">
        <v>232.4</v>
      </c>
      <c r="E26" s="13">
        <v>0.106</v>
      </c>
    </row>
    <row r="27" spans="1:5">
      <c r="A27" s="7" t="s">
        <v>30</v>
      </c>
      <c r="B27" s="9">
        <v>46791</v>
      </c>
      <c r="C27" s="6">
        <f t="shared" si="0"/>
        <v>0.51953366024745873</v>
      </c>
      <c r="D27" s="4">
        <v>231.6</v>
      </c>
      <c r="E27" s="13">
        <v>0.109</v>
      </c>
    </row>
    <row r="28" spans="1:5">
      <c r="A28" s="7" t="s">
        <v>31</v>
      </c>
      <c r="B28" s="9">
        <v>15898</v>
      </c>
      <c r="C28" s="6" t="e">
        <f t="shared" si="0"/>
        <v>#DIV/0!</v>
      </c>
      <c r="D28" s="4">
        <v>200.75</v>
      </c>
      <c r="E28" s="13">
        <v>9.8000000000000004E-2</v>
      </c>
    </row>
    <row r="29" spans="1:5">
      <c r="A29" s="7" t="s">
        <v>32</v>
      </c>
      <c r="B29" s="9">
        <v>15239</v>
      </c>
      <c r="C29" s="6" t="e">
        <f t="shared" si="0"/>
        <v>#DIV/0!</v>
      </c>
      <c r="D29" s="4">
        <v>199.29</v>
      </c>
      <c r="E29" s="13">
        <v>9.9000000000000005E-2</v>
      </c>
    </row>
    <row r="30" spans="1:5">
      <c r="A30" s="7" t="s">
        <v>33</v>
      </c>
      <c r="B30" s="9">
        <v>7420</v>
      </c>
      <c r="C30" s="6" t="e">
        <f t="shared" si="0"/>
        <v>#DIV/0!</v>
      </c>
      <c r="D30" s="4">
        <v>197.89</v>
      </c>
      <c r="E30" s="13">
        <v>0.10199999999999999</v>
      </c>
    </row>
    <row r="31" spans="1:5">
      <c r="A31" s="7" t="s">
        <v>34</v>
      </c>
      <c r="B31" s="9">
        <v>21691</v>
      </c>
      <c r="C31" s="6" t="e">
        <f t="shared" si="0"/>
        <v>#DIV/0!</v>
      </c>
      <c r="D31" s="4">
        <v>197.27</v>
      </c>
      <c r="E31" s="13">
        <v>0.106</v>
      </c>
    </row>
    <row r="32" spans="1:5">
      <c r="A32" s="7" t="s">
        <v>35</v>
      </c>
      <c r="B32" s="9">
        <v>19391</v>
      </c>
      <c r="C32" s="6" t="e">
        <f t="shared" si="0"/>
        <v>#DIV/0!</v>
      </c>
      <c r="D32" s="4">
        <v>195.24</v>
      </c>
      <c r="E32" s="13">
        <v>0.10800000000000001</v>
      </c>
    </row>
    <row r="33" spans="1:5">
      <c r="A33" s="7" t="s">
        <v>36</v>
      </c>
      <c r="B33" s="9">
        <v>12254</v>
      </c>
      <c r="C33" s="6" t="e">
        <f t="shared" si="0"/>
        <v>#DIV/0!</v>
      </c>
      <c r="D33" s="4">
        <v>193.46</v>
      </c>
      <c r="E33" s="13">
        <v>0.10800000000000001</v>
      </c>
    </row>
    <row r="34" spans="1:5">
      <c r="A34" s="7" t="s">
        <v>37</v>
      </c>
      <c r="B34" s="9">
        <v>14877</v>
      </c>
      <c r="C34" s="6" t="e">
        <f t="shared" si="0"/>
        <v>#DIV/0!</v>
      </c>
      <c r="D34" s="4">
        <v>192.37</v>
      </c>
      <c r="E34" s="13">
        <v>0.111</v>
      </c>
    </row>
    <row r="35" spans="1:5">
      <c r="A35" s="7" t="s">
        <v>38</v>
      </c>
      <c r="B35" s="9">
        <v>9518</v>
      </c>
      <c r="C35" s="6" t="e">
        <f t="shared" si="0"/>
        <v>#DIV/0!</v>
      </c>
      <c r="D35" s="4">
        <v>190.94</v>
      </c>
      <c r="E35" s="13">
        <v>0.11599999999999999</v>
      </c>
    </row>
    <row r="36" spans="1:5">
      <c r="A36" s="7" t="s">
        <v>39</v>
      </c>
      <c r="B36" s="9">
        <v>17761</v>
      </c>
      <c r="C36" s="6" t="e">
        <f t="shared" si="0"/>
        <v>#DIV/0!</v>
      </c>
      <c r="D36" s="4">
        <v>190.02</v>
      </c>
      <c r="E36" s="13">
        <v>0.11900000000000001</v>
      </c>
    </row>
    <row r="37" spans="1:5">
      <c r="A37" s="7" t="s">
        <v>40</v>
      </c>
      <c r="B37" s="9">
        <v>15848</v>
      </c>
      <c r="C37" s="6" t="e">
        <f t="shared" si="0"/>
        <v>#DIV/0!</v>
      </c>
      <c r="D37" s="4">
        <v>188.37</v>
      </c>
      <c r="E37" s="13">
        <v>0.11900000000000001</v>
      </c>
    </row>
    <row r="38" spans="1:5">
      <c r="A38" s="7" t="s">
        <v>41</v>
      </c>
      <c r="B38" s="9">
        <v>11894</v>
      </c>
      <c r="C38" s="6" t="e">
        <f t="shared" si="0"/>
        <v>#DIV/0!</v>
      </c>
      <c r="D38" s="4">
        <v>186.92</v>
      </c>
      <c r="E38" s="13">
        <v>0.127</v>
      </c>
    </row>
    <row r="39" spans="1:5">
      <c r="A39" s="7" t="s">
        <v>42</v>
      </c>
      <c r="B39" s="9">
        <v>30793</v>
      </c>
      <c r="C39" s="6" t="e">
        <f t="shared" si="0"/>
        <v>#DIV/0!</v>
      </c>
      <c r="D39" s="4">
        <v>185.77</v>
      </c>
      <c r="E39" s="13">
        <v>0.127</v>
      </c>
    </row>
  </sheetData>
  <sortState xmlns:xlrd2="http://schemas.microsoft.com/office/spreadsheetml/2017/richdata2" ref="A2:E39">
    <sortCondition descending="1" ref="A1:A39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SHIN</dc:creator>
  <cp:lastModifiedBy>HOU SHIN</cp:lastModifiedBy>
  <dcterms:created xsi:type="dcterms:W3CDTF">2021-03-21T10:32:13Z</dcterms:created>
  <dcterms:modified xsi:type="dcterms:W3CDTF">2021-03-23T08:07:52Z</dcterms:modified>
</cp:coreProperties>
</file>