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ziming\github\oracleTest\chainlink\vrf\VRFV2PlusWrapperConsumerBase\"/>
    </mc:Choice>
  </mc:AlternateContent>
  <xr:revisionPtr revIDLastSave="0" documentId="13_ncr:1_{520BBF99-2BE8-49D5-B6A3-3A5453BE4051}" xr6:coauthVersionLast="47" xr6:coauthVersionMax="47" xr10:uidLastSave="{00000000-0000-0000-0000-000000000000}"/>
  <bookViews>
    <workbookView xWindow="-108" yWindow="-108" windowWidth="23256" windowHeight="12576" xr2:uid="{FD09DE0D-90A6-4F46-8C19-D30C01C35828}"/>
  </bookViews>
  <sheets>
    <sheet name="contr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33" i="1" l="1"/>
  <c r="F33" i="1"/>
  <c r="E33" i="1"/>
</calcChain>
</file>

<file path=xl/sharedStrings.xml><?xml version="1.0" encoding="utf-8"?>
<sst xmlns="http://schemas.openxmlformats.org/spreadsheetml/2006/main" count="100" uniqueCount="79">
  <si>
    <t>Address</t>
  </si>
  <si>
    <t>Name</t>
  </si>
  <si>
    <t>Date</t>
  </si>
  <si>
    <t>Transactions</t>
  </si>
  <si>
    <t>Balance(Ether)</t>
  </si>
  <si>
    <t>CodeLines</t>
  </si>
  <si>
    <t>0x1323788c3e6046bec22b2652be9d4d5e6d200f3d</t>
  </si>
  <si>
    <t>OpenNFT</t>
  </si>
  <si>
    <t>08/01/2025</t>
  </si>
  <si>
    <t>0x46d3d02589621a820d610ae665daef106fdad136</t>
  </si>
  <si>
    <t>Boxed</t>
  </si>
  <si>
    <t>30/06/2025</t>
  </si>
  <si>
    <t>0x79b7dc37e70e78a19de055b78193059e7b371b33</t>
  </si>
  <si>
    <t>LotteryERC721A</t>
  </si>
  <si>
    <t>07/05/2025</t>
  </si>
  <si>
    <t>0xb6f6f0dbe5099c28c98239b2d1991eec8fdf53fa</t>
  </si>
  <si>
    <t>EthereumSNGLRChainFunctions</t>
  </si>
  <si>
    <t>23/03/2025</t>
  </si>
  <si>
    <t>0xa4b48a6b42d3d3c46479754268b5384bc1f7c9f4</t>
  </si>
  <si>
    <t>24/03/2025</t>
  </si>
  <si>
    <t>0x7b146c0bf08f79fe5e840b0c3bf23e03cb616764</t>
  </si>
  <si>
    <t>0x96b8da9abe37f04119374793d3bd344e9c4f37c4</t>
  </si>
  <si>
    <t>VRFV2PlusWrapperConsumerExample</t>
  </si>
  <si>
    <t>26/04/2024</t>
  </si>
  <si>
    <t>0x2a4b3391e588e7132aecc0260333c28875511e47</t>
  </si>
  <si>
    <t>VistaArcadeRewardsPool</t>
  </si>
  <si>
    <t>07/09/2024</t>
  </si>
  <si>
    <t>0x0f44a67c7c61130994a22606d11991fb06e29b42</t>
  </si>
  <si>
    <t>0xc4d7b17c379467939ae7255f8d44ebcf33ce5c9b</t>
  </si>
  <si>
    <t>MetaheroArena</t>
  </si>
  <si>
    <t>28/03/2025</t>
  </si>
  <si>
    <t>0x5dc9382549d82c4d306d4ff59042098d781e627b</t>
  </si>
  <si>
    <t>CoinFlip</t>
  </si>
  <si>
    <t>26/06/2025</t>
  </si>
  <si>
    <t>0x73da12d0797127c67c180306d4955d8e5101a8b7</t>
  </si>
  <si>
    <t>0x7e37b319cf5ea611102acef1b988491744518fcc</t>
  </si>
  <si>
    <t>VRFLottery</t>
  </si>
  <si>
    <t>29/06/2025</t>
  </si>
  <si>
    <t>0x0482a1e0d4e4f2628d27ec60112bd86b773de80a</t>
  </si>
  <si>
    <t>CoinFlipV2</t>
  </si>
  <si>
    <t>14/07/2025</t>
  </si>
  <si>
    <t>0x067de043a165dc83b344ed7ac7778a92f04edc6d</t>
  </si>
  <si>
    <t>BettingManager</t>
  </si>
  <si>
    <t>21/09/2025</t>
  </si>
  <si>
    <t>0x02aae1a04f9828517b3007f83f6181900cad910c</t>
  </si>
  <si>
    <t>VRFV2PlusWrapper</t>
  </si>
  <si>
    <t>25/04/2024</t>
  </si>
  <si>
    <t>0x849c663f4c87e045048065b17b67099a4e0b3969</t>
  </si>
  <si>
    <t>VerticalAIRaffle</t>
  </si>
  <si>
    <t>16/01/2025</t>
  </si>
  <si>
    <t>0x1cf83db2414794a4aa5b02ec43cf4d2ea72cdd9c</t>
  </si>
  <si>
    <t>06/02/2025</t>
  </si>
  <si>
    <t>0xda47264de4b704e231abdc706a890725a2df5ee5</t>
  </si>
  <si>
    <t>0xc0a011a871e10ddcb59e9e598161dbfacc2cd056</t>
  </si>
  <si>
    <t>0x557b52f5ede832267c9699f69b3f0917510ec4a0</t>
  </si>
  <si>
    <t>11/02/2025</t>
  </si>
  <si>
    <t>0xe6304144fb9184437797d7bc195189e0687a2f9f</t>
  </si>
  <si>
    <t>12/02/2025</t>
  </si>
  <si>
    <t>0xeee982bcfe7125c6ef4e0c76079cb12e25901ffb</t>
  </si>
  <si>
    <t>13/02/2025</t>
  </si>
  <si>
    <t>0xd15d65d64ba5a43ec5036107eb4b823acc093906</t>
  </si>
  <si>
    <t>DirectFundingConsumer</t>
  </si>
  <si>
    <t>03/08/2025</t>
  </si>
  <si>
    <t>0x3d99dd67428473e151e7f3dfe3f7429b1e32769a</t>
  </si>
  <si>
    <t>UDUartFactory</t>
  </si>
  <si>
    <t>0xdbaf651447d8e2a48a015be85d35b1569f49811f</t>
  </si>
  <si>
    <t>0x7a2b15467b4537a889ad8913a6714a68599bc74d</t>
  </si>
  <si>
    <t>0x8a5083f1610a2b848dd5c737c98866795aaf3e8b</t>
  </si>
  <si>
    <t>UDUart</t>
  </si>
  <si>
    <t>0x9379aac87d37c2dc09662c433db08ca114b59d41</t>
  </si>
  <si>
    <t>VRFConsumer</t>
  </si>
  <si>
    <t>18/08/2025</t>
  </si>
  <si>
    <t>0x4b9bb2a4f153e9f9133e0a0fb76816d3aa4ef053</t>
  </si>
  <si>
    <t>NutgamesLottery</t>
  </si>
  <si>
    <t>23/01/2025</t>
  </si>
  <si>
    <t>0x89466fe99edf79b6b3f1836f0ecb3789a77a221a</t>
  </si>
  <si>
    <t>RefundableLottery</t>
  </si>
  <si>
    <t>14/12/2024</t>
  </si>
  <si>
    <t>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</si>
</sst>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07EB-A997-46AD-B841-22578E937DE6}">
  <dimension ref="A1:G33"/>
  <sheetViews>
    <sheetView tabSelected="1" workbookViewId="0">
      <selection activeCell="G34" sqref="G34"/>
    </sheetView>
  </sheetViews>
  <sheetFormatPr defaultRowHeight="13.8" x14ac:dyDescent="0.25"/>
  <sheetData>
    <row r="1" spans="1:7" x14ac:dyDescent="0.25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>
        <v>311</v>
      </c>
      <c r="F2" s="1">
        <v>0.71485669952891995</v>
      </c>
      <c r="G2">
        <v>4676</v>
      </c>
    </row>
    <row r="3" spans="1:7" x14ac:dyDescent="0.25">
      <c r="A3">
        <v>2</v>
      </c>
      <c r="B3" t="s">
        <v>9</v>
      </c>
      <c r="C3" t="s">
        <v>10</v>
      </c>
      <c r="D3" t="s">
        <v>11</v>
      </c>
      <c r="E3">
        <v>19</v>
      </c>
      <c r="F3">
        <v>0</v>
      </c>
      <c r="G3">
        <v>4367</v>
      </c>
    </row>
    <row r="4" spans="1:7" x14ac:dyDescent="0.25">
      <c r="A4">
        <v>3</v>
      </c>
      <c r="B4" t="s">
        <v>12</v>
      </c>
      <c r="C4" t="s">
        <v>13</v>
      </c>
      <c r="D4" t="s">
        <v>14</v>
      </c>
      <c r="E4">
        <v>18</v>
      </c>
      <c r="F4">
        <v>0.1</v>
      </c>
      <c r="G4">
        <v>1727</v>
      </c>
    </row>
    <row r="5" spans="1:7" x14ac:dyDescent="0.25">
      <c r="A5">
        <v>4</v>
      </c>
      <c r="B5" t="s">
        <v>15</v>
      </c>
      <c r="C5" t="s">
        <v>16</v>
      </c>
      <c r="D5" t="s">
        <v>17</v>
      </c>
      <c r="E5">
        <v>3</v>
      </c>
      <c r="F5">
        <v>0</v>
      </c>
      <c r="G5">
        <v>1188</v>
      </c>
    </row>
    <row r="6" spans="1:7" x14ac:dyDescent="0.25">
      <c r="A6">
        <v>5</v>
      </c>
      <c r="B6" t="s">
        <v>18</v>
      </c>
      <c r="C6" t="s">
        <v>16</v>
      </c>
      <c r="D6" t="s">
        <v>19</v>
      </c>
      <c r="E6">
        <v>2</v>
      </c>
      <c r="F6">
        <v>0</v>
      </c>
      <c r="G6">
        <v>1193</v>
      </c>
    </row>
    <row r="7" spans="1:7" x14ac:dyDescent="0.25">
      <c r="A7">
        <v>6</v>
      </c>
      <c r="B7" t="s">
        <v>20</v>
      </c>
      <c r="C7" t="s">
        <v>16</v>
      </c>
      <c r="D7" t="s">
        <v>19</v>
      </c>
      <c r="E7">
        <v>2</v>
      </c>
      <c r="F7">
        <v>0</v>
      </c>
      <c r="G7">
        <v>1203</v>
      </c>
    </row>
    <row r="8" spans="1:7" x14ac:dyDescent="0.25">
      <c r="A8">
        <v>7</v>
      </c>
      <c r="B8" t="s">
        <v>21</v>
      </c>
      <c r="C8" t="s">
        <v>22</v>
      </c>
      <c r="D8" t="s">
        <v>23</v>
      </c>
      <c r="E8">
        <v>14</v>
      </c>
      <c r="F8">
        <v>0</v>
      </c>
      <c r="G8">
        <v>423</v>
      </c>
    </row>
    <row r="9" spans="1:7" x14ac:dyDescent="0.25">
      <c r="A9">
        <v>8</v>
      </c>
      <c r="B9" t="s">
        <v>24</v>
      </c>
      <c r="C9" t="s">
        <v>25</v>
      </c>
      <c r="D9" t="s">
        <v>26</v>
      </c>
      <c r="E9">
        <v>46</v>
      </c>
      <c r="F9">
        <v>0</v>
      </c>
      <c r="G9">
        <v>695</v>
      </c>
    </row>
    <row r="10" spans="1:7" x14ac:dyDescent="0.25">
      <c r="A10">
        <v>9</v>
      </c>
      <c r="B10" t="s">
        <v>27</v>
      </c>
      <c r="C10" t="s">
        <v>25</v>
      </c>
      <c r="D10" t="s">
        <v>26</v>
      </c>
      <c r="E10">
        <v>20</v>
      </c>
      <c r="F10">
        <v>0</v>
      </c>
      <c r="G10">
        <v>701</v>
      </c>
    </row>
    <row r="11" spans="1:7" x14ac:dyDescent="0.25">
      <c r="A11">
        <v>10</v>
      </c>
      <c r="B11" t="s">
        <v>28</v>
      </c>
      <c r="C11" t="s">
        <v>29</v>
      </c>
      <c r="D11" t="s">
        <v>30</v>
      </c>
      <c r="E11">
        <v>123</v>
      </c>
      <c r="F11">
        <v>0</v>
      </c>
      <c r="G11">
        <v>968</v>
      </c>
    </row>
    <row r="12" spans="1:7" x14ac:dyDescent="0.25">
      <c r="A12">
        <v>11</v>
      </c>
      <c r="B12" t="s">
        <v>31</v>
      </c>
      <c r="C12" t="s">
        <v>32</v>
      </c>
      <c r="D12" t="s">
        <v>33</v>
      </c>
      <c r="E12">
        <v>10</v>
      </c>
      <c r="F12">
        <v>3.0999999999999999E-3</v>
      </c>
      <c r="G12">
        <v>1601</v>
      </c>
    </row>
    <row r="13" spans="1:7" x14ac:dyDescent="0.25">
      <c r="A13">
        <v>12</v>
      </c>
      <c r="B13" t="s">
        <v>34</v>
      </c>
      <c r="C13" t="s">
        <v>32</v>
      </c>
      <c r="D13" t="s">
        <v>33</v>
      </c>
      <c r="E13">
        <v>12</v>
      </c>
      <c r="F13">
        <v>2E-3</v>
      </c>
      <c r="G13">
        <v>1514</v>
      </c>
    </row>
    <row r="14" spans="1:7" x14ac:dyDescent="0.25">
      <c r="A14">
        <v>13</v>
      </c>
      <c r="B14" t="s">
        <v>35</v>
      </c>
      <c r="C14" t="s">
        <v>36</v>
      </c>
      <c r="D14" t="s">
        <v>37</v>
      </c>
      <c r="E14">
        <v>10</v>
      </c>
      <c r="F14">
        <v>0</v>
      </c>
      <c r="G14">
        <v>4256</v>
      </c>
    </row>
    <row r="15" spans="1:7" x14ac:dyDescent="0.25">
      <c r="A15">
        <v>14</v>
      </c>
      <c r="B15" t="s">
        <v>38</v>
      </c>
      <c r="C15" t="s">
        <v>39</v>
      </c>
      <c r="D15" t="s">
        <v>40</v>
      </c>
      <c r="E15">
        <v>25</v>
      </c>
      <c r="F15">
        <v>0.01</v>
      </c>
      <c r="G15">
        <v>1350</v>
      </c>
    </row>
    <row r="16" spans="1:7" x14ac:dyDescent="0.25">
      <c r="A16">
        <v>15</v>
      </c>
      <c r="B16" t="s">
        <v>41</v>
      </c>
      <c r="C16" t="s">
        <v>42</v>
      </c>
      <c r="D16" t="s">
        <v>43</v>
      </c>
      <c r="E16">
        <v>2</v>
      </c>
      <c r="F16">
        <v>0</v>
      </c>
      <c r="G16">
        <v>760</v>
      </c>
    </row>
    <row r="17" spans="1:7" x14ac:dyDescent="0.25">
      <c r="A17">
        <v>16</v>
      </c>
      <c r="B17" t="s">
        <v>44</v>
      </c>
      <c r="C17" t="s">
        <v>45</v>
      </c>
      <c r="D17" t="s">
        <v>46</v>
      </c>
      <c r="E17">
        <v>3</v>
      </c>
      <c r="F17">
        <v>0.61564770428235904</v>
      </c>
      <c r="G17">
        <v>1982</v>
      </c>
    </row>
    <row r="18" spans="1:7" x14ac:dyDescent="0.25">
      <c r="A18">
        <v>17</v>
      </c>
      <c r="B18" t="s">
        <v>47</v>
      </c>
      <c r="C18" t="s">
        <v>48</v>
      </c>
      <c r="D18" t="s">
        <v>49</v>
      </c>
      <c r="E18">
        <v>1</v>
      </c>
      <c r="F18">
        <v>0</v>
      </c>
      <c r="G18">
        <v>2082</v>
      </c>
    </row>
    <row r="19" spans="1:7" x14ac:dyDescent="0.25">
      <c r="A19">
        <v>18</v>
      </c>
      <c r="B19" t="s">
        <v>50</v>
      </c>
      <c r="C19" t="s">
        <v>48</v>
      </c>
      <c r="D19" t="s">
        <v>51</v>
      </c>
      <c r="E19">
        <v>1</v>
      </c>
      <c r="F19">
        <v>0</v>
      </c>
      <c r="G19">
        <v>2184</v>
      </c>
    </row>
    <row r="20" spans="1:7" x14ac:dyDescent="0.25">
      <c r="A20">
        <v>19</v>
      </c>
      <c r="B20" t="s">
        <v>52</v>
      </c>
      <c r="C20" t="s">
        <v>48</v>
      </c>
      <c r="D20" t="s">
        <v>51</v>
      </c>
      <c r="E20">
        <v>1</v>
      </c>
      <c r="F20">
        <v>0</v>
      </c>
      <c r="G20">
        <v>2196</v>
      </c>
    </row>
    <row r="21" spans="1:7" x14ac:dyDescent="0.25">
      <c r="A21">
        <v>20</v>
      </c>
      <c r="B21" t="s">
        <v>53</v>
      </c>
      <c r="C21" t="s">
        <v>48</v>
      </c>
      <c r="D21" t="s">
        <v>51</v>
      </c>
      <c r="E21">
        <v>1</v>
      </c>
      <c r="F21">
        <v>0</v>
      </c>
      <c r="G21">
        <v>2193</v>
      </c>
    </row>
    <row r="22" spans="1:7" x14ac:dyDescent="0.25">
      <c r="A22">
        <v>21</v>
      </c>
      <c r="B22" t="s">
        <v>54</v>
      </c>
      <c r="C22" t="s">
        <v>48</v>
      </c>
      <c r="D22" t="s">
        <v>55</v>
      </c>
      <c r="E22">
        <v>1</v>
      </c>
      <c r="F22">
        <v>0</v>
      </c>
      <c r="G22">
        <v>2210</v>
      </c>
    </row>
    <row r="23" spans="1:7" x14ac:dyDescent="0.25">
      <c r="A23">
        <v>22</v>
      </c>
      <c r="B23" t="s">
        <v>56</v>
      </c>
      <c r="C23" t="s">
        <v>48</v>
      </c>
      <c r="D23" t="s">
        <v>57</v>
      </c>
      <c r="E23">
        <v>1</v>
      </c>
      <c r="F23">
        <v>0</v>
      </c>
      <c r="G23">
        <v>2222</v>
      </c>
    </row>
    <row r="24" spans="1:7" x14ac:dyDescent="0.25">
      <c r="A24">
        <v>23</v>
      </c>
      <c r="B24" t="s">
        <v>58</v>
      </c>
      <c r="C24" t="s">
        <v>48</v>
      </c>
      <c r="D24" t="s">
        <v>59</v>
      </c>
      <c r="E24">
        <v>1</v>
      </c>
      <c r="F24">
        <v>0</v>
      </c>
      <c r="G24">
        <v>2259</v>
      </c>
    </row>
    <row r="25" spans="1:7" x14ac:dyDescent="0.25">
      <c r="A25">
        <v>24</v>
      </c>
      <c r="B25" t="s">
        <v>60</v>
      </c>
      <c r="C25" t="s">
        <v>61</v>
      </c>
      <c r="D25" t="s">
        <v>62</v>
      </c>
      <c r="E25">
        <v>6</v>
      </c>
      <c r="F25">
        <v>0</v>
      </c>
      <c r="G25">
        <v>542</v>
      </c>
    </row>
    <row r="26" spans="1:7" x14ac:dyDescent="0.25">
      <c r="A26">
        <v>25</v>
      </c>
      <c r="B26" t="s">
        <v>63</v>
      </c>
      <c r="C26" t="s">
        <v>64</v>
      </c>
      <c r="D26" t="s">
        <v>62</v>
      </c>
      <c r="E26">
        <v>6</v>
      </c>
      <c r="F26">
        <v>0</v>
      </c>
      <c r="G26">
        <v>4412</v>
      </c>
    </row>
    <row r="27" spans="1:7" x14ac:dyDescent="0.25">
      <c r="A27">
        <v>26</v>
      </c>
      <c r="B27" t="s">
        <v>65</v>
      </c>
      <c r="C27" t="s">
        <v>61</v>
      </c>
      <c r="D27" t="s">
        <v>62</v>
      </c>
      <c r="E27">
        <v>2</v>
      </c>
      <c r="F27">
        <v>0</v>
      </c>
      <c r="G27">
        <v>593</v>
      </c>
    </row>
    <row r="28" spans="1:7" x14ac:dyDescent="0.25">
      <c r="A28">
        <v>27</v>
      </c>
      <c r="B28" t="s">
        <v>66</v>
      </c>
      <c r="C28" t="s">
        <v>64</v>
      </c>
      <c r="D28" t="s">
        <v>62</v>
      </c>
      <c r="E28">
        <v>2</v>
      </c>
      <c r="F28">
        <v>0</v>
      </c>
      <c r="G28">
        <v>4384</v>
      </c>
    </row>
    <row r="29" spans="1:7" x14ac:dyDescent="0.25">
      <c r="A29">
        <v>28</v>
      </c>
      <c r="B29" t="s">
        <v>67</v>
      </c>
      <c r="C29" t="s">
        <v>68</v>
      </c>
      <c r="D29" t="s">
        <v>62</v>
      </c>
      <c r="E29">
        <v>1</v>
      </c>
      <c r="F29">
        <v>0</v>
      </c>
      <c r="G29">
        <v>4280</v>
      </c>
    </row>
    <row r="30" spans="1:7" x14ac:dyDescent="0.25">
      <c r="A30">
        <v>29</v>
      </c>
      <c r="B30" t="s">
        <v>69</v>
      </c>
      <c r="C30" t="s">
        <v>70</v>
      </c>
      <c r="D30" t="s">
        <v>71</v>
      </c>
      <c r="E30">
        <v>257</v>
      </c>
      <c r="F30">
        <v>0</v>
      </c>
      <c r="G30">
        <v>1513</v>
      </c>
    </row>
    <row r="31" spans="1:7" x14ac:dyDescent="0.25">
      <c r="A31">
        <v>30</v>
      </c>
      <c r="B31" t="s">
        <v>72</v>
      </c>
      <c r="C31" t="s">
        <v>73</v>
      </c>
      <c r="D31" t="s">
        <v>74</v>
      </c>
      <c r="E31">
        <v>25</v>
      </c>
      <c r="F31">
        <v>2.41490379392897E-4</v>
      </c>
      <c r="G31">
        <v>1676</v>
      </c>
    </row>
    <row r="32" spans="1:7" x14ac:dyDescent="0.25">
      <c r="A32">
        <v>31</v>
      </c>
      <c r="B32" t="s">
        <v>75</v>
      </c>
      <c r="C32" t="s">
        <v>76</v>
      </c>
      <c r="D32" t="s">
        <v>77</v>
      </c>
      <c r="E32">
        <v>6</v>
      </c>
      <c r="F32">
        <v>0</v>
      </c>
      <c r="G32">
        <v>1189</v>
      </c>
    </row>
    <row r="33" spans="5:7" x14ac:dyDescent="0.25">
      <c r="E33">
        <f>AVERAGE(E2:E32)</f>
        <v>30.06451612903226</v>
      </c>
      <c r="F33">
        <f>SUM(F2:F31)</f>
        <v>1.4458458941906718</v>
      </c>
      <c r="G33">
        <f>AVERAGE(G2:G32)</f>
        <v>2017.3870967741937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</dc:creator>
  <cp:lastModifiedBy>Ziming Chen</cp:lastModifiedBy>
  <dcterms:created xsi:type="dcterms:W3CDTF">2025-10-14T03:15:02Z</dcterms:created>
  <dcterms:modified xsi:type="dcterms:W3CDTF">2025-10-15T08:06:15Z</dcterms:modified>
</cp:coreProperties>
</file>