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ziming\github\submission\OrAudit\dataset\empirical_study\"/>
    </mc:Choice>
  </mc:AlternateContent>
  <xr:revisionPtr revIDLastSave="0" documentId="13_ncr:1_{8AA2D729-6063-4F2B-8B02-8492F99330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tac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<sst xmlns="http://schemas.openxmlformats.org/spreadsheetml/2006/main" count="380" uniqueCount="201">
  <si>
    <t>Index</t>
    <phoneticPr fontId="1" type="noConversion"/>
  </si>
  <si>
    <t>Program</t>
    <phoneticPr fontId="1" type="noConversion"/>
  </si>
  <si>
    <t>Time</t>
    <phoneticPr fontId="1" type="noConversion"/>
  </si>
  <si>
    <t>Type</t>
    <phoneticPr fontId="1" type="noConversion"/>
  </si>
  <si>
    <t>Cause</t>
    <phoneticPr fontId="1" type="noConversion"/>
  </si>
  <si>
    <t>Description</t>
    <phoneticPr fontId="1" type="noConversion"/>
  </si>
  <si>
    <t>Reference</t>
    <phoneticPr fontId="1" type="noConversion"/>
  </si>
  <si>
    <t>2024.11.17</t>
    <phoneticPr fontId="1" type="noConversion"/>
  </si>
  <si>
    <t>Polter Finance</t>
    <phoneticPr fontId="1" type="noConversion"/>
  </si>
  <si>
    <t>https://mp.weixin.qq.com/s/mXjvi9HNlQdJv2wnZkTYyA</t>
    <phoneticPr fontId="1" type="noConversion"/>
  </si>
  <si>
    <t>Shoebill Finance</t>
    <phoneticPr fontId="1" type="noConversion"/>
  </si>
  <si>
    <t>2024.10.30</t>
    <phoneticPr fontId="1" type="noConversion"/>
  </si>
  <si>
    <t>https://skynet.certik.com/projects/shoebill-finance?auditId=Shoebill%20Finance(Wemix%20Support%20Program%2073)&amp;findingId=SFB-05#code-security</t>
    <phoneticPr fontId="1" type="noConversion"/>
  </si>
  <si>
    <t>Banana Gun</t>
    <phoneticPr fontId="1" type="noConversion"/>
  </si>
  <si>
    <t>2024.9.19</t>
    <phoneticPr fontId="1" type="noConversion"/>
  </si>
  <si>
    <t>https://x.com/BananaGunBot/status/1838660010387116484</t>
  </si>
  <si>
    <t>Rho Markets</t>
    <phoneticPr fontId="1" type="noConversion"/>
  </si>
  <si>
    <t>2024.7.19</t>
    <phoneticPr fontId="1" type="noConversion"/>
  </si>
  <si>
    <t>https://olympixai.medium.com/rho-markets-on-scroll-exploit-analysis-965991270f56</t>
  </si>
  <si>
    <t>2024.6.10</t>
    <phoneticPr fontId="1" type="noConversion"/>
  </si>
  <si>
    <t>UwU Lend</t>
    <phoneticPr fontId="1" type="noConversion"/>
  </si>
  <si>
    <t>2024.2.22</t>
    <phoneticPr fontId="1" type="noConversion"/>
  </si>
  <si>
    <t>Blueberry Protocol</t>
    <phoneticPr fontId="1" type="noConversion"/>
  </si>
  <si>
    <t>2023.12.13</t>
    <phoneticPr fontId="1" type="noConversion"/>
  </si>
  <si>
    <t>Levana</t>
    <phoneticPr fontId="1" type="noConversion"/>
  </si>
  <si>
    <t>2023.12.11</t>
    <phoneticPr fontId="1" type="noConversion"/>
  </si>
  <si>
    <t>Venus Protocol</t>
    <phoneticPr fontId="1" type="noConversion"/>
  </si>
  <si>
    <t>2023.9.11</t>
    <phoneticPr fontId="1" type="noConversion"/>
  </si>
  <si>
    <t>Witnet</t>
    <phoneticPr fontId="1" type="noConversion"/>
  </si>
  <si>
    <t>2023.8.25</t>
    <phoneticPr fontId="1" type="noConversion"/>
  </si>
  <si>
    <t>Magnate Finance</t>
    <phoneticPr fontId="1" type="noConversion"/>
  </si>
  <si>
    <t>2023.7.25</t>
    <phoneticPr fontId="1" type="noConversion"/>
  </si>
  <si>
    <t>Eralend</t>
    <phoneticPr fontId="1" type="noConversion"/>
  </si>
  <si>
    <t>2023.7.11</t>
    <phoneticPr fontId="1" type="noConversion"/>
  </si>
  <si>
    <t>Rodeo Finance</t>
    <phoneticPr fontId="1" type="noConversion"/>
  </si>
  <si>
    <t>2023.6.28</t>
    <phoneticPr fontId="1" type="noConversion"/>
  </si>
  <si>
    <t>Themis</t>
    <phoneticPr fontId="1" type="noConversion"/>
  </si>
  <si>
    <t>2023.4.30</t>
    <phoneticPr fontId="1" type="noConversion"/>
  </si>
  <si>
    <t>0VIX</t>
    <phoneticPr fontId="1" type="noConversion"/>
  </si>
  <si>
    <t>2023.3.7</t>
    <phoneticPr fontId="1" type="noConversion"/>
  </si>
  <si>
    <t>Tender.fi</t>
    <phoneticPr fontId="1" type="noConversion"/>
  </si>
  <si>
    <t>2023.2.10</t>
    <phoneticPr fontId="1" type="noConversion"/>
  </si>
  <si>
    <t>SushiSwap</t>
    <phoneticPr fontId="1" type="noConversion"/>
  </si>
  <si>
    <t>2023.2.2</t>
    <phoneticPr fontId="1" type="noConversion"/>
  </si>
  <si>
    <t>BonqDAO &amp; AllianceBlock</t>
    <phoneticPr fontId="1" type="noConversion"/>
  </si>
  <si>
    <t>2023.1.7</t>
    <phoneticPr fontId="1" type="noConversion"/>
  </si>
  <si>
    <t>Mycelium</t>
    <phoneticPr fontId="1" type="noConversion"/>
  </si>
  <si>
    <t>2022.12.25</t>
    <phoneticPr fontId="1" type="noConversion"/>
  </si>
  <si>
    <t>Defrost Finance</t>
    <phoneticPr fontId="1" type="noConversion"/>
  </si>
  <si>
    <t>2022.11.2</t>
    <phoneticPr fontId="1" type="noConversion"/>
  </si>
  <si>
    <t>Solend</t>
    <phoneticPr fontId="1" type="noConversion"/>
  </si>
  <si>
    <t>2022.10.12</t>
    <phoneticPr fontId="1" type="noConversion"/>
  </si>
  <si>
    <t>Mango</t>
    <phoneticPr fontId="1" type="noConversion"/>
  </si>
  <si>
    <t>2022.6.16</t>
    <phoneticPr fontId="1" type="noConversion"/>
  </si>
  <si>
    <t>Inverse Finance</t>
    <phoneticPr fontId="1" type="noConversion"/>
  </si>
  <si>
    <t>2022.5.31</t>
    <phoneticPr fontId="1" type="noConversion"/>
  </si>
  <si>
    <t>Mirror Protocol</t>
    <phoneticPr fontId="1" type="noConversion"/>
  </si>
  <si>
    <t>2022.5.29</t>
    <phoneticPr fontId="1" type="noConversion"/>
  </si>
  <si>
    <t>LUNC</t>
    <phoneticPr fontId="1" type="noConversion"/>
  </si>
  <si>
    <t>2022.5.12</t>
    <phoneticPr fontId="1" type="noConversion"/>
  </si>
  <si>
    <t>Blizz Finance</t>
    <phoneticPr fontId="1" type="noConversion"/>
  </si>
  <si>
    <t>2022.4.18</t>
    <phoneticPr fontId="1" type="noConversion"/>
  </si>
  <si>
    <t>Deus Finance</t>
    <phoneticPr fontId="1" type="noConversion"/>
  </si>
  <si>
    <t>2022.4.15</t>
    <phoneticPr fontId="1" type="noConversion"/>
  </si>
  <si>
    <t>Rikkei Finance</t>
    <phoneticPr fontId="1" type="noConversion"/>
  </si>
  <si>
    <t>2022.3.20</t>
    <phoneticPr fontId="1" type="noConversion"/>
  </si>
  <si>
    <t>Umbrella Network</t>
    <phoneticPr fontId="1" type="noConversion"/>
  </si>
  <si>
    <t>2022.3.15</t>
    <phoneticPr fontId="1" type="noConversion"/>
  </si>
  <si>
    <t>2022.1.15</t>
    <phoneticPr fontId="1" type="noConversion"/>
  </si>
  <si>
    <t>Float Protocol</t>
    <phoneticPr fontId="1" type="noConversion"/>
  </si>
  <si>
    <t>2021.12.31</t>
    <phoneticPr fontId="1" type="noConversion"/>
  </si>
  <si>
    <t>Vesper Finance</t>
    <phoneticPr fontId="1" type="noConversion"/>
  </si>
  <si>
    <t>2021.12.15</t>
    <phoneticPr fontId="1" type="noConversion"/>
  </si>
  <si>
    <t>WePiggy</t>
    <phoneticPr fontId="1" type="noConversion"/>
  </si>
  <si>
    <t>2021.12.13</t>
    <phoneticPr fontId="1" type="noConversion"/>
  </si>
  <si>
    <t>Definer</t>
    <phoneticPr fontId="1" type="noConversion"/>
  </si>
  <si>
    <t>2021.11.23</t>
    <phoneticPr fontId="1" type="noConversion"/>
  </si>
  <si>
    <t>Ploutoz Finance</t>
    <phoneticPr fontId="1" type="noConversion"/>
  </si>
  <si>
    <t>2021.11.3</t>
    <phoneticPr fontId="1" type="noConversion"/>
  </si>
  <si>
    <t>2021.8.8</t>
    <phoneticPr fontId="1" type="noConversion"/>
  </si>
  <si>
    <t>Zerogoki</t>
    <phoneticPr fontId="1" type="noConversion"/>
  </si>
  <si>
    <t>2021.7.11</t>
    <phoneticPr fontId="1" type="noConversion"/>
  </si>
  <si>
    <t>OptionRoom</t>
    <phoneticPr fontId="1" type="noConversion"/>
  </si>
  <si>
    <t>2021.5.13</t>
    <phoneticPr fontId="1" type="noConversion"/>
  </si>
  <si>
    <t>xToken</t>
    <phoneticPr fontId="1" type="noConversion"/>
  </si>
  <si>
    <t>2021.3.10</t>
    <phoneticPr fontId="1" type="noConversion"/>
  </si>
  <si>
    <t>HSO</t>
    <phoneticPr fontId="1" type="noConversion"/>
  </si>
  <si>
    <t>2020.11.26</t>
    <phoneticPr fontId="1" type="noConversion"/>
  </si>
  <si>
    <t>Compound</t>
    <phoneticPr fontId="1" type="noConversion"/>
  </si>
  <si>
    <t>2020.11.13</t>
    <phoneticPr fontId="1" type="noConversion"/>
  </si>
  <si>
    <t>Cheese Bank</t>
    <phoneticPr fontId="1" type="noConversion"/>
  </si>
  <si>
    <t>2020.2.18</t>
    <phoneticPr fontId="1" type="noConversion"/>
  </si>
  <si>
    <t>bZx</t>
    <phoneticPr fontId="1" type="noConversion"/>
  </si>
  <si>
    <t>2020.2.15</t>
    <phoneticPr fontId="1" type="noConversion"/>
  </si>
  <si>
    <t>2019.6.25</t>
    <phoneticPr fontId="1" type="noConversion"/>
  </si>
  <si>
    <t>Synthetix</t>
    <phoneticPr fontId="1" type="noConversion"/>
  </si>
  <si>
    <t>2019.4.11</t>
    <phoneticPr fontId="1" type="noConversion"/>
  </si>
  <si>
    <t>TronBank</t>
    <phoneticPr fontId="1" type="noConversion"/>
  </si>
  <si>
    <t>Market Manipulation</t>
    <phoneticPr fontId="1" type="noConversion"/>
  </si>
  <si>
    <t>Oracle Exploits</t>
    <phoneticPr fontId="1" type="noConversion"/>
  </si>
  <si>
    <t>Loss</t>
    <phoneticPr fontId="1" type="noConversion"/>
  </si>
  <si>
    <t>Oracle calculate token prices through token reserves</t>
    <phoneticPr fontId="1" type="noConversion"/>
  </si>
  <si>
    <t>Unauthorized transfer</t>
    <phoneticPr fontId="1" type="noConversion"/>
  </si>
  <si>
    <t>Private key leak leads to Oracle manipulation</t>
    <phoneticPr fontId="1" type="noConversion"/>
  </si>
  <si>
    <t>Recommendation</t>
    <phoneticPr fontId="1" type="noConversion"/>
  </si>
  <si>
    <t>Cause is not in detail</t>
    <phoneticPr fontId="1" type="noConversion"/>
  </si>
  <si>
    <t>Careful with calculations, division rounding and data involved</t>
    <phoneticPr fontId="1" type="noConversion"/>
  </si>
  <si>
    <t>https://mp.weixin.qq.com/s/mcCNO6IwaI-L1Aj1VRBi2w</t>
  </si>
  <si>
    <t>Contract Vulnerability</t>
    <phoneticPr fontId="1" type="noConversion"/>
  </si>
  <si>
    <t>https://x.com/CertiKAlert/status/1760961269270548809</t>
    <phoneticPr fontId="1" type="noConversion"/>
  </si>
  <si>
    <t>Incorrect handling of decimals</t>
    <phoneticPr fontId="1" type="noConversion"/>
  </si>
  <si>
    <t>https://blog.levana.finance/levana-exploit-postmortem-df89a72cc92b</t>
  </si>
  <si>
    <t>Market congestion and DOS attacks prevent Oracle from updating</t>
    <phoneticPr fontId="1" type="noConversion"/>
  </si>
  <si>
    <t>Market contingency</t>
    <phoneticPr fontId="1" type="noConversion"/>
  </si>
  <si>
    <t>Use of the off-chain update mechanism</t>
  </si>
  <si>
    <t>https://chaoslabs.xyz/posts/sbnb-oracle-exploit-post-mortem</t>
  </si>
  <si>
    <t>Oracle calculate token prices through token reserves</t>
  </si>
  <si>
    <t>Token price manipulation in shallow pool</t>
    <phoneticPr fontId="1" type="noConversion"/>
  </si>
  <si>
    <t>https://x.com/witnet_io/status/1701034041657426106</t>
  </si>
  <si>
    <t>Others</t>
    <phoneticPr fontId="1" type="noConversion"/>
  </si>
  <si>
    <t>Server compromised</t>
    <phoneticPr fontId="1" type="noConversion"/>
  </si>
  <si>
    <t>Unknown reason</t>
    <phoneticPr fontId="1" type="noConversion"/>
  </si>
  <si>
    <t>https://x.com/zachxbt/status/1694914871165345997</t>
  </si>
  <si>
    <t>Rug pull</t>
    <phoneticPr fontId="1" type="noConversion"/>
  </si>
  <si>
    <t>Choose trustworthy programs carefully</t>
    <phoneticPr fontId="1" type="noConversion"/>
  </si>
  <si>
    <t>Developer modified the price oracle address directly</t>
    <phoneticPr fontId="1" type="noConversion"/>
  </si>
  <si>
    <t>Rounding errors and the data in the formula can be manipulated</t>
    <phoneticPr fontId="1" type="noConversion"/>
  </si>
  <si>
    <t>https://x.com/Era_Lend/status/1683897328938389505</t>
  </si>
  <si>
    <t>manipulate the oracle price via read-only re-entrance exploit</t>
    <phoneticPr fontId="1" type="noConversion"/>
  </si>
  <si>
    <t>https://medium.com/@Rodeo_Finance/rodeo-post-mortem-overview-f35635c14101</t>
  </si>
  <si>
    <t>TWAP price was manipulated via multiblock “sandwich” attack</t>
    <phoneticPr fontId="1" type="noConversion"/>
  </si>
  <si>
    <t>Choose VWAP oracle</t>
    <phoneticPr fontId="1" type="noConversion"/>
  </si>
  <si>
    <t>https://blog.solidityscan.com/themis-protocol-hack-analysis-7241f6470b2e</t>
  </si>
  <si>
    <t>Choose decentralized, VWAP Oracle</t>
    <phoneticPr fontId="1" type="noConversion"/>
  </si>
  <si>
    <t>https://www.coindesk.com/business/2023/04/28/defi-protocol-0vix-loses-nearly-2m-in-flash-loan-exploit</t>
  </si>
  <si>
    <t>https://medium.com/@numencyberlabs/an-account-of-the-recent-white-hat-attack-on-defi-protocol-tender-fi-e050e595495a</t>
  </si>
  <si>
    <t>An error in the price calculation</t>
    <phoneticPr fontId="1" type="noConversion"/>
  </si>
  <si>
    <t>https://www.panewslab.com/zh/sqarticledetails/dw2h404u.html</t>
  </si>
  <si>
    <t>Token price manipulation with flash loan</t>
    <phoneticPr fontId="1" type="noConversion"/>
  </si>
  <si>
    <t>Attackers become price providers at very low cost</t>
    <phoneticPr fontId="1" type="noConversion"/>
  </si>
  <si>
    <t>https://www.odaily.news/newsflash/309547</t>
    <phoneticPr fontId="1" type="noConversion"/>
  </si>
  <si>
    <t>Some oracle stops working unexpectedly</t>
    <phoneticPr fontId="1" type="noConversion"/>
  </si>
  <si>
    <t>https://foresightnews.pro/article/detail/22019</t>
    <phoneticPr fontId="1" type="noConversion"/>
  </si>
  <si>
    <t>Oracle private key stolen, leading to oracle manipulation</t>
    <phoneticPr fontId="1" type="noConversion"/>
  </si>
  <si>
    <t>https://mp.weixin.qq.com/s/SLdRm8e7_ZDZYSBtzkG0qw</t>
    <phoneticPr fontId="1" type="noConversion"/>
  </si>
  <si>
    <t>https://mp.weixin.qq.com/s/eLKLUbFO_kaaM3l1RXtErA</t>
  </si>
  <si>
    <t>Unlimited position trading</t>
    <phoneticPr fontId="1" type="noConversion"/>
  </si>
  <si>
    <t>https://mp.weixin.qq.com/s/ZuWmEV9_oYmkv4wOxCuhjQ</t>
  </si>
  <si>
    <t>After the project fork, oracle configuration is not updated</t>
    <phoneticPr fontId="1" type="noConversion"/>
  </si>
  <si>
    <t>https://mp.weixin.qq.com/s/Wqam3rJl28xhJSGMT6-uZQ</t>
    <phoneticPr fontId="1" type="noConversion"/>
  </si>
  <si>
    <t>Token price plummets, chainlink oracle no longer updated</t>
    <phoneticPr fontId="1" type="noConversion"/>
  </si>
  <si>
    <t>https://mp.weixin.qq.com/s/CegH2s2Zv8NQ3a8xDtkETg</t>
    <phoneticPr fontId="1" type="noConversion"/>
  </si>
  <si>
    <t>https://x.com/peckshield/status/1519530463337250817</t>
  </si>
  <si>
    <t>https://mp.weixin.qq.com/s/p1EqyhA1YJsvMsMuJzE19Q</t>
  </si>
  <si>
    <t>Unconfigured privilege protection causes oracle address to be altered</t>
    <phoneticPr fontId="1" type="noConversion"/>
  </si>
  <si>
    <t>Contact Audit</t>
    <phoneticPr fontId="1" type="noConversion"/>
  </si>
  <si>
    <t>https://medium.com/uno-re/umbrella-network-hacked-700k-lost-97285b69e8c7</t>
  </si>
  <si>
    <t>Overflow in the calculation</t>
    <phoneticPr fontId="1" type="noConversion"/>
  </si>
  <si>
    <t>https://mp.weixin.qq.com/s/P7sR2XR_I9nNDnSJU5JbpQ</t>
  </si>
  <si>
    <t>2025.2.4</t>
    <phoneticPr fontId="1" type="noConversion"/>
  </si>
  <si>
    <t>https://x.com/ionicmoney/status/1888820557887459513</t>
  </si>
  <si>
    <t>ionic</t>
    <phoneticPr fontId="1" type="noConversion"/>
  </si>
  <si>
    <t>https://x.com/FloatProtocol/status/1482184042850263042</t>
  </si>
  <si>
    <t>https://x.com/VesperFi/status/1476713007526957065</t>
  </si>
  <si>
    <t>https://wepiggy-com.medium.com/incident-report-for-che-market-of-wepiggy-oec-protocol-679b218e9314</t>
  </si>
  <si>
    <t>https://mp.weixin.qq.com/s/IoS7pMkpXMPYhSotlDf0ZA</t>
  </si>
  <si>
    <t>https://x.com/peckshield/status/1463113809111896065?s=21</t>
  </si>
  <si>
    <t>https://medium.com/vesperfinance/on-the-vesper-lend-beta-rari-fuse-pool-23-exploit-9043ccd40ac9</t>
  </si>
  <si>
    <t>https://mp.weixin.qq.com/s/YoRXfmn2E_NhjvdxE0Of7w</t>
  </si>
  <si>
    <t>https://x.com/UmbNetwork/status/1414073273495687171</t>
  </si>
  <si>
    <t>Failure to check the authenticity of signatures</t>
  </si>
  <si>
    <t>https://x.com/FrankResearcher/status/1392515198674681863</t>
  </si>
  <si>
    <t>https://www.wublock123.com/index.php?m=content&amp;c=index&amp;a=show&amp;catid=13&amp;id=1052</t>
  </si>
  <si>
    <t>https://mp.weixin.qq.com/s/bLnqzQBD2KN2Gjbanp0WVQ</t>
  </si>
  <si>
    <t>https://mp.weixin.qq.com/s/VIVG_Zrkf6SPu15fPJS1oA</t>
  </si>
  <si>
    <t>https://mp.weixin.qq.com/s/eUcKubUi_MC6iMLvaNlmdA</t>
  </si>
  <si>
    <t>Logical error causes anti-arbitrage checks to fail</t>
    <phoneticPr fontId="1" type="noConversion"/>
  </si>
  <si>
    <t>https://mp.weixin.qq.com/s/WCuLYP7-gzs0BfmSI2n2yw</t>
  </si>
  <si>
    <t>https://blog.synthetix.io/response-to-oracle-incident/</t>
  </si>
  <si>
    <t>https://mp.weixin.qq.com/s/1NyFBJHvt9LVVVsJYMm47A</t>
  </si>
  <si>
    <t>Fake token attack</t>
  </si>
  <si>
    <t>Key leakage</t>
    <phoneticPr fontId="1" type="noConversion"/>
  </si>
  <si>
    <t>2025.4.15</t>
    <phoneticPr fontId="1" type="noConversion"/>
  </si>
  <si>
    <t>KiloEx</t>
    <phoneticPr fontId="1" type="noConversion"/>
  </si>
  <si>
    <t>https://mp.weixin.qq.com/s/6LHJ1u5YtRAGz81z5yarAw</t>
    <phoneticPr fontId="1" type="noConversion"/>
  </si>
  <si>
    <t>https://x.com/LoopscaleLabs/status/1916230435291713786</t>
    <phoneticPr fontId="1" type="noConversion"/>
  </si>
  <si>
    <t>Loopscale</t>
    <phoneticPr fontId="1" type="noConversion"/>
  </si>
  <si>
    <t>Lack of access control checks, allow the manipulation of oracle prices</t>
    <phoneticPr fontId="1" type="noConversion"/>
  </si>
  <si>
    <t>2025.4.26</t>
    <phoneticPr fontId="1" type="noConversion"/>
  </si>
  <si>
    <t>Term Labs</t>
    <phoneticPr fontId="1" type="noConversion"/>
  </si>
  <si>
    <t>An internal inconsistency in decimal precision during an update</t>
    <phoneticPr fontId="1" type="noConversion"/>
  </si>
  <si>
    <t>https://x.com/term_labs/status/1916941405173485897</t>
    <phoneticPr fontId="1" type="noConversion"/>
  </si>
  <si>
    <t>Demex</t>
    <phoneticPr fontId="1" type="noConversion"/>
  </si>
  <si>
    <t>2025.5.16</t>
    <phoneticPr fontId="1" type="noConversion"/>
  </si>
  <si>
    <t>https://blog.dem.exchange/nitron-post-mortem/</t>
    <phoneticPr fontId="1" type="noConversion"/>
  </si>
  <si>
    <t>Oracle calculate token prices through token reserves in deprecated vault</t>
    <phoneticPr fontId="1" type="noConversion"/>
  </si>
  <si>
    <t>https://mp.weixin.qq.com/s/RG8daNwU_d9QUSmiTwtroA</t>
    <phoneticPr fontId="1" type="noConversion"/>
  </si>
  <si>
    <t>2022.5.9</t>
    <phoneticPr fontId="1" type="noConversion"/>
  </si>
  <si>
    <t>Fortress</t>
    <phoneticPr fontId="1" type="noConversion"/>
  </si>
  <si>
    <t>https://www.freebuf.com/vuls/333301.html</t>
    <phoneticPr fontId="1" type="noConversion"/>
  </si>
  <si>
    <t>Single-source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</si>
</sst>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3" fontId="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/>
    <xf numFmtId="0" fontId="0" fillId="5" borderId="0" xfId="0" applyFill="1" applyAlignment="1"/>
    <xf numFmtId="3" fontId="0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0" fillId="0" borderId="1" xfId="0" applyFont="1" applyBorder="1"/>
    <xf numFmtId="0" fontId="0" fillId="4" borderId="1" xfId="0" applyFont="1" applyFill="1" applyBorder="1" applyAlignment="1"/>
  </cellXfs>
  <cellStyles count="2">
    <cellStyle name="常规" xfId="0" builtinId="0"/>
    <cellStyle name="超链接" xfId="1" builtinId="8"/>
  </cellStyles>
  <dxfs count="13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53BB50-D29D-4F15-B346-95E5BF8501F8}" name="表1" displayName="表1" ref="A1:I55" totalsRowCount="1">
  <autoFilter ref="A1:I54" xr:uid="{3053BB50-D29D-4F15-B346-95E5BF8501F8}"/>
  <sortState xmlns:xlrd2="http://schemas.microsoft.com/office/spreadsheetml/2017/richdata2" ref="A2:I54">
    <sortCondition descending="1" ref="B2:B54"/>
  </sortState>
  <tableColumns count="9">
    <tableColumn id="1" xr3:uid="{EC114D51-763F-489F-A34C-EFB3A8F6D2E3}" name="Index" dataDxfId="12" totalsRowDxfId="11"/>
    <tableColumn id="2" xr3:uid="{5D0D402A-3E02-48ED-9CC9-7EF9E09BD351}" name="Time" dataDxfId="10" totalsRowDxfId="9"/>
    <tableColumn id="4" xr3:uid="{001D8C8C-6D7D-4952-8024-10AEEEE5E79A}" name="Program" dataDxfId="8" totalsRowDxfId="7"/>
    <tableColumn id="3" xr3:uid="{D9C04666-F362-4C62-A2DD-CA34C6B83E25}" name="Type" dataDxfId="6" totalsRowDxfId="5"/>
    <tableColumn id="8" xr3:uid="{708E1034-4F80-4884-AD24-B6356F905987}" name="Loss" totalsRowFunction="sum" dataDxfId="4" totalsRowDxfId="3"/>
    <tableColumn id="5" xr3:uid="{B29828B5-57F3-4172-920B-E27ED2395B16}" name="Cause"/>
    <tableColumn id="6" xr3:uid="{F28A8892-39E4-411B-B7A9-68FA5043999F}" name="Description"/>
    <tableColumn id="10" xr3:uid="{B36F5620-130E-4F41-A0AA-2B1A78587559}" name="Recommendation" dataDxfId="2" totalsRowDxfId="1"/>
    <tableColumn id="7" xr3:uid="{1DF027A5-C0FE-4F1C-BED4-DBCF93D1F5A2}" name="Reference" totalsRow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esightnews.pro/article/detail/22019" TargetMode="External"/><Relationship Id="rId13" Type="http://schemas.openxmlformats.org/officeDocument/2006/relationships/hyperlink" Target="https://mp.weixin.qq.com/s/CegH2s2Zv8NQ3a8xDtkETg" TargetMode="External"/><Relationship Id="rId18" Type="http://schemas.openxmlformats.org/officeDocument/2006/relationships/hyperlink" Target="https://mp.weixin.qq.com/s/IoS7pMkpXMPYhSotlDf0ZA" TargetMode="External"/><Relationship Id="rId26" Type="http://schemas.openxmlformats.org/officeDocument/2006/relationships/hyperlink" Target="https://x.com/LoopscaleLabs/status/1916230435291713786" TargetMode="External"/><Relationship Id="rId3" Type="http://schemas.openxmlformats.org/officeDocument/2006/relationships/hyperlink" Target="https://x.com/CertiKAlert/status/1760961269270548809" TargetMode="External"/><Relationship Id="rId21" Type="http://schemas.openxmlformats.org/officeDocument/2006/relationships/hyperlink" Target="https://mp.weixin.qq.com/s/eUcKubUi_MC6iMLvaNlmdA" TargetMode="External"/><Relationship Id="rId7" Type="http://schemas.openxmlformats.org/officeDocument/2006/relationships/hyperlink" Target="https://www.odaily.news/newsflash/309547" TargetMode="External"/><Relationship Id="rId12" Type="http://schemas.openxmlformats.org/officeDocument/2006/relationships/hyperlink" Target="https://mp.weixin.qq.com/s/Wqam3rJl28xhJSGMT6-uZQ" TargetMode="External"/><Relationship Id="rId17" Type="http://schemas.openxmlformats.org/officeDocument/2006/relationships/hyperlink" Target="https://mp.weixin.qq.com/s/P7sR2XR_I9nNDnSJU5JbpQ" TargetMode="External"/><Relationship Id="rId25" Type="http://schemas.openxmlformats.org/officeDocument/2006/relationships/hyperlink" Target="https://mp.weixin.qq.com/s/6LHJ1u5YtRAGz81z5yarAw" TargetMode="External"/><Relationship Id="rId2" Type="http://schemas.openxmlformats.org/officeDocument/2006/relationships/hyperlink" Target="https://skynet.certik.com/projects/shoebill-finance?auditId=Shoebill%20Finance(Wemix%20Support%20Program%2073)&amp;findingId=SFB-05" TargetMode="External"/><Relationship Id="rId16" Type="http://schemas.openxmlformats.org/officeDocument/2006/relationships/hyperlink" Target="https://medium.com/uno-re/umbrella-network-hacked-700k-lost-97285b69e8c7" TargetMode="External"/><Relationship Id="rId20" Type="http://schemas.openxmlformats.org/officeDocument/2006/relationships/hyperlink" Target="https://mp.weixin.qq.com/s/VIVG_Zrkf6SPu15fPJS1oA" TargetMode="External"/><Relationship Id="rId29" Type="http://schemas.openxmlformats.org/officeDocument/2006/relationships/hyperlink" Target="https://mp.weixin.qq.com/s/RG8daNwU_d9QUSmiTwtroA" TargetMode="External"/><Relationship Id="rId1" Type="http://schemas.openxmlformats.org/officeDocument/2006/relationships/hyperlink" Target="https://mp.weixin.qq.com/s/mXjvi9HNlQdJv2wnZkTYyA" TargetMode="External"/><Relationship Id="rId6" Type="http://schemas.openxmlformats.org/officeDocument/2006/relationships/hyperlink" Target="https://www.panewslab.com/zh/sqarticledetails/dw2h404u.html" TargetMode="External"/><Relationship Id="rId11" Type="http://schemas.openxmlformats.org/officeDocument/2006/relationships/hyperlink" Target="https://mp.weixin.qq.com/s/Wqam3rJl28xhJSGMT6-uZQ" TargetMode="External"/><Relationship Id="rId24" Type="http://schemas.openxmlformats.org/officeDocument/2006/relationships/hyperlink" Target="https://mp.weixin.qq.com/s/1NyFBJHvt9LVVVsJYMm47A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blog.solidityscan.com/themis-protocol-hack-analysis-7241f6470b2e" TargetMode="External"/><Relationship Id="rId15" Type="http://schemas.openxmlformats.org/officeDocument/2006/relationships/hyperlink" Target="https://mp.weixin.qq.com/s/p1EqyhA1YJsvMsMuJzE19Q" TargetMode="External"/><Relationship Id="rId23" Type="http://schemas.openxmlformats.org/officeDocument/2006/relationships/hyperlink" Target="https://blog.synthetix.io/response-to-oracle-incident/" TargetMode="External"/><Relationship Id="rId28" Type="http://schemas.openxmlformats.org/officeDocument/2006/relationships/hyperlink" Target="https://blog.dem.exchange/nitron-post-mortem/" TargetMode="External"/><Relationship Id="rId10" Type="http://schemas.openxmlformats.org/officeDocument/2006/relationships/hyperlink" Target="https://mp.weixin.qq.com/s/eLKLUbFO_kaaM3l1RXtErA" TargetMode="External"/><Relationship Id="rId19" Type="http://schemas.openxmlformats.org/officeDocument/2006/relationships/hyperlink" Target="https://mp.weixin.qq.com/s/bLnqzQBD2KN2Gjbanp0WVQ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blog.levana.finance/levana-exploit-postmortem-df89a72cc92b" TargetMode="External"/><Relationship Id="rId9" Type="http://schemas.openxmlformats.org/officeDocument/2006/relationships/hyperlink" Target="https://mp.weixin.qq.com/s/SLdRm8e7_ZDZYSBtzkG0qw" TargetMode="External"/><Relationship Id="rId14" Type="http://schemas.openxmlformats.org/officeDocument/2006/relationships/hyperlink" Target="https://mp.weixin.qq.com/s/CegH2s2Zv8NQ3a8xDtkETg" TargetMode="External"/><Relationship Id="rId22" Type="http://schemas.openxmlformats.org/officeDocument/2006/relationships/hyperlink" Target="https://mp.weixin.qq.com/s/WCuLYP7-gzs0BfmSI2n2yw" TargetMode="External"/><Relationship Id="rId27" Type="http://schemas.openxmlformats.org/officeDocument/2006/relationships/hyperlink" Target="https://x.com/term_labs/status/1916941405173485897" TargetMode="External"/><Relationship Id="rId30" Type="http://schemas.openxmlformats.org/officeDocument/2006/relationships/hyperlink" Target="https://www.freebuf.com/vuls/3333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A12" zoomScale="55" zoomScaleNormal="55" workbookViewId="0">
      <selection activeCell="G37" sqref="G37"/>
    </sheetView>
  </sheetViews>
  <sheetFormatPr defaultRowHeight="13.8" x14ac:dyDescent="0.25"/>
  <cols>
    <col min="1" max="1" width="8.88671875" style="2"/>
    <col min="2" max="2" width="11.77734375" style="2" customWidth="1"/>
    <col min="3" max="3" width="23.5546875" style="2" bestFit="1" customWidth="1"/>
    <col min="4" max="4" width="18.88671875" style="3" bestFit="1" customWidth="1"/>
    <col min="5" max="5" width="13.77734375" style="2" customWidth="1"/>
    <col min="6" max="6" width="39.21875" bestFit="1" customWidth="1"/>
    <col min="7" max="7" width="62.77734375" bestFit="1" customWidth="1"/>
    <col min="8" max="8" width="54.77734375" style="7" bestFit="1" customWidth="1"/>
    <col min="9" max="9" width="13.21875" style="2" customWidth="1"/>
    <col min="10" max="10" width="11.88671875" customWidth="1"/>
    <col min="11" max="11" width="10.77734375" customWidth="1"/>
  </cols>
  <sheetData>
    <row r="1" spans="1:9" x14ac:dyDescent="0.25">
      <c r="A1" s="2" t="s">
        <v>0</v>
      </c>
      <c r="B1" s="2" t="s">
        <v>2</v>
      </c>
      <c r="C1" s="2" t="s">
        <v>1</v>
      </c>
      <c r="D1" s="3" t="s">
        <v>3</v>
      </c>
      <c r="E1" s="2" t="s">
        <v>100</v>
      </c>
      <c r="F1" s="2" t="s">
        <v>4</v>
      </c>
      <c r="G1" s="2" t="s">
        <v>5</v>
      </c>
      <c r="H1" s="2" t="s">
        <v>104</v>
      </c>
      <c r="I1" t="s">
        <v>6</v>
      </c>
    </row>
    <row r="2" spans="1:9" x14ac:dyDescent="0.25">
      <c r="A2" s="2">
        <v>1</v>
      </c>
      <c r="B2" s="2" t="s">
        <v>193</v>
      </c>
      <c r="C2" s="2" t="s">
        <v>192</v>
      </c>
      <c r="D2" s="10" t="s">
        <v>98</v>
      </c>
      <c r="E2" s="4">
        <v>950600</v>
      </c>
      <c r="F2" t="s">
        <v>117</v>
      </c>
      <c r="G2" t="s">
        <v>195</v>
      </c>
      <c r="H2" s="5" t="s">
        <v>133</v>
      </c>
      <c r="I2" s="1" t="s">
        <v>194</v>
      </c>
    </row>
    <row r="3" spans="1:9" x14ac:dyDescent="0.25">
      <c r="A3" s="2">
        <v>2</v>
      </c>
      <c r="B3" s="2" t="s">
        <v>188</v>
      </c>
      <c r="C3" s="2" t="s">
        <v>189</v>
      </c>
      <c r="D3" s="11" t="s">
        <v>99</v>
      </c>
      <c r="E3" s="4">
        <v>1650000</v>
      </c>
      <c r="F3" t="s">
        <v>108</v>
      </c>
      <c r="G3" s="7" t="s">
        <v>190</v>
      </c>
      <c r="H3" s="7" t="s">
        <v>155</v>
      </c>
      <c r="I3" s="1" t="s">
        <v>191</v>
      </c>
    </row>
    <row r="4" spans="1:9" x14ac:dyDescent="0.25">
      <c r="A4" s="2">
        <v>3</v>
      </c>
      <c r="B4" s="2" t="s">
        <v>188</v>
      </c>
      <c r="C4" s="2" t="s">
        <v>186</v>
      </c>
      <c r="D4" s="11" t="s">
        <v>99</v>
      </c>
      <c r="E4" s="4">
        <v>5800000</v>
      </c>
      <c r="F4" t="s">
        <v>108</v>
      </c>
      <c r="G4" s="5" t="s">
        <v>105</v>
      </c>
      <c r="H4" s="7" t="s">
        <v>155</v>
      </c>
      <c r="I4" s="1" t="s">
        <v>185</v>
      </c>
    </row>
    <row r="5" spans="1:9" x14ac:dyDescent="0.25">
      <c r="A5" s="2">
        <v>4</v>
      </c>
      <c r="B5" s="2" t="s">
        <v>182</v>
      </c>
      <c r="C5" s="6" t="s">
        <v>183</v>
      </c>
      <c r="D5" s="11" t="s">
        <v>99</v>
      </c>
      <c r="E5" s="4">
        <v>8440000</v>
      </c>
      <c r="F5" t="s">
        <v>108</v>
      </c>
      <c r="G5" s="7" t="s">
        <v>187</v>
      </c>
      <c r="H5" s="7" t="s">
        <v>155</v>
      </c>
      <c r="I5" s="1" t="s">
        <v>184</v>
      </c>
    </row>
    <row r="6" spans="1:9" ht="15" x14ac:dyDescent="0.35">
      <c r="A6" s="2">
        <v>5</v>
      </c>
      <c r="B6" s="2" t="s">
        <v>159</v>
      </c>
      <c r="C6" s="2" t="s">
        <v>161</v>
      </c>
      <c r="D6" s="12" t="s">
        <v>119</v>
      </c>
      <c r="E6" s="4">
        <v>12300000</v>
      </c>
      <c r="F6" t="s">
        <v>108</v>
      </c>
      <c r="G6" s="8" t="s">
        <v>180</v>
      </c>
      <c r="H6" s="7" t="s">
        <v>155</v>
      </c>
      <c r="I6" t="s">
        <v>160</v>
      </c>
    </row>
    <row r="7" spans="1:9" x14ac:dyDescent="0.25">
      <c r="A7" s="2">
        <v>6</v>
      </c>
      <c r="B7" s="2" t="s">
        <v>14</v>
      </c>
      <c r="C7" s="2" t="s">
        <v>13</v>
      </c>
      <c r="D7" s="11" t="s">
        <v>99</v>
      </c>
      <c r="E7" s="4">
        <v>3000000</v>
      </c>
      <c r="F7" t="s">
        <v>108</v>
      </c>
      <c r="G7" t="s">
        <v>102</v>
      </c>
      <c r="H7" s="5" t="s">
        <v>105</v>
      </c>
      <c r="I7" t="s">
        <v>15</v>
      </c>
    </row>
    <row r="8" spans="1:9" x14ac:dyDescent="0.25">
      <c r="A8" s="2">
        <v>7</v>
      </c>
      <c r="B8" s="2" t="s">
        <v>17</v>
      </c>
      <c r="C8" s="2" t="s">
        <v>16</v>
      </c>
      <c r="D8" s="11" t="s">
        <v>99</v>
      </c>
      <c r="E8" s="4">
        <v>7600000</v>
      </c>
      <c r="F8" t="s">
        <v>181</v>
      </c>
      <c r="G8" t="s">
        <v>103</v>
      </c>
      <c r="H8" s="5" t="s">
        <v>105</v>
      </c>
      <c r="I8" t="s">
        <v>18</v>
      </c>
    </row>
    <row r="9" spans="1:9" x14ac:dyDescent="0.25">
      <c r="A9" s="2">
        <v>8</v>
      </c>
      <c r="B9" s="2" t="s">
        <v>19</v>
      </c>
      <c r="C9" s="2" t="s">
        <v>20</v>
      </c>
      <c r="D9" s="10" t="s">
        <v>98</v>
      </c>
      <c r="E9" s="4">
        <v>19300000</v>
      </c>
      <c r="F9" t="s">
        <v>138</v>
      </c>
      <c r="G9" t="s">
        <v>101</v>
      </c>
      <c r="H9" s="5" t="s">
        <v>133</v>
      </c>
      <c r="I9" t="s">
        <v>107</v>
      </c>
    </row>
    <row r="10" spans="1:9" x14ac:dyDescent="0.25">
      <c r="A10" s="2">
        <v>9</v>
      </c>
      <c r="B10" s="2" t="s">
        <v>21</v>
      </c>
      <c r="C10" s="6" t="s">
        <v>22</v>
      </c>
      <c r="D10" s="11" t="s">
        <v>99</v>
      </c>
      <c r="E10" s="4">
        <v>1350000</v>
      </c>
      <c r="F10" t="s">
        <v>108</v>
      </c>
      <c r="G10" t="s">
        <v>110</v>
      </c>
      <c r="H10" s="5" t="s">
        <v>106</v>
      </c>
      <c r="I10" s="1" t="s">
        <v>109</v>
      </c>
    </row>
    <row r="11" spans="1:9" x14ac:dyDescent="0.25">
      <c r="A11" s="2">
        <v>10</v>
      </c>
      <c r="B11" s="2" t="s">
        <v>7</v>
      </c>
      <c r="C11" s="2" t="s">
        <v>8</v>
      </c>
      <c r="D11" s="10" t="s">
        <v>98</v>
      </c>
      <c r="E11" s="4">
        <v>12000000</v>
      </c>
      <c r="F11" t="s">
        <v>138</v>
      </c>
      <c r="G11" t="s">
        <v>101</v>
      </c>
      <c r="H11" s="5" t="s">
        <v>133</v>
      </c>
      <c r="I11" s="1" t="s">
        <v>9</v>
      </c>
    </row>
    <row r="12" spans="1:9" x14ac:dyDescent="0.25">
      <c r="A12" s="2">
        <v>11</v>
      </c>
      <c r="B12" s="2" t="s">
        <v>11</v>
      </c>
      <c r="C12" s="6" t="s">
        <v>10</v>
      </c>
      <c r="D12" s="11" t="s">
        <v>99</v>
      </c>
      <c r="E12" s="4">
        <v>1520000</v>
      </c>
      <c r="F12" t="s">
        <v>108</v>
      </c>
      <c r="G12" t="s">
        <v>126</v>
      </c>
      <c r="H12" s="5" t="s">
        <v>106</v>
      </c>
      <c r="I12" s="1" t="s">
        <v>12</v>
      </c>
    </row>
    <row r="13" spans="1:9" x14ac:dyDescent="0.25">
      <c r="A13" s="2">
        <v>12</v>
      </c>
      <c r="B13" s="2" t="s">
        <v>27</v>
      </c>
      <c r="C13" s="2" t="s">
        <v>28</v>
      </c>
      <c r="D13" s="12" t="s">
        <v>119</v>
      </c>
      <c r="E13" s="2">
        <v>0</v>
      </c>
      <c r="F13" t="s">
        <v>120</v>
      </c>
      <c r="G13" t="s">
        <v>121</v>
      </c>
      <c r="H13" s="5" t="s">
        <v>105</v>
      </c>
      <c r="I13" t="s">
        <v>118</v>
      </c>
    </row>
    <row r="14" spans="1:9" x14ac:dyDescent="0.25">
      <c r="A14" s="2">
        <v>13</v>
      </c>
      <c r="B14" s="2" t="s">
        <v>29</v>
      </c>
      <c r="C14" s="2" t="s">
        <v>30</v>
      </c>
      <c r="D14" s="12" t="s">
        <v>119</v>
      </c>
      <c r="E14" s="4">
        <v>6400000</v>
      </c>
      <c r="F14" t="s">
        <v>123</v>
      </c>
      <c r="G14" t="s">
        <v>125</v>
      </c>
      <c r="H14" s="7" t="s">
        <v>124</v>
      </c>
      <c r="I14" t="s">
        <v>122</v>
      </c>
    </row>
    <row r="15" spans="1:9" x14ac:dyDescent="0.25">
      <c r="A15" s="2">
        <v>14</v>
      </c>
      <c r="B15" s="2" t="s">
        <v>31</v>
      </c>
      <c r="C15" s="6" t="s">
        <v>32</v>
      </c>
      <c r="D15" s="11" t="s">
        <v>99</v>
      </c>
      <c r="E15" s="4">
        <v>2760000</v>
      </c>
      <c r="F15" t="s">
        <v>108</v>
      </c>
      <c r="G15" t="s">
        <v>128</v>
      </c>
      <c r="H15" s="5" t="s">
        <v>133</v>
      </c>
      <c r="I15" t="s">
        <v>127</v>
      </c>
    </row>
    <row r="16" spans="1:9" x14ac:dyDescent="0.25">
      <c r="A16" s="2">
        <v>15</v>
      </c>
      <c r="B16" s="2" t="s">
        <v>33</v>
      </c>
      <c r="C16" s="2" t="s">
        <v>34</v>
      </c>
      <c r="D16" s="10" t="s">
        <v>98</v>
      </c>
      <c r="E16" s="4">
        <v>1700000</v>
      </c>
      <c r="F16" t="s">
        <v>117</v>
      </c>
      <c r="G16" t="s">
        <v>130</v>
      </c>
      <c r="H16" s="7" t="s">
        <v>131</v>
      </c>
      <c r="I16" t="s">
        <v>129</v>
      </c>
    </row>
    <row r="17" spans="1:9" x14ac:dyDescent="0.25">
      <c r="A17" s="2">
        <v>16</v>
      </c>
      <c r="B17" s="2" t="s">
        <v>35</v>
      </c>
      <c r="C17" s="2" t="s">
        <v>36</v>
      </c>
      <c r="D17" s="10" t="s">
        <v>98</v>
      </c>
      <c r="E17" s="4">
        <v>370000</v>
      </c>
      <c r="F17" t="s">
        <v>138</v>
      </c>
      <c r="G17" t="s">
        <v>101</v>
      </c>
      <c r="H17" s="5" t="s">
        <v>133</v>
      </c>
      <c r="I17" s="1" t="s">
        <v>132</v>
      </c>
    </row>
    <row r="18" spans="1:9" x14ac:dyDescent="0.25">
      <c r="A18" s="2">
        <v>17</v>
      </c>
      <c r="B18" s="2" t="s">
        <v>37</v>
      </c>
      <c r="C18" s="2" t="s">
        <v>38</v>
      </c>
      <c r="D18" s="10" t="s">
        <v>98</v>
      </c>
      <c r="E18" s="4">
        <v>2000000</v>
      </c>
      <c r="F18" t="s">
        <v>138</v>
      </c>
      <c r="G18" t="s">
        <v>101</v>
      </c>
      <c r="H18" s="5" t="s">
        <v>133</v>
      </c>
      <c r="I18" t="s">
        <v>134</v>
      </c>
    </row>
    <row r="19" spans="1:9" x14ac:dyDescent="0.25">
      <c r="A19" s="2">
        <v>18</v>
      </c>
      <c r="B19" s="2" t="s">
        <v>39</v>
      </c>
      <c r="C19" s="6" t="s">
        <v>40</v>
      </c>
      <c r="D19" s="11" t="s">
        <v>99</v>
      </c>
      <c r="E19" s="4">
        <v>1590000</v>
      </c>
      <c r="F19" t="s">
        <v>108</v>
      </c>
      <c r="G19" t="s">
        <v>136</v>
      </c>
      <c r="H19" s="5" t="s">
        <v>106</v>
      </c>
      <c r="I19" t="s">
        <v>135</v>
      </c>
    </row>
    <row r="20" spans="1:9" x14ac:dyDescent="0.25">
      <c r="A20" s="2">
        <v>19</v>
      </c>
      <c r="B20" s="2" t="s">
        <v>43</v>
      </c>
      <c r="C20" s="2" t="s">
        <v>44</v>
      </c>
      <c r="D20" s="11" t="s">
        <v>99</v>
      </c>
      <c r="E20" s="4">
        <v>120000000</v>
      </c>
      <c r="F20" t="s">
        <v>200</v>
      </c>
      <c r="G20" t="s">
        <v>139</v>
      </c>
      <c r="H20" s="5" t="s">
        <v>133</v>
      </c>
      <c r="I20" s="1" t="s">
        <v>196</v>
      </c>
    </row>
    <row r="21" spans="1:9" x14ac:dyDescent="0.25">
      <c r="A21" s="2">
        <v>20</v>
      </c>
      <c r="B21" s="2" t="s">
        <v>41</v>
      </c>
      <c r="C21" s="2" t="s">
        <v>42</v>
      </c>
      <c r="D21" s="10" t="s">
        <v>98</v>
      </c>
      <c r="E21" s="4">
        <v>26000</v>
      </c>
      <c r="F21" t="s">
        <v>138</v>
      </c>
      <c r="G21" t="s">
        <v>101</v>
      </c>
      <c r="H21" s="5" t="s">
        <v>133</v>
      </c>
      <c r="I21" s="1" t="s">
        <v>137</v>
      </c>
    </row>
    <row r="22" spans="1:9" x14ac:dyDescent="0.25">
      <c r="A22" s="2">
        <v>21</v>
      </c>
      <c r="B22" s="2" t="s">
        <v>23</v>
      </c>
      <c r="C22" s="2" t="s">
        <v>24</v>
      </c>
      <c r="D22" s="10" t="s">
        <v>98</v>
      </c>
      <c r="E22" s="4">
        <v>1140000</v>
      </c>
      <c r="F22" t="s">
        <v>113</v>
      </c>
      <c r="G22" t="s">
        <v>112</v>
      </c>
      <c r="H22" s="7" t="s">
        <v>114</v>
      </c>
      <c r="I22" s="1" t="s">
        <v>111</v>
      </c>
    </row>
    <row r="23" spans="1:9" x14ac:dyDescent="0.25">
      <c r="A23" s="2">
        <v>22</v>
      </c>
      <c r="B23" s="2" t="s">
        <v>25</v>
      </c>
      <c r="C23" s="2" t="s">
        <v>26</v>
      </c>
      <c r="D23" s="10" t="s">
        <v>98</v>
      </c>
      <c r="E23" s="4">
        <v>270000</v>
      </c>
      <c r="F23" t="s">
        <v>117</v>
      </c>
      <c r="G23" t="s">
        <v>116</v>
      </c>
      <c r="H23" s="5" t="s">
        <v>133</v>
      </c>
      <c r="I23" t="s">
        <v>115</v>
      </c>
    </row>
    <row r="24" spans="1:9" x14ac:dyDescent="0.25">
      <c r="A24" s="2">
        <v>23</v>
      </c>
      <c r="B24" s="2" t="s">
        <v>45</v>
      </c>
      <c r="C24" s="2" t="s">
        <v>46</v>
      </c>
      <c r="D24" s="11" t="s">
        <v>99</v>
      </c>
      <c r="E24" s="4">
        <v>300000</v>
      </c>
      <c r="F24" t="s">
        <v>200</v>
      </c>
      <c r="G24" t="s">
        <v>141</v>
      </c>
      <c r="H24" s="5" t="s">
        <v>133</v>
      </c>
      <c r="I24" s="1" t="s">
        <v>140</v>
      </c>
    </row>
    <row r="25" spans="1:9" x14ac:dyDescent="0.25">
      <c r="A25" s="2">
        <v>24</v>
      </c>
      <c r="B25" s="2" t="s">
        <v>53</v>
      </c>
      <c r="C25" s="2" t="s">
        <v>54</v>
      </c>
      <c r="D25" s="10" t="s">
        <v>98</v>
      </c>
      <c r="E25" s="4">
        <v>1260000</v>
      </c>
      <c r="F25" t="s">
        <v>138</v>
      </c>
      <c r="G25" t="s">
        <v>101</v>
      </c>
      <c r="H25" s="5" t="s">
        <v>133</v>
      </c>
      <c r="I25" t="s">
        <v>147</v>
      </c>
    </row>
    <row r="26" spans="1:9" x14ac:dyDescent="0.25">
      <c r="A26" s="2">
        <v>25</v>
      </c>
      <c r="B26" s="2" t="s">
        <v>55</v>
      </c>
      <c r="C26" s="2" t="s">
        <v>56</v>
      </c>
      <c r="D26" s="11" t="s">
        <v>99</v>
      </c>
      <c r="E26" s="4">
        <v>2000000</v>
      </c>
      <c r="F26" t="s">
        <v>108</v>
      </c>
      <c r="G26" t="s">
        <v>148</v>
      </c>
      <c r="H26" s="7" t="s">
        <v>133</v>
      </c>
      <c r="I26" s="1" t="s">
        <v>149</v>
      </c>
    </row>
    <row r="27" spans="1:9" x14ac:dyDescent="0.25">
      <c r="A27" s="2">
        <v>26</v>
      </c>
      <c r="B27" s="2" t="s">
        <v>57</v>
      </c>
      <c r="C27" s="2" t="s">
        <v>58</v>
      </c>
      <c r="D27" s="11" t="s">
        <v>99</v>
      </c>
      <c r="E27" s="4">
        <v>800000</v>
      </c>
      <c r="F27" t="s">
        <v>108</v>
      </c>
      <c r="G27" t="s">
        <v>148</v>
      </c>
      <c r="H27" s="7" t="s">
        <v>133</v>
      </c>
      <c r="I27" s="1" t="s">
        <v>149</v>
      </c>
    </row>
    <row r="28" spans="1:9" x14ac:dyDescent="0.25">
      <c r="A28" s="2">
        <v>27</v>
      </c>
      <c r="B28" s="2" t="s">
        <v>59</v>
      </c>
      <c r="C28" s="2" t="s">
        <v>60</v>
      </c>
      <c r="D28" s="10" t="s">
        <v>98</v>
      </c>
      <c r="E28" s="4">
        <v>8300000</v>
      </c>
      <c r="F28" t="s">
        <v>113</v>
      </c>
      <c r="G28" t="s">
        <v>150</v>
      </c>
      <c r="H28" s="7" t="s">
        <v>133</v>
      </c>
      <c r="I28" s="1" t="s">
        <v>151</v>
      </c>
    </row>
    <row r="29" spans="1:9" x14ac:dyDescent="0.25">
      <c r="A29" s="2">
        <v>28</v>
      </c>
      <c r="B29" s="2" t="s">
        <v>59</v>
      </c>
      <c r="C29" s="2" t="s">
        <v>26</v>
      </c>
      <c r="D29" s="10" t="s">
        <v>98</v>
      </c>
      <c r="E29" s="4">
        <v>11200000</v>
      </c>
      <c r="F29" t="s">
        <v>113</v>
      </c>
      <c r="G29" t="s">
        <v>150</v>
      </c>
      <c r="H29" s="7" t="s">
        <v>133</v>
      </c>
      <c r="I29" s="1" t="s">
        <v>151</v>
      </c>
    </row>
    <row r="30" spans="1:9" x14ac:dyDescent="0.25">
      <c r="B30" s="2" t="s">
        <v>197</v>
      </c>
      <c r="C30" s="2" t="s">
        <v>198</v>
      </c>
      <c r="D30" s="11" t="s">
        <v>99</v>
      </c>
      <c r="E30" s="4">
        <v>3000000</v>
      </c>
      <c r="F30" t="s">
        <v>108</v>
      </c>
      <c r="G30" t="s">
        <v>108</v>
      </c>
      <c r="H30" s="7" t="s">
        <v>155</v>
      </c>
      <c r="I30" s="1" t="s">
        <v>199</v>
      </c>
    </row>
    <row r="31" spans="1:9" x14ac:dyDescent="0.25">
      <c r="A31" s="2">
        <v>29</v>
      </c>
      <c r="B31" s="2" t="s">
        <v>61</v>
      </c>
      <c r="C31" s="2" t="s">
        <v>62</v>
      </c>
      <c r="D31" s="10" t="s">
        <v>98</v>
      </c>
      <c r="E31" s="4">
        <v>13400000</v>
      </c>
      <c r="F31" t="s">
        <v>138</v>
      </c>
      <c r="G31" t="s">
        <v>101</v>
      </c>
      <c r="H31" s="7" t="s">
        <v>133</v>
      </c>
      <c r="I31" t="s">
        <v>152</v>
      </c>
    </row>
    <row r="32" spans="1:9" x14ac:dyDescent="0.25">
      <c r="A32" s="2">
        <v>30</v>
      </c>
      <c r="B32" s="2" t="s">
        <v>63</v>
      </c>
      <c r="C32" s="6" t="s">
        <v>64</v>
      </c>
      <c r="D32" s="11" t="s">
        <v>99</v>
      </c>
      <c r="E32" s="4">
        <v>1100000</v>
      </c>
      <c r="F32" t="s">
        <v>108</v>
      </c>
      <c r="G32" t="s">
        <v>154</v>
      </c>
      <c r="H32" s="7" t="s">
        <v>155</v>
      </c>
      <c r="I32" s="1" t="s">
        <v>153</v>
      </c>
    </row>
    <row r="33" spans="1:9" x14ac:dyDescent="0.25">
      <c r="A33" s="2">
        <v>31</v>
      </c>
      <c r="B33" s="2" t="s">
        <v>65</v>
      </c>
      <c r="C33" s="6" t="s">
        <v>66</v>
      </c>
      <c r="D33" s="11" t="s">
        <v>99</v>
      </c>
      <c r="E33" s="4">
        <v>700000</v>
      </c>
      <c r="F33" t="s">
        <v>108</v>
      </c>
      <c r="G33" t="s">
        <v>157</v>
      </c>
      <c r="H33" s="7" t="s">
        <v>155</v>
      </c>
      <c r="I33" s="1" t="s">
        <v>156</v>
      </c>
    </row>
    <row r="34" spans="1:9" x14ac:dyDescent="0.25">
      <c r="A34" s="2">
        <v>32</v>
      </c>
      <c r="B34" s="2" t="s">
        <v>67</v>
      </c>
      <c r="C34" s="2" t="s">
        <v>62</v>
      </c>
      <c r="D34" s="10" t="s">
        <v>98</v>
      </c>
      <c r="E34" s="4">
        <v>3000000</v>
      </c>
      <c r="F34" t="s">
        <v>138</v>
      </c>
      <c r="G34" t="s">
        <v>101</v>
      </c>
      <c r="H34" s="7" t="s">
        <v>133</v>
      </c>
      <c r="I34" s="1" t="s">
        <v>158</v>
      </c>
    </row>
    <row r="35" spans="1:9" x14ac:dyDescent="0.25">
      <c r="A35" s="2">
        <v>33</v>
      </c>
      <c r="B35" s="2" t="s">
        <v>47</v>
      </c>
      <c r="C35" s="2" t="s">
        <v>48</v>
      </c>
      <c r="D35" s="11" t="s">
        <v>99</v>
      </c>
      <c r="E35" s="4">
        <v>12173000</v>
      </c>
      <c r="F35" t="s">
        <v>181</v>
      </c>
      <c r="G35" t="s">
        <v>143</v>
      </c>
      <c r="H35" s="7" t="s">
        <v>124</v>
      </c>
      <c r="I35" s="1" t="s">
        <v>142</v>
      </c>
    </row>
    <row r="36" spans="1:9" x14ac:dyDescent="0.25">
      <c r="A36" s="2">
        <v>34</v>
      </c>
      <c r="B36" s="2" t="s">
        <v>49</v>
      </c>
      <c r="C36" s="2" t="s">
        <v>50</v>
      </c>
      <c r="D36" s="10" t="s">
        <v>98</v>
      </c>
      <c r="E36" s="4">
        <v>1260000</v>
      </c>
      <c r="F36" t="s">
        <v>117</v>
      </c>
      <c r="G36" t="s">
        <v>116</v>
      </c>
      <c r="H36" s="5" t="s">
        <v>133</v>
      </c>
      <c r="I36" s="1" t="s">
        <v>144</v>
      </c>
    </row>
    <row r="37" spans="1:9" x14ac:dyDescent="0.25">
      <c r="A37" s="2">
        <v>35</v>
      </c>
      <c r="B37" s="2" t="s">
        <v>51</v>
      </c>
      <c r="C37" s="2" t="s">
        <v>52</v>
      </c>
      <c r="D37" s="10" t="s">
        <v>98</v>
      </c>
      <c r="E37" s="4">
        <v>100000000</v>
      </c>
      <c r="F37" t="s">
        <v>117</v>
      </c>
      <c r="G37" t="s">
        <v>146</v>
      </c>
      <c r="H37" s="5" t="s">
        <v>133</v>
      </c>
      <c r="I37" s="1" t="s">
        <v>145</v>
      </c>
    </row>
    <row r="38" spans="1:9" x14ac:dyDescent="0.25">
      <c r="A38" s="2">
        <v>36</v>
      </c>
      <c r="B38" s="2" t="s">
        <v>68</v>
      </c>
      <c r="C38" s="2" t="s">
        <v>69</v>
      </c>
      <c r="D38" s="10" t="s">
        <v>98</v>
      </c>
      <c r="E38" s="9">
        <v>1158000</v>
      </c>
      <c r="F38" t="s">
        <v>117</v>
      </c>
      <c r="G38" t="s">
        <v>116</v>
      </c>
      <c r="H38" s="5" t="s">
        <v>133</v>
      </c>
      <c r="I38" t="s">
        <v>162</v>
      </c>
    </row>
    <row r="39" spans="1:9" x14ac:dyDescent="0.25">
      <c r="A39" s="2">
        <v>37</v>
      </c>
      <c r="B39" s="2" t="s">
        <v>79</v>
      </c>
      <c r="C39" s="2" t="s">
        <v>80</v>
      </c>
      <c r="D39" s="11" t="s">
        <v>99</v>
      </c>
      <c r="E39" s="4">
        <v>670000</v>
      </c>
      <c r="F39" t="s">
        <v>181</v>
      </c>
      <c r="G39" t="s">
        <v>103</v>
      </c>
      <c r="H39" s="5" t="s">
        <v>133</v>
      </c>
      <c r="I39" t="s">
        <v>168</v>
      </c>
    </row>
    <row r="40" spans="1:9" x14ac:dyDescent="0.25">
      <c r="A40" s="2">
        <v>38</v>
      </c>
      <c r="B40" s="2" t="s">
        <v>81</v>
      </c>
      <c r="C40" s="2" t="s">
        <v>66</v>
      </c>
      <c r="D40" s="11" t="s">
        <v>99</v>
      </c>
      <c r="E40" s="9">
        <v>504000</v>
      </c>
      <c r="F40" t="s">
        <v>108</v>
      </c>
      <c r="G40" t="s">
        <v>170</v>
      </c>
      <c r="H40" s="7" t="s">
        <v>155</v>
      </c>
      <c r="I40" t="s">
        <v>169</v>
      </c>
    </row>
    <row r="41" spans="1:9" x14ac:dyDescent="0.25">
      <c r="A41" s="2">
        <v>39</v>
      </c>
      <c r="B41" s="2" t="s">
        <v>81</v>
      </c>
      <c r="C41" s="2" t="s">
        <v>82</v>
      </c>
      <c r="D41" s="11" t="s">
        <v>99</v>
      </c>
      <c r="E41" s="9">
        <v>2760000</v>
      </c>
      <c r="F41" t="s">
        <v>108</v>
      </c>
      <c r="G41" t="s">
        <v>170</v>
      </c>
      <c r="H41" s="7" t="s">
        <v>155</v>
      </c>
      <c r="I41" t="s">
        <v>169</v>
      </c>
    </row>
    <row r="42" spans="1:9" x14ac:dyDescent="0.25">
      <c r="A42" s="2">
        <v>40</v>
      </c>
      <c r="B42" s="2" t="s">
        <v>83</v>
      </c>
      <c r="C42" s="2" t="s">
        <v>84</v>
      </c>
      <c r="D42" s="10" t="s">
        <v>98</v>
      </c>
      <c r="E42" s="4">
        <v>25000000</v>
      </c>
      <c r="F42" t="s">
        <v>138</v>
      </c>
      <c r="G42" t="s">
        <v>101</v>
      </c>
      <c r="H42" s="5" t="s">
        <v>133</v>
      </c>
      <c r="I42" t="s">
        <v>171</v>
      </c>
    </row>
    <row r="43" spans="1:9" x14ac:dyDescent="0.25">
      <c r="A43" s="2">
        <v>41</v>
      </c>
      <c r="B43" s="2" t="s">
        <v>85</v>
      </c>
      <c r="C43" s="2" t="s">
        <v>86</v>
      </c>
      <c r="D43" s="12" t="s">
        <v>119</v>
      </c>
      <c r="E43" s="9">
        <v>81000</v>
      </c>
      <c r="F43" t="s">
        <v>123</v>
      </c>
      <c r="G43" s="5" t="s">
        <v>105</v>
      </c>
      <c r="H43" s="7" t="s">
        <v>124</v>
      </c>
      <c r="I43" t="s">
        <v>172</v>
      </c>
    </row>
    <row r="44" spans="1:9" x14ac:dyDescent="0.25">
      <c r="A44" s="2">
        <v>42</v>
      </c>
      <c r="B44" s="2" t="s">
        <v>70</v>
      </c>
      <c r="C44" s="2" t="s">
        <v>71</v>
      </c>
      <c r="D44" s="10" t="s">
        <v>98</v>
      </c>
      <c r="E44" s="4">
        <v>1000000</v>
      </c>
      <c r="F44" t="s">
        <v>117</v>
      </c>
      <c r="G44" t="s">
        <v>116</v>
      </c>
      <c r="H44" s="5" t="s">
        <v>133</v>
      </c>
      <c r="I44" t="s">
        <v>163</v>
      </c>
    </row>
    <row r="45" spans="1:9" x14ac:dyDescent="0.25">
      <c r="A45" s="2">
        <v>43</v>
      </c>
      <c r="B45" s="2" t="s">
        <v>72</v>
      </c>
      <c r="C45" s="2" t="s">
        <v>73</v>
      </c>
      <c r="D45" s="18" t="s">
        <v>99</v>
      </c>
      <c r="E45" s="13">
        <v>400000</v>
      </c>
      <c r="F45" s="17" t="s">
        <v>200</v>
      </c>
      <c r="G45" s="17" t="s">
        <v>141</v>
      </c>
      <c r="H45" s="5" t="s">
        <v>133</v>
      </c>
      <c r="I45" t="s">
        <v>164</v>
      </c>
    </row>
    <row r="46" spans="1:9" x14ac:dyDescent="0.25">
      <c r="A46" s="2">
        <v>44</v>
      </c>
      <c r="B46" s="2" t="s">
        <v>74</v>
      </c>
      <c r="C46" s="2" t="s">
        <v>75</v>
      </c>
      <c r="D46" s="10" t="s">
        <v>98</v>
      </c>
      <c r="E46" s="9">
        <v>9000</v>
      </c>
      <c r="F46" t="s">
        <v>138</v>
      </c>
      <c r="G46" t="s">
        <v>101</v>
      </c>
      <c r="H46" s="5" t="s">
        <v>133</v>
      </c>
      <c r="I46" s="1" t="s">
        <v>165</v>
      </c>
    </row>
    <row r="47" spans="1:9" x14ac:dyDescent="0.25">
      <c r="A47" s="2">
        <v>45</v>
      </c>
      <c r="B47" s="2" t="s">
        <v>78</v>
      </c>
      <c r="C47" s="2" t="s">
        <v>71</v>
      </c>
      <c r="D47" s="10" t="s">
        <v>98</v>
      </c>
      <c r="E47" s="4">
        <v>3000000</v>
      </c>
      <c r="F47" t="s">
        <v>117</v>
      </c>
      <c r="G47" t="s">
        <v>116</v>
      </c>
      <c r="H47" s="5" t="s">
        <v>133</v>
      </c>
      <c r="I47" t="s">
        <v>167</v>
      </c>
    </row>
    <row r="48" spans="1:9" x14ac:dyDescent="0.25">
      <c r="A48" s="2">
        <v>46</v>
      </c>
      <c r="B48" s="2" t="s">
        <v>76</v>
      </c>
      <c r="C48" s="2" t="s">
        <v>77</v>
      </c>
      <c r="D48" s="10" t="s">
        <v>98</v>
      </c>
      <c r="E48" s="4">
        <v>365000</v>
      </c>
      <c r="F48" t="s">
        <v>138</v>
      </c>
      <c r="G48" t="s">
        <v>101</v>
      </c>
      <c r="H48" s="5" t="s">
        <v>133</v>
      </c>
      <c r="I48" t="s">
        <v>166</v>
      </c>
    </row>
    <row r="49" spans="1:9" x14ac:dyDescent="0.25">
      <c r="A49" s="2">
        <v>47</v>
      </c>
      <c r="B49" s="2" t="s">
        <v>91</v>
      </c>
      <c r="C49" s="2" t="s">
        <v>92</v>
      </c>
      <c r="D49" s="10" t="s">
        <v>98</v>
      </c>
      <c r="E49" s="4">
        <v>645000</v>
      </c>
      <c r="F49" t="s">
        <v>138</v>
      </c>
      <c r="G49" t="s">
        <v>101</v>
      </c>
      <c r="H49" s="5" t="s">
        <v>133</v>
      </c>
      <c r="I49" s="1" t="s">
        <v>175</v>
      </c>
    </row>
    <row r="50" spans="1:9" x14ac:dyDescent="0.25">
      <c r="A50" s="2">
        <v>48</v>
      </c>
      <c r="B50" s="2" t="s">
        <v>93</v>
      </c>
      <c r="C50" s="2" t="s">
        <v>92</v>
      </c>
      <c r="D50" s="10" t="s">
        <v>98</v>
      </c>
      <c r="E50" s="4">
        <v>350000</v>
      </c>
      <c r="F50" t="s">
        <v>138</v>
      </c>
      <c r="G50" t="s">
        <v>176</v>
      </c>
      <c r="H50" s="7" t="s">
        <v>155</v>
      </c>
      <c r="I50" s="1" t="s">
        <v>177</v>
      </c>
    </row>
    <row r="51" spans="1:9" x14ac:dyDescent="0.25">
      <c r="A51" s="2">
        <v>49</v>
      </c>
      <c r="B51" s="2" t="s">
        <v>87</v>
      </c>
      <c r="C51" s="2" t="s">
        <v>88</v>
      </c>
      <c r="D51" s="10" t="s">
        <v>98</v>
      </c>
      <c r="E51" s="4">
        <v>0</v>
      </c>
      <c r="F51" t="s">
        <v>138</v>
      </c>
      <c r="G51" t="s">
        <v>101</v>
      </c>
      <c r="H51" s="5" t="s">
        <v>133</v>
      </c>
      <c r="I51" s="1" t="s">
        <v>173</v>
      </c>
    </row>
    <row r="52" spans="1:9" x14ac:dyDescent="0.25">
      <c r="A52" s="2">
        <v>50</v>
      </c>
      <c r="B52" s="2" t="s">
        <v>89</v>
      </c>
      <c r="C52" s="2" t="s">
        <v>90</v>
      </c>
      <c r="D52" s="10" t="s">
        <v>98</v>
      </c>
      <c r="E52" s="4">
        <v>3300000</v>
      </c>
      <c r="F52" t="s">
        <v>138</v>
      </c>
      <c r="G52" t="s">
        <v>101</v>
      </c>
      <c r="H52" s="5" t="s">
        <v>133</v>
      </c>
      <c r="I52" s="1" t="s">
        <v>174</v>
      </c>
    </row>
    <row r="53" spans="1:9" x14ac:dyDescent="0.25">
      <c r="A53" s="2">
        <v>51</v>
      </c>
      <c r="B53" s="2" t="s">
        <v>94</v>
      </c>
      <c r="C53" s="2" t="s">
        <v>95</v>
      </c>
      <c r="D53" s="11" t="s">
        <v>99</v>
      </c>
      <c r="E53" s="4">
        <v>1466000</v>
      </c>
      <c r="F53" t="s">
        <v>200</v>
      </c>
      <c r="G53" t="s">
        <v>141</v>
      </c>
      <c r="H53" s="5" t="s">
        <v>133</v>
      </c>
      <c r="I53" s="1" t="s">
        <v>178</v>
      </c>
    </row>
    <row r="54" spans="1:9" ht="15" x14ac:dyDescent="0.35">
      <c r="A54" s="2">
        <v>52</v>
      </c>
      <c r="B54" s="2" t="s">
        <v>96</v>
      </c>
      <c r="C54" s="2" t="s">
        <v>97</v>
      </c>
      <c r="D54" s="12" t="s">
        <v>119</v>
      </c>
      <c r="E54" s="9">
        <v>133000</v>
      </c>
      <c r="F54" t="s">
        <v>108</v>
      </c>
      <c r="G54" s="8" t="s">
        <v>180</v>
      </c>
      <c r="H54" s="7" t="s">
        <v>155</v>
      </c>
      <c r="I54" s="1" t="s">
        <v>179</v>
      </c>
    </row>
    <row r="55" spans="1:9" x14ac:dyDescent="0.25">
      <c r="E55" s="2">
        <f>SUBTOTAL(109,表1[Loss])</f>
        <v>409500600</v>
      </c>
    </row>
    <row r="62" spans="1:9" x14ac:dyDescent="0.25">
      <c r="E62" s="13"/>
    </row>
    <row r="63" spans="1:9" x14ac:dyDescent="0.25">
      <c r="E63" s="15"/>
    </row>
    <row r="64" spans="1:9" x14ac:dyDescent="0.25">
      <c r="E64" s="13"/>
    </row>
    <row r="65" spans="5:5" x14ac:dyDescent="0.25">
      <c r="E65" s="14"/>
    </row>
    <row r="66" spans="5:5" x14ac:dyDescent="0.25">
      <c r="E66" s="13"/>
    </row>
    <row r="67" spans="5:5" x14ac:dyDescent="0.25">
      <c r="E67" s="16"/>
    </row>
    <row r="68" spans="5:5" x14ac:dyDescent="0.25">
      <c r="E68" s="4"/>
    </row>
  </sheetData>
  <phoneticPr fontId="1" type="noConversion"/>
  <hyperlinks>
    <hyperlink ref="I11" r:id="rId1" xr:uid="{DFCDD218-AE51-499A-AB5F-A13CAFB51865}"/>
    <hyperlink ref="I12" r:id="rId2" location="code-security" xr:uid="{DC6750C1-E017-4DE4-8683-F9C758DB18CA}"/>
    <hyperlink ref="I10" r:id="rId3" xr:uid="{10A56735-31CA-454E-B0E2-4FD7A5F33128}"/>
    <hyperlink ref="I22" r:id="rId4" xr:uid="{B2517949-7FBD-4003-9371-D890680DD58D}"/>
    <hyperlink ref="I17" r:id="rId5" xr:uid="{8E438425-0B1E-460D-86A5-3CDE6CF408FA}"/>
    <hyperlink ref="I21" r:id="rId6" xr:uid="{F8A188A5-0F2C-4B20-8974-4016B2DE4473}"/>
    <hyperlink ref="I24" r:id="rId7" xr:uid="{8C70CCC6-C7DD-4275-983D-CC9128BDB835}"/>
    <hyperlink ref="I35" r:id="rId8" xr:uid="{575A7AC6-05F9-4438-906A-B00FD470C42E}"/>
    <hyperlink ref="I36" r:id="rId9" xr:uid="{B11E1069-0580-4521-A496-63C4E1B2A749}"/>
    <hyperlink ref="I37" r:id="rId10" xr:uid="{9756E4E1-9711-4D94-B252-592BE7EDEC23}"/>
    <hyperlink ref="I26" r:id="rId11" xr:uid="{9DBD905D-A26A-4E0D-86C8-3CB1200F63C9}"/>
    <hyperlink ref="I27" r:id="rId12" xr:uid="{D673D5ED-777D-48F6-9B0D-AFED06ABF5F7}"/>
    <hyperlink ref="I28" r:id="rId13" xr:uid="{828DF40F-512E-4CEE-A4AC-297E9DEA7B8E}"/>
    <hyperlink ref="I29" r:id="rId14" xr:uid="{E5D365AF-20AD-4748-B5C3-28867968B4E4}"/>
    <hyperlink ref="I32" r:id="rId15" xr:uid="{265342B8-0B46-441C-8BDC-2F1432FB67ED}"/>
    <hyperlink ref="I33" r:id="rId16" xr:uid="{188B923B-6135-42B5-BFE3-E4982A751BA5}"/>
    <hyperlink ref="I34" r:id="rId17" xr:uid="{641B4ED7-13BD-457A-BC9C-5A342C50025C}"/>
    <hyperlink ref="I46" r:id="rId18" xr:uid="{BEE552F0-7DD6-463F-A50B-FF0FB0CBC4C2}"/>
    <hyperlink ref="I51" r:id="rId19" xr:uid="{CAAA834A-AFFB-4532-946C-C4392E126FA6}"/>
    <hyperlink ref="I52" r:id="rId20" xr:uid="{F97595E8-E01A-414A-A5B5-3F999409C2A1}"/>
    <hyperlink ref="I49" r:id="rId21" xr:uid="{81B8C8C2-7796-40C9-B58F-8D4C0D3C56D0}"/>
    <hyperlink ref="I50" r:id="rId22" xr:uid="{30EA134D-28EC-4930-B8EB-C6668B10FD5B}"/>
    <hyperlink ref="I53" r:id="rId23" xr:uid="{0EDFB0ED-4939-4378-96ED-407F355D469D}"/>
    <hyperlink ref="I54" r:id="rId24" xr:uid="{6748619D-BE59-4213-B168-C16195C010C2}"/>
    <hyperlink ref="I5" r:id="rId25" xr:uid="{B9AA900D-CE3A-47A9-8100-67B7D4CB2A94}"/>
    <hyperlink ref="I4" r:id="rId26" xr:uid="{2213D3A6-CD21-48E8-BBAE-0F71BB39330D}"/>
    <hyperlink ref="I3" r:id="rId27" xr:uid="{291F8356-C700-452A-BE7E-88C1AA856BB1}"/>
    <hyperlink ref="I2" r:id="rId28" xr:uid="{CBB985BB-394B-4887-B60A-78FAA3B54563}"/>
    <hyperlink ref="I20" r:id="rId29" xr:uid="{44E72F61-05E2-450D-BB47-9C06EA115FB0}"/>
    <hyperlink ref="I30" r:id="rId30" xr:uid="{51ABD218-0259-4521-B59D-8DACD5C0AA11}"/>
  </hyperlinks>
  <pageMargins left="0.7" right="0.7" top="0.75" bottom="0.75" header="0.3" footer="0.3"/>
  <pageSetup paperSize="9" orientation="portrait" r:id="rId31"/>
  <tableParts count="1"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Chen</dc:creator>
  <cp:lastModifiedBy>Ziming Chen</cp:lastModifiedBy>
  <dcterms:created xsi:type="dcterms:W3CDTF">2015-06-05T18:19:34Z</dcterms:created>
  <dcterms:modified xsi:type="dcterms:W3CDTF">2025-10-17T09:22:59Z</dcterms:modified>
</cp:coreProperties>
</file>