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15" windowHeight="8505" firstSheet="1" activeTab="3"/>
  </bookViews>
  <sheets>
    <sheet name="Training_2k_Template" sheetId="3" r:id="rId1"/>
    <sheet name="DEC_Expt_runs1-2" sheetId="1" r:id="rId2"/>
    <sheet name="DEC_Expt_runs3-4" sheetId="4" r:id="rId3"/>
    <sheet name="RandomOrderGenerator" sheetId="2" r:id="rId4"/>
  </sheets>
  <calcPr calcId="125725"/>
</workbook>
</file>

<file path=xl/calcChain.xml><?xml version="1.0" encoding="utf-8"?>
<calcChain xmlns="http://schemas.openxmlformats.org/spreadsheetml/2006/main">
  <c r="K8" i="3"/>
  <c r="J8"/>
  <c r="L7" s="1"/>
  <c r="K7"/>
  <c r="J7"/>
  <c r="K6"/>
  <c r="J6"/>
  <c r="L5" s="1"/>
  <c r="K5"/>
  <c r="J5"/>
  <c r="K4"/>
  <c r="J4"/>
  <c r="L3"/>
  <c r="K3"/>
  <c r="J3"/>
  <c r="A15" i="2"/>
  <c r="A16"/>
  <c r="A11"/>
  <c r="A18"/>
  <c r="A14"/>
  <c r="A19"/>
  <c r="A17"/>
  <c r="A12"/>
  <c r="A13"/>
  <c r="A9"/>
  <c r="A6"/>
  <c r="A3"/>
  <c r="A4"/>
  <c r="A5"/>
  <c r="A2"/>
  <c r="A10"/>
  <c r="A8"/>
  <c r="A7"/>
</calcChain>
</file>

<file path=xl/sharedStrings.xml><?xml version="1.0" encoding="utf-8"?>
<sst xmlns="http://schemas.openxmlformats.org/spreadsheetml/2006/main" count="51" uniqueCount="30">
  <si>
    <t>Difference</t>
  </si>
  <si>
    <t>Avg STD</t>
  </si>
  <si>
    <t>Avg Threshold</t>
  </si>
  <si>
    <t>STD 4</t>
  </si>
  <si>
    <t>Thresh 4</t>
  </si>
  <si>
    <t>STD 3</t>
  </si>
  <si>
    <t>Thresh 3</t>
  </si>
  <si>
    <t>STD 2</t>
  </si>
  <si>
    <t>Thresh 2</t>
  </si>
  <si>
    <t>STD 1</t>
  </si>
  <si>
    <t>Thresh 1</t>
  </si>
  <si>
    <t>Dec Width</t>
  </si>
  <si>
    <t>Dec Location</t>
  </si>
  <si>
    <t>Pedestal Level</t>
  </si>
  <si>
    <t>CF</t>
  </si>
  <si>
    <t>Cond. #</t>
  </si>
  <si>
    <t>Date:</t>
  </si>
  <si>
    <t>Tester:</t>
  </si>
  <si>
    <t>Subject Name: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</si>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</sst>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ill="1"/>
    <xf numFmtId="2" fontId="0" fillId="0" borderId="1" xfId="0" applyNumberFormat="1" applyFill="1" applyBorder="1"/>
    <xf numFmtId="0" fontId="0" fillId="0" borderId="1" xfId="0" applyFill="1" applyBorder="1"/>
    <xf numFmtId="0" fontId="0" fillId="0" borderId="3" xfId="0" applyBorder="1"/>
    <xf numFmtId="0" fontId="0" fillId="0" borderId="0" xfId="0" applyBorder="1"/>
    <xf numFmtId="2" fontId="0" fillId="0" borderId="4" xfId="0" applyNumberFormat="1" applyFill="1" applyBorder="1"/>
    <xf numFmtId="0" fontId="0" fillId="0" borderId="4" xfId="0" applyFill="1" applyBorder="1"/>
    <xf numFmtId="2" fontId="0" fillId="0" borderId="3" xfId="0" applyNumberFormat="1" applyFill="1" applyBorder="1"/>
    <xf numFmtId="0" fontId="0" fillId="0" borderId="13" xfId="0" applyFill="1" applyBorder="1"/>
    <xf numFmtId="2" fontId="0" fillId="0" borderId="13" xfId="0" applyNumberFormat="1" applyFill="1" applyBorder="1"/>
    <xf numFmtId="0" fontId="1" fillId="0" borderId="18" xfId="0" applyFont="1" applyFill="1" applyBorder="1" applyAlignment="1">
      <alignment horizontal="center" wrapText="1"/>
    </xf>
    <xf numFmtId="0" fontId="1" fillId="0" borderId="19" xfId="0" applyFont="1" applyFill="1" applyBorder="1" applyAlignment="1">
      <alignment horizontal="center" wrapText="1"/>
    </xf>
    <xf numFmtId="0" fontId="1" fillId="0" borderId="20" xfId="0" applyFont="1" applyFill="1" applyBorder="1" applyAlignment="1">
      <alignment horizontal="center" wrapText="1"/>
    </xf>
    <xf numFmtId="0" fontId="0" fillId="0" borderId="0" xfId="0" applyFill="1" applyBorder="1"/>
    <xf numFmtId="2" fontId="0" fillId="0" borderId="0" xfId="0" applyNumberFormat="1" applyFill="1" applyBorder="1"/>
    <xf numFmtId="14" fontId="0" fillId="0" borderId="0" xfId="0" applyNumberFormat="1"/>
    <xf numFmtId="0" fontId="1" fillId="0" borderId="4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0" xfId="0" applyFont="1" applyBorder="1"/>
    <xf numFmtId="0" fontId="0" fillId="0" borderId="14" xfId="0" applyBorder="1" applyAlignment="1">
      <alignment horizontal="right"/>
    </xf>
    <xf numFmtId="2" fontId="0" fillId="2" borderId="3" xfId="0" applyNumberFormat="1" applyFill="1" applyBorder="1"/>
    <xf numFmtId="2" fontId="0" fillId="0" borderId="10" xfId="0" applyNumberFormat="1" applyBorder="1"/>
    <xf numFmtId="2" fontId="0" fillId="0" borderId="9" xfId="0" applyNumberFormat="1" applyBorder="1"/>
    <xf numFmtId="2" fontId="0" fillId="0" borderId="17" xfId="0" applyNumberFormat="1" applyBorder="1"/>
    <xf numFmtId="0" fontId="1" fillId="0" borderId="12" xfId="0" applyFont="1" applyBorder="1"/>
    <xf numFmtId="0" fontId="0" fillId="0" borderId="16" xfId="0" applyBorder="1" applyAlignment="1">
      <alignment horizontal="right"/>
    </xf>
    <xf numFmtId="2" fontId="0" fillId="2" borderId="1" xfId="0" applyNumberFormat="1" applyFill="1" applyBorder="1"/>
    <xf numFmtId="2" fontId="0" fillId="0" borderId="12" xfId="0" applyNumberFormat="1" applyBorder="1"/>
    <xf numFmtId="2" fontId="0" fillId="0" borderId="24" xfId="0" applyNumberFormat="1" applyBorder="1"/>
    <xf numFmtId="0" fontId="0" fillId="0" borderId="8" xfId="0" applyBorder="1"/>
    <xf numFmtId="2" fontId="0" fillId="0" borderId="8" xfId="0" applyNumberFormat="1" applyBorder="1"/>
    <xf numFmtId="0" fontId="1" fillId="0" borderId="7" xfId="0" applyFont="1" applyBorder="1"/>
    <xf numFmtId="0" fontId="0" fillId="0" borderId="15" xfId="0" applyBorder="1" applyAlignment="1">
      <alignment horizontal="right"/>
    </xf>
    <xf numFmtId="2" fontId="0" fillId="2" borderId="4" xfId="0" applyNumberFormat="1" applyFill="1" applyBorder="1"/>
    <xf numFmtId="2" fontId="0" fillId="0" borderId="7" xfId="0" applyNumberFormat="1" applyBorder="1"/>
    <xf numFmtId="2" fontId="0" fillId="0" borderId="25" xfId="0" applyNumberFormat="1" applyBorder="1"/>
    <xf numFmtId="0" fontId="0" fillId="0" borderId="6" xfId="0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22" xfId="0" applyFont="1" applyBorder="1"/>
    <xf numFmtId="14" fontId="0" fillId="0" borderId="26" xfId="0" applyNumberForma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13" xfId="0" applyFont="1" applyBorder="1"/>
    <xf numFmtId="0" fontId="0" fillId="0" borderId="13" xfId="0" applyBorder="1"/>
    <xf numFmtId="0" fontId="0" fillId="0" borderId="11" xfId="0" applyBorder="1" applyAlignment="1">
      <alignment horizontal="right"/>
    </xf>
    <xf numFmtId="0" fontId="0" fillId="0" borderId="0" xfId="0" applyFont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workbookViewId="0">
      <selection activeCell="C14" sqref="C14"/>
    </sheetView>
  </sheetViews>
  <sheetFormatPr defaultRowHeight="15"/>
  <cols>
    <col min="1" max="1" width="12.28515625" customWidth="1"/>
    <col min="2" max="5" width="9.28515625" customWidth="1"/>
    <col min="6" max="11" width="12.7109375" customWidth="1"/>
    <col min="12" max="12" width="10.7109375" customWidth="1"/>
  </cols>
  <sheetData>
    <row r="1" spans="1:20" ht="15.75" thickBot="1">
      <c r="A1" s="52" t="s">
        <v>18</v>
      </c>
      <c r="B1" s="52"/>
      <c r="C1" s="53"/>
      <c r="D1" s="53"/>
      <c r="E1" s="2" t="s">
        <v>17</v>
      </c>
      <c r="F1" s="53"/>
      <c r="G1" s="53"/>
      <c r="H1" s="2" t="s">
        <v>16</v>
      </c>
      <c r="I1" s="18"/>
    </row>
    <row r="2" spans="1:20" s="21" customFormat="1" ht="30.75" customHeight="1" thickBot="1">
      <c r="A2" s="19" t="s">
        <v>15</v>
      </c>
      <c r="B2" s="19" t="s">
        <v>14</v>
      </c>
      <c r="C2" s="19" t="s">
        <v>13</v>
      </c>
      <c r="D2" s="19" t="s">
        <v>12</v>
      </c>
      <c r="E2" s="19" t="s">
        <v>11</v>
      </c>
      <c r="F2" s="19" t="s">
        <v>10</v>
      </c>
      <c r="G2" s="19" t="s">
        <v>9</v>
      </c>
      <c r="H2" s="19" t="s">
        <v>8</v>
      </c>
      <c r="I2" s="20" t="s">
        <v>7</v>
      </c>
      <c r="J2" s="15" t="s">
        <v>2</v>
      </c>
      <c r="K2" s="14" t="s">
        <v>1</v>
      </c>
      <c r="L2" s="13" t="s">
        <v>0</v>
      </c>
      <c r="M2"/>
      <c r="N2"/>
      <c r="O2"/>
      <c r="P2"/>
      <c r="Q2"/>
      <c r="R2"/>
      <c r="S2"/>
      <c r="T2"/>
    </row>
    <row r="3" spans="1:20" ht="20.100000000000001" customHeight="1">
      <c r="A3" s="22">
        <v>1</v>
      </c>
      <c r="B3" s="23">
        <v>2000</v>
      </c>
      <c r="C3" s="6">
        <v>70</v>
      </c>
      <c r="D3" s="6">
        <v>47.5</v>
      </c>
      <c r="E3" s="6">
        <v>10</v>
      </c>
      <c r="F3" s="24"/>
      <c r="G3" s="24"/>
      <c r="H3" s="24"/>
      <c r="I3" s="24"/>
      <c r="J3" s="25">
        <f t="shared" ref="J3:K8" si="0">(F3+H3)/2</f>
        <v>0</v>
      </c>
      <c r="K3" s="26">
        <f t="shared" si="0"/>
        <v>0</v>
      </c>
      <c r="L3" s="27">
        <f>J4-J3</f>
        <v>0</v>
      </c>
    </row>
    <row r="4" spans="1:20" ht="20.100000000000001" customHeight="1">
      <c r="A4" s="28">
        <v>2</v>
      </c>
      <c r="B4" s="29">
        <v>2000</v>
      </c>
      <c r="C4" s="1">
        <v>50</v>
      </c>
      <c r="D4" s="1">
        <v>47.5</v>
      </c>
      <c r="E4" s="1">
        <v>10</v>
      </c>
      <c r="F4" s="30"/>
      <c r="G4" s="30"/>
      <c r="H4" s="30"/>
      <c r="I4" s="30"/>
      <c r="J4" s="31">
        <f t="shared" si="0"/>
        <v>0</v>
      </c>
      <c r="K4" s="32">
        <f t="shared" si="0"/>
        <v>0</v>
      </c>
      <c r="L4" s="33"/>
    </row>
    <row r="5" spans="1:20" ht="20.100000000000001" customHeight="1">
      <c r="A5" s="28">
        <v>3</v>
      </c>
      <c r="B5" s="29">
        <v>2000</v>
      </c>
      <c r="C5" s="5">
        <v>65</v>
      </c>
      <c r="D5" s="5">
        <v>47.5</v>
      </c>
      <c r="E5" s="5">
        <v>10</v>
      </c>
      <c r="F5" s="30"/>
      <c r="G5" s="30"/>
      <c r="H5" s="30"/>
      <c r="I5" s="30"/>
      <c r="J5" s="31">
        <f t="shared" si="0"/>
        <v>0</v>
      </c>
      <c r="K5" s="32">
        <f t="shared" si="0"/>
        <v>0</v>
      </c>
      <c r="L5" s="34">
        <f>J6-J5</f>
        <v>0</v>
      </c>
    </row>
    <row r="6" spans="1:20" ht="20.100000000000001" customHeight="1">
      <c r="A6" s="28">
        <v>4</v>
      </c>
      <c r="B6" s="29">
        <v>2000</v>
      </c>
      <c r="C6" s="5">
        <v>70</v>
      </c>
      <c r="D6" s="5">
        <v>2</v>
      </c>
      <c r="E6" s="5">
        <v>10</v>
      </c>
      <c r="F6" s="30"/>
      <c r="G6" s="30"/>
      <c r="H6" s="30"/>
      <c r="I6" s="30"/>
      <c r="J6" s="31">
        <f t="shared" si="0"/>
        <v>0</v>
      </c>
      <c r="K6" s="32">
        <f t="shared" si="0"/>
        <v>0</v>
      </c>
      <c r="L6" s="33"/>
    </row>
    <row r="7" spans="1:20" ht="20.100000000000001" customHeight="1">
      <c r="A7" s="28">
        <v>5</v>
      </c>
      <c r="B7" s="29">
        <v>2000</v>
      </c>
      <c r="C7" s="5">
        <v>40</v>
      </c>
      <c r="D7" s="5">
        <v>2</v>
      </c>
      <c r="E7" s="5">
        <v>10</v>
      </c>
      <c r="F7" s="30"/>
      <c r="G7" s="30"/>
      <c r="H7" s="30"/>
      <c r="I7" s="30"/>
      <c r="J7" s="31">
        <f t="shared" si="0"/>
        <v>0</v>
      </c>
      <c r="K7" s="32">
        <f t="shared" si="0"/>
        <v>0</v>
      </c>
      <c r="L7" s="34">
        <f>J8-J7</f>
        <v>0</v>
      </c>
    </row>
    <row r="8" spans="1:20" ht="20.100000000000001" customHeight="1" thickBot="1">
      <c r="A8" s="35">
        <v>6</v>
      </c>
      <c r="B8" s="36">
        <v>2000</v>
      </c>
      <c r="C8" s="9">
        <v>45</v>
      </c>
      <c r="D8" s="9">
        <v>2</v>
      </c>
      <c r="E8" s="9">
        <v>10</v>
      </c>
      <c r="F8" s="37"/>
      <c r="G8" s="37"/>
      <c r="H8" s="37"/>
      <c r="I8" s="37"/>
      <c r="J8" s="38">
        <f t="shared" si="0"/>
        <v>0</v>
      </c>
      <c r="K8" s="39">
        <f t="shared" si="0"/>
        <v>0</v>
      </c>
      <c r="L8" s="40"/>
    </row>
  </sheetData>
  <mergeCells count="3">
    <mergeCell ref="A1:B1"/>
    <mergeCell ref="C1:D1"/>
    <mergeCell ref="F1:G1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zoomScale="90" zoomScaleNormal="90" workbookViewId="0">
      <selection activeCell="F14" sqref="F14"/>
    </sheetView>
  </sheetViews>
  <sheetFormatPr defaultRowHeight="15"/>
  <cols>
    <col min="1" max="1" width="6.140625" style="7" customWidth="1"/>
    <col min="10" max="16" width="12.7109375" style="7" customWidth="1"/>
    <col min="17" max="16384" width="9.140625" style="7"/>
  </cols>
  <sheetData>
    <row r="1" spans="1:20" s="16" customFormat="1">
      <c r="B1" s="54" t="s">
        <v>18</v>
      </c>
      <c r="C1" s="55"/>
      <c r="D1" s="56"/>
      <c r="E1" s="56"/>
      <c r="F1" s="43" t="s">
        <v>17</v>
      </c>
      <c r="G1" s="56"/>
      <c r="H1" s="56"/>
      <c r="I1" s="43" t="s">
        <v>16</v>
      </c>
      <c r="J1" s="44"/>
    </row>
    <row r="2" spans="1:20" s="41" customFormat="1" ht="30.75" customHeight="1" thickBot="1">
      <c r="A2" s="41" t="s">
        <v>29</v>
      </c>
      <c r="B2" s="19" t="s">
        <v>15</v>
      </c>
      <c r="C2" s="19" t="s">
        <v>14</v>
      </c>
      <c r="D2" s="19" t="s">
        <v>13</v>
      </c>
      <c r="E2" s="19" t="s">
        <v>12</v>
      </c>
      <c r="F2" s="19" t="s">
        <v>11</v>
      </c>
      <c r="G2" s="19" t="s">
        <v>10</v>
      </c>
      <c r="H2" s="19" t="s">
        <v>9</v>
      </c>
      <c r="I2" s="19" t="s">
        <v>8</v>
      </c>
      <c r="J2" s="19" t="s">
        <v>7</v>
      </c>
      <c r="K2" s="42"/>
      <c r="L2" s="42"/>
      <c r="M2" s="42"/>
      <c r="N2" s="42"/>
      <c r="O2" s="42"/>
      <c r="P2" s="42"/>
      <c r="Q2" s="16"/>
      <c r="R2" s="16"/>
      <c r="S2" s="16"/>
      <c r="T2" s="16"/>
    </row>
    <row r="3" spans="1:20" s="16" customFormat="1" ht="20.100000000000001" customHeight="1">
      <c r="A3" s="51">
        <v>1</v>
      </c>
      <c r="B3" s="45">
        <v>1</v>
      </c>
      <c r="C3" s="23">
        <v>2000</v>
      </c>
      <c r="D3" s="6">
        <v>40</v>
      </c>
      <c r="E3" s="6">
        <v>47.5</v>
      </c>
      <c r="F3" s="6">
        <v>10</v>
      </c>
      <c r="G3" s="24"/>
      <c r="H3" s="24"/>
      <c r="I3" s="24"/>
      <c r="J3" s="24"/>
      <c r="K3" s="17"/>
      <c r="L3" s="17"/>
      <c r="M3" s="17"/>
      <c r="N3" s="17"/>
      <c r="O3" s="17"/>
      <c r="P3" s="17"/>
    </row>
    <row r="4" spans="1:20" s="16" customFormat="1" ht="20.100000000000001" customHeight="1">
      <c r="A4" s="51">
        <v>13</v>
      </c>
      <c r="B4" s="46">
        <v>3</v>
      </c>
      <c r="C4" s="29">
        <v>2000</v>
      </c>
      <c r="D4" s="5">
        <v>70</v>
      </c>
      <c r="E4" s="5">
        <v>47.5</v>
      </c>
      <c r="F4" s="5">
        <v>10</v>
      </c>
      <c r="G4" s="4"/>
      <c r="H4" s="4"/>
      <c r="I4" s="4"/>
      <c r="J4" s="4"/>
      <c r="K4" s="17"/>
      <c r="L4" s="17"/>
      <c r="M4" s="17"/>
      <c r="N4" s="17"/>
      <c r="O4" s="17"/>
      <c r="P4" s="17"/>
    </row>
    <row r="5" spans="1:20" s="16" customFormat="1" ht="20.100000000000001" customHeight="1" thickBot="1">
      <c r="A5" s="51">
        <v>7</v>
      </c>
      <c r="B5" s="46">
        <v>5</v>
      </c>
      <c r="C5" s="29">
        <v>2000</v>
      </c>
      <c r="D5" s="5">
        <v>60</v>
      </c>
      <c r="E5" s="5">
        <v>47.5</v>
      </c>
      <c r="F5" s="5">
        <v>10</v>
      </c>
      <c r="G5" s="4"/>
      <c r="H5" s="4"/>
      <c r="I5" s="4"/>
      <c r="J5" s="4"/>
      <c r="K5" s="17"/>
      <c r="L5" s="17"/>
      <c r="M5" s="17"/>
      <c r="N5" s="17"/>
      <c r="O5" s="17"/>
      <c r="P5" s="17"/>
    </row>
    <row r="6" spans="1:20" s="16" customFormat="1" ht="20.100000000000001" customHeight="1">
      <c r="A6" s="51">
        <v>17</v>
      </c>
      <c r="B6" s="48">
        <v>7</v>
      </c>
      <c r="C6" s="23">
        <v>2000</v>
      </c>
      <c r="D6" s="11">
        <v>55</v>
      </c>
      <c r="E6" s="11">
        <v>47.5</v>
      </c>
      <c r="F6" s="11">
        <v>10</v>
      </c>
      <c r="G6" s="12"/>
      <c r="H6" s="12"/>
      <c r="I6" s="12"/>
      <c r="J6" s="12"/>
      <c r="K6" s="17"/>
      <c r="L6" s="17"/>
      <c r="M6" s="17"/>
      <c r="N6" s="17"/>
      <c r="O6" s="17"/>
      <c r="P6" s="17"/>
    </row>
    <row r="7" spans="1:20" s="16" customFormat="1" ht="20.100000000000001" customHeight="1">
      <c r="A7" s="51">
        <v>15</v>
      </c>
      <c r="B7" s="46">
        <v>9</v>
      </c>
      <c r="C7" s="29">
        <v>2000</v>
      </c>
      <c r="D7" s="5">
        <v>75</v>
      </c>
      <c r="E7" s="5">
        <v>47.5</v>
      </c>
      <c r="F7" s="5">
        <v>10</v>
      </c>
      <c r="G7" s="4"/>
      <c r="H7" s="4"/>
      <c r="I7" s="4"/>
      <c r="J7" s="4"/>
      <c r="K7" s="17"/>
      <c r="L7" s="17"/>
      <c r="M7" s="17"/>
      <c r="N7" s="17"/>
      <c r="O7" s="17"/>
      <c r="P7" s="17"/>
    </row>
    <row r="8" spans="1:20" s="16" customFormat="1" ht="20.100000000000001" customHeight="1" thickBot="1">
      <c r="A8" s="51">
        <v>11</v>
      </c>
      <c r="B8" s="46">
        <v>11</v>
      </c>
      <c r="C8" s="29">
        <v>2000</v>
      </c>
      <c r="D8" s="5">
        <v>45</v>
      </c>
      <c r="E8" s="5">
        <v>47.5</v>
      </c>
      <c r="F8" s="5">
        <v>10</v>
      </c>
      <c r="G8" s="4"/>
      <c r="H8" s="4"/>
      <c r="I8" s="4"/>
      <c r="J8" s="4"/>
      <c r="K8" s="17"/>
      <c r="L8" s="17"/>
      <c r="M8" s="17"/>
      <c r="N8" s="17"/>
      <c r="O8" s="17"/>
      <c r="P8" s="17"/>
    </row>
    <row r="9" spans="1:20" s="16" customFormat="1" ht="20.100000000000001" customHeight="1">
      <c r="A9" s="51">
        <v>5</v>
      </c>
      <c r="B9" s="48">
        <v>13</v>
      </c>
      <c r="C9" s="23">
        <v>2000</v>
      </c>
      <c r="D9" s="49">
        <v>80</v>
      </c>
      <c r="E9" s="49">
        <v>47.5</v>
      </c>
      <c r="F9" s="49">
        <v>10</v>
      </c>
      <c r="G9" s="10"/>
      <c r="H9" s="10"/>
      <c r="I9" s="10"/>
      <c r="J9" s="10"/>
      <c r="K9" s="17"/>
      <c r="L9" s="17"/>
      <c r="M9" s="17"/>
      <c r="N9" s="17"/>
      <c r="O9" s="17"/>
      <c r="P9" s="17"/>
    </row>
    <row r="10" spans="1:20" s="16" customFormat="1" ht="20.100000000000001" customHeight="1">
      <c r="A10" s="51">
        <v>9</v>
      </c>
      <c r="B10" s="46">
        <v>15</v>
      </c>
      <c r="C10" s="50">
        <v>2000</v>
      </c>
      <c r="D10" s="1">
        <v>65</v>
      </c>
      <c r="E10" s="1">
        <v>47.5</v>
      </c>
      <c r="F10" s="1">
        <v>10</v>
      </c>
      <c r="G10" s="4"/>
      <c r="H10" s="4"/>
      <c r="I10" s="4"/>
      <c r="J10" s="4"/>
      <c r="K10" s="17"/>
      <c r="L10" s="17"/>
      <c r="M10" s="17"/>
      <c r="N10" s="17"/>
      <c r="O10" s="17"/>
      <c r="P10" s="17"/>
    </row>
    <row r="11" spans="1:20" s="16" customFormat="1" ht="20.100000000000001" customHeight="1">
      <c r="A11" s="51">
        <v>3</v>
      </c>
      <c r="B11" s="46">
        <v>17</v>
      </c>
      <c r="C11" s="50">
        <v>2000</v>
      </c>
      <c r="D11" s="1">
        <v>50</v>
      </c>
      <c r="E11" s="1">
        <v>47.5</v>
      </c>
      <c r="F11" s="1">
        <v>10</v>
      </c>
      <c r="G11" s="4"/>
      <c r="H11" s="4"/>
      <c r="I11" s="4"/>
      <c r="J11" s="4"/>
      <c r="K11" s="17"/>
      <c r="L11" s="17"/>
      <c r="M11" s="17"/>
      <c r="N11" s="17"/>
      <c r="O11" s="17"/>
      <c r="P11" s="17"/>
    </row>
    <row r="12" spans="1:20" s="16" customFormat="1" ht="20.100000000000001" customHeight="1">
      <c r="A12" s="51">
        <v>2</v>
      </c>
      <c r="B12" s="46">
        <v>2</v>
      </c>
      <c r="C12" s="29">
        <v>2000</v>
      </c>
      <c r="D12" s="1">
        <v>40</v>
      </c>
      <c r="E12" s="1">
        <v>2</v>
      </c>
      <c r="F12" s="1">
        <v>10</v>
      </c>
      <c r="G12" s="30"/>
      <c r="H12" s="30"/>
      <c r="I12" s="30"/>
      <c r="J12" s="30"/>
      <c r="K12" s="17"/>
      <c r="L12" s="17"/>
      <c r="M12" s="17"/>
      <c r="N12" s="17"/>
      <c r="O12" s="17"/>
    </row>
    <row r="13" spans="1:20" s="16" customFormat="1" ht="20.100000000000001" customHeight="1">
      <c r="A13" s="51">
        <v>8</v>
      </c>
      <c r="B13" s="46">
        <v>4</v>
      </c>
      <c r="C13" s="29">
        <v>2000</v>
      </c>
      <c r="D13" s="5">
        <v>70</v>
      </c>
      <c r="E13" s="5">
        <v>2</v>
      </c>
      <c r="F13" s="5">
        <v>10</v>
      </c>
      <c r="G13" s="4"/>
      <c r="H13" s="4"/>
      <c r="I13" s="4"/>
      <c r="J13" s="4"/>
      <c r="K13" s="17"/>
      <c r="L13" s="17"/>
      <c r="M13" s="17"/>
      <c r="N13" s="17"/>
      <c r="O13" s="17"/>
    </row>
    <row r="14" spans="1:20" s="16" customFormat="1" ht="20.100000000000001" customHeight="1" thickBot="1">
      <c r="A14" s="51">
        <v>16</v>
      </c>
      <c r="B14" s="47">
        <v>6</v>
      </c>
      <c r="C14" s="36">
        <v>2000</v>
      </c>
      <c r="D14" s="9">
        <v>60</v>
      </c>
      <c r="E14" s="9">
        <v>2</v>
      </c>
      <c r="F14" s="9">
        <v>10</v>
      </c>
      <c r="G14" s="8"/>
      <c r="H14" s="8"/>
      <c r="I14" s="8"/>
      <c r="J14" s="8"/>
      <c r="K14" s="17"/>
      <c r="L14" s="17"/>
      <c r="M14" s="17"/>
      <c r="N14" s="17"/>
      <c r="O14" s="17"/>
    </row>
    <row r="15" spans="1:20" s="16" customFormat="1" ht="19.5" customHeight="1">
      <c r="A15" s="51">
        <v>14</v>
      </c>
      <c r="B15" s="46">
        <v>8</v>
      </c>
      <c r="C15" s="29">
        <v>2000</v>
      </c>
      <c r="D15" s="5">
        <v>55</v>
      </c>
      <c r="E15" s="5">
        <v>2</v>
      </c>
      <c r="F15" s="5">
        <v>10</v>
      </c>
      <c r="G15" s="4"/>
      <c r="H15" s="4"/>
      <c r="I15" s="4"/>
      <c r="J15" s="4"/>
      <c r="K15" s="17"/>
      <c r="L15" s="17"/>
      <c r="M15" s="17"/>
      <c r="N15" s="17"/>
      <c r="O15" s="17"/>
      <c r="P15" s="17"/>
    </row>
    <row r="16" spans="1:20" s="16" customFormat="1" ht="20.100000000000001" customHeight="1">
      <c r="A16" s="51">
        <v>4</v>
      </c>
      <c r="B16" s="46">
        <v>10</v>
      </c>
      <c r="C16" s="29">
        <v>2000</v>
      </c>
      <c r="D16" s="5">
        <v>75</v>
      </c>
      <c r="E16" s="5">
        <v>2</v>
      </c>
      <c r="F16" s="5">
        <v>10</v>
      </c>
      <c r="G16" s="30"/>
      <c r="H16" s="30"/>
      <c r="I16" s="30"/>
      <c r="J16" s="30"/>
      <c r="K16" s="17"/>
      <c r="L16" s="17"/>
      <c r="M16" s="17"/>
      <c r="N16" s="17"/>
      <c r="O16" s="17"/>
      <c r="P16" s="17"/>
    </row>
    <row r="17" spans="1:16" s="16" customFormat="1" ht="20.100000000000001" customHeight="1" thickBot="1">
      <c r="A17" s="51">
        <v>18</v>
      </c>
      <c r="B17" s="47">
        <v>12</v>
      </c>
      <c r="C17" s="36">
        <v>2000</v>
      </c>
      <c r="D17" s="9">
        <v>45</v>
      </c>
      <c r="E17" s="9">
        <v>2</v>
      </c>
      <c r="F17" s="9">
        <v>10</v>
      </c>
      <c r="G17" s="8"/>
      <c r="H17" s="8"/>
      <c r="I17" s="8"/>
      <c r="J17" s="8"/>
      <c r="K17" s="17"/>
      <c r="L17" s="17"/>
      <c r="M17" s="17"/>
      <c r="N17" s="17"/>
      <c r="O17" s="17"/>
      <c r="P17" s="17"/>
    </row>
    <row r="18" spans="1:16" s="16" customFormat="1" ht="20.100000000000001" customHeight="1">
      <c r="A18" s="51">
        <v>6</v>
      </c>
      <c r="B18" s="46">
        <v>14</v>
      </c>
      <c r="C18" s="50">
        <v>2000</v>
      </c>
      <c r="D18" s="1">
        <v>80</v>
      </c>
      <c r="E18" s="1">
        <v>2</v>
      </c>
      <c r="F18" s="1">
        <v>10</v>
      </c>
      <c r="G18" s="30"/>
      <c r="H18" s="30"/>
      <c r="I18" s="30"/>
      <c r="J18" s="30"/>
      <c r="K18" s="17"/>
      <c r="L18" s="17"/>
      <c r="M18" s="17"/>
      <c r="N18" s="17"/>
      <c r="O18" s="17"/>
      <c r="P18" s="17"/>
    </row>
    <row r="19" spans="1:16" s="16" customFormat="1" ht="20.100000000000001" customHeight="1">
      <c r="A19" s="51">
        <v>10</v>
      </c>
      <c r="B19" s="46">
        <v>16</v>
      </c>
      <c r="C19" s="50">
        <v>2000</v>
      </c>
      <c r="D19" s="1">
        <v>65</v>
      </c>
      <c r="E19" s="1">
        <v>2</v>
      </c>
      <c r="F19" s="1">
        <v>10</v>
      </c>
      <c r="G19" s="4"/>
      <c r="H19" s="4"/>
      <c r="I19" s="4"/>
      <c r="J19" s="4"/>
      <c r="K19" s="17"/>
      <c r="L19" s="17"/>
      <c r="M19" s="17"/>
      <c r="N19" s="17"/>
      <c r="O19" s="17"/>
      <c r="P19" s="17"/>
    </row>
    <row r="20" spans="1:16" s="16" customFormat="1" ht="20.100000000000001" customHeight="1">
      <c r="A20" s="51">
        <v>12</v>
      </c>
      <c r="B20" s="46">
        <v>18</v>
      </c>
      <c r="C20" s="50">
        <v>2000</v>
      </c>
      <c r="D20" s="1">
        <v>50</v>
      </c>
      <c r="E20" s="1">
        <v>2</v>
      </c>
      <c r="F20" s="1">
        <v>10</v>
      </c>
      <c r="G20" s="4"/>
      <c r="H20" s="4"/>
      <c r="I20" s="4"/>
      <c r="J20" s="4"/>
      <c r="K20" s="17"/>
      <c r="L20" s="17"/>
      <c r="M20" s="17"/>
      <c r="N20" s="17"/>
      <c r="O20" s="17"/>
      <c r="P20" s="17"/>
    </row>
    <row r="21" spans="1:16" s="16" customFormat="1" ht="20.100000000000001" customHeight="1">
      <c r="B21"/>
      <c r="C21"/>
      <c r="D21"/>
      <c r="E21"/>
      <c r="F21"/>
      <c r="G21"/>
      <c r="H21"/>
      <c r="I21"/>
      <c r="J21" s="17"/>
      <c r="K21" s="17"/>
      <c r="L21" s="17"/>
      <c r="M21" s="17"/>
      <c r="N21" s="17"/>
      <c r="O21" s="17"/>
      <c r="P21" s="17"/>
    </row>
    <row r="22" spans="1:16" s="16" customFormat="1" ht="20.100000000000001" customHeight="1">
      <c r="B22"/>
      <c r="C22"/>
      <c r="D22"/>
      <c r="E22"/>
      <c r="F22"/>
      <c r="G22"/>
      <c r="H22"/>
      <c r="I22"/>
      <c r="J22" s="17"/>
      <c r="K22" s="17"/>
      <c r="L22" s="17"/>
      <c r="M22" s="17"/>
      <c r="N22" s="17"/>
      <c r="O22" s="17"/>
      <c r="P22" s="17"/>
    </row>
  </sheetData>
  <mergeCells count="3">
    <mergeCell ref="B1:C1"/>
    <mergeCell ref="D1:E1"/>
    <mergeCell ref="G1:H1"/>
  </mergeCells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zoomScale="90" zoomScaleNormal="90" workbookViewId="0">
      <selection activeCell="I5" sqref="I5"/>
    </sheetView>
  </sheetViews>
  <sheetFormatPr defaultRowHeight="15"/>
  <cols>
    <col min="1" max="1" width="6.140625" style="7" customWidth="1"/>
    <col min="10" max="16" width="12.7109375" style="7" customWidth="1"/>
    <col min="17" max="16384" width="9.140625" style="7"/>
  </cols>
  <sheetData>
    <row r="1" spans="1:20" s="16" customFormat="1">
      <c r="B1" s="54" t="s">
        <v>18</v>
      </c>
      <c r="C1" s="55"/>
      <c r="D1" s="56"/>
      <c r="E1" s="56"/>
      <c r="F1" s="43" t="s">
        <v>17</v>
      </c>
      <c r="G1" s="56"/>
      <c r="H1" s="56"/>
      <c r="I1" s="43" t="s">
        <v>16</v>
      </c>
      <c r="J1" s="44"/>
    </row>
    <row r="2" spans="1:20" s="41" customFormat="1" ht="30.75" customHeight="1" thickBot="1">
      <c r="A2" s="41" t="s">
        <v>29</v>
      </c>
      <c r="B2" s="19" t="s">
        <v>15</v>
      </c>
      <c r="C2" s="19" t="s">
        <v>14</v>
      </c>
      <c r="D2" s="19" t="s">
        <v>13</v>
      </c>
      <c r="E2" s="19" t="s">
        <v>12</v>
      </c>
      <c r="F2" s="19" t="s">
        <v>11</v>
      </c>
      <c r="G2" s="19" t="s">
        <v>6</v>
      </c>
      <c r="H2" s="19" t="s">
        <v>5</v>
      </c>
      <c r="I2" s="19" t="s">
        <v>4</v>
      </c>
      <c r="J2" s="19" t="s">
        <v>3</v>
      </c>
      <c r="K2" s="42"/>
      <c r="L2" s="42"/>
      <c r="M2" s="42"/>
      <c r="N2" s="42"/>
      <c r="O2" s="42"/>
      <c r="P2" s="42"/>
      <c r="Q2" s="16"/>
      <c r="R2" s="16"/>
      <c r="S2" s="16"/>
      <c r="T2" s="16"/>
    </row>
    <row r="3" spans="1:20" s="16" customFormat="1" ht="20.100000000000001" customHeight="1">
      <c r="A3">
        <v>6</v>
      </c>
      <c r="B3" s="45">
        <v>1</v>
      </c>
      <c r="C3" s="23">
        <v>2000</v>
      </c>
      <c r="D3" s="6">
        <v>40</v>
      </c>
      <c r="E3" s="6">
        <v>47.5</v>
      </c>
      <c r="F3" s="6">
        <v>10</v>
      </c>
      <c r="G3" s="24"/>
      <c r="H3" s="24"/>
      <c r="I3" s="24"/>
      <c r="J3" s="24"/>
      <c r="K3" s="17"/>
      <c r="L3" s="17"/>
      <c r="M3" s="17"/>
      <c r="N3" s="17"/>
      <c r="O3" s="17"/>
      <c r="P3" s="17"/>
    </row>
    <row r="4" spans="1:20" s="16" customFormat="1" ht="20.100000000000001" customHeight="1">
      <c r="A4">
        <v>4</v>
      </c>
      <c r="B4" s="46">
        <v>3</v>
      </c>
      <c r="C4" s="29">
        <v>2000</v>
      </c>
      <c r="D4" s="5">
        <v>70</v>
      </c>
      <c r="E4" s="5">
        <v>47.5</v>
      </c>
      <c r="F4" s="5">
        <v>10</v>
      </c>
      <c r="G4" s="4"/>
      <c r="H4" s="4"/>
      <c r="I4" s="4"/>
      <c r="J4" s="4"/>
      <c r="K4" s="17"/>
      <c r="L4" s="17"/>
      <c r="M4" s="17"/>
      <c r="N4" s="17"/>
      <c r="O4" s="17"/>
      <c r="P4" s="17"/>
    </row>
    <row r="5" spans="1:20" s="16" customFormat="1" ht="20.100000000000001" customHeight="1" thickBot="1">
      <c r="A5">
        <v>7</v>
      </c>
      <c r="B5" s="46">
        <v>5</v>
      </c>
      <c r="C5" s="29">
        <v>2000</v>
      </c>
      <c r="D5" s="5">
        <v>60</v>
      </c>
      <c r="E5" s="5">
        <v>47.5</v>
      </c>
      <c r="F5" s="5">
        <v>10</v>
      </c>
      <c r="G5" s="4"/>
      <c r="H5" s="4"/>
      <c r="I5" s="4"/>
      <c r="J5" s="4"/>
      <c r="K5" s="17"/>
      <c r="L5" s="17"/>
      <c r="M5" s="17"/>
      <c r="N5" s="17"/>
      <c r="O5" s="17"/>
      <c r="P5" s="17"/>
    </row>
    <row r="6" spans="1:20" s="16" customFormat="1" ht="20.100000000000001" customHeight="1">
      <c r="A6">
        <v>2</v>
      </c>
      <c r="B6" s="48">
        <v>7</v>
      </c>
      <c r="C6" s="23">
        <v>2000</v>
      </c>
      <c r="D6" s="11">
        <v>55</v>
      </c>
      <c r="E6" s="11">
        <v>47.5</v>
      </c>
      <c r="F6" s="11">
        <v>10</v>
      </c>
      <c r="G6" s="12"/>
      <c r="H6" s="12"/>
      <c r="I6" s="12"/>
      <c r="J6" s="12"/>
      <c r="K6" s="17"/>
      <c r="L6" s="17"/>
      <c r="M6" s="17"/>
      <c r="N6" s="17"/>
      <c r="O6" s="17"/>
      <c r="P6" s="17"/>
    </row>
    <row r="7" spans="1:20" s="16" customFormat="1" ht="20.100000000000001" customHeight="1">
      <c r="A7">
        <v>8</v>
      </c>
      <c r="B7" s="46">
        <v>9</v>
      </c>
      <c r="C7" s="29">
        <v>2000</v>
      </c>
      <c r="D7" s="5">
        <v>75</v>
      </c>
      <c r="E7" s="5">
        <v>47.5</v>
      </c>
      <c r="F7" s="5">
        <v>10</v>
      </c>
      <c r="G7" s="4"/>
      <c r="H7" s="4"/>
      <c r="I7" s="4"/>
      <c r="J7" s="4"/>
      <c r="K7" s="17"/>
      <c r="L7" s="17"/>
      <c r="M7" s="17"/>
      <c r="N7" s="17"/>
      <c r="O7" s="17"/>
      <c r="P7" s="17"/>
    </row>
    <row r="8" spans="1:20" s="16" customFormat="1" ht="20.100000000000001" customHeight="1" thickBot="1">
      <c r="A8">
        <v>9</v>
      </c>
      <c r="B8" s="46">
        <v>11</v>
      </c>
      <c r="C8" s="29">
        <v>2000</v>
      </c>
      <c r="D8" s="5">
        <v>45</v>
      </c>
      <c r="E8" s="5">
        <v>47.5</v>
      </c>
      <c r="F8" s="5">
        <v>10</v>
      </c>
      <c r="G8" s="4"/>
      <c r="H8" s="4"/>
      <c r="I8" s="4"/>
      <c r="J8" s="4"/>
      <c r="K8" s="17"/>
      <c r="L8" s="17"/>
      <c r="M8" s="17"/>
      <c r="N8" s="17"/>
      <c r="O8" s="17"/>
      <c r="P8" s="17"/>
    </row>
    <row r="9" spans="1:20" s="16" customFormat="1" ht="20.100000000000001" customHeight="1">
      <c r="A9">
        <v>3</v>
      </c>
      <c r="B9" s="48">
        <v>13</v>
      </c>
      <c r="C9" s="23">
        <v>2000</v>
      </c>
      <c r="D9" s="49">
        <v>80</v>
      </c>
      <c r="E9" s="49">
        <v>47.5</v>
      </c>
      <c r="F9" s="49">
        <v>10</v>
      </c>
      <c r="G9" s="10"/>
      <c r="H9" s="10"/>
      <c r="I9" s="10"/>
      <c r="J9" s="10"/>
      <c r="K9" s="17"/>
      <c r="L9" s="17"/>
      <c r="M9" s="17"/>
      <c r="N9" s="17"/>
      <c r="O9" s="17"/>
      <c r="P9" s="17"/>
    </row>
    <row r="10" spans="1:20" s="16" customFormat="1" ht="20.100000000000001" customHeight="1">
      <c r="A10">
        <v>5</v>
      </c>
      <c r="B10" s="46">
        <v>15</v>
      </c>
      <c r="C10" s="50">
        <v>2000</v>
      </c>
      <c r="D10" s="1">
        <v>65</v>
      </c>
      <c r="E10" s="1">
        <v>47.5</v>
      </c>
      <c r="F10" s="1">
        <v>10</v>
      </c>
      <c r="G10" s="4"/>
      <c r="H10" s="4"/>
      <c r="I10" s="4"/>
      <c r="J10" s="4"/>
      <c r="K10" s="17"/>
      <c r="L10" s="17"/>
      <c r="M10" s="17"/>
      <c r="N10" s="17"/>
      <c r="O10" s="17"/>
      <c r="P10" s="17"/>
    </row>
    <row r="11" spans="1:20" s="16" customFormat="1" ht="20.100000000000001" customHeight="1">
      <c r="A11">
        <v>1</v>
      </c>
      <c r="B11" s="46">
        <v>17</v>
      </c>
      <c r="C11" s="50">
        <v>2000</v>
      </c>
      <c r="D11" s="1">
        <v>50</v>
      </c>
      <c r="E11" s="1">
        <v>47.5</v>
      </c>
      <c r="F11" s="1">
        <v>10</v>
      </c>
      <c r="G11" s="4"/>
      <c r="H11" s="4"/>
      <c r="I11" s="4"/>
      <c r="J11" s="4"/>
      <c r="K11" s="17"/>
      <c r="L11" s="17"/>
      <c r="M11" s="17"/>
      <c r="N11" s="17"/>
      <c r="O11" s="17"/>
      <c r="P11" s="17"/>
    </row>
    <row r="12" spans="1:20" s="16" customFormat="1" ht="20.100000000000001" customHeight="1">
      <c r="A12">
        <v>10</v>
      </c>
      <c r="B12" s="46">
        <v>2</v>
      </c>
      <c r="C12" s="29">
        <v>2000</v>
      </c>
      <c r="D12" s="1">
        <v>40</v>
      </c>
      <c r="E12" s="1">
        <v>2</v>
      </c>
      <c r="F12" s="1">
        <v>10</v>
      </c>
      <c r="G12" s="30"/>
      <c r="H12" s="30"/>
      <c r="I12" s="30"/>
      <c r="J12" s="30"/>
      <c r="K12" s="17"/>
      <c r="L12" s="17"/>
      <c r="M12" s="17"/>
      <c r="N12" s="17"/>
      <c r="O12" s="17"/>
    </row>
    <row r="13" spans="1:20" s="16" customFormat="1" ht="20.100000000000001" customHeight="1">
      <c r="A13">
        <v>11</v>
      </c>
      <c r="B13" s="46">
        <v>4</v>
      </c>
      <c r="C13" s="29">
        <v>2000</v>
      </c>
      <c r="D13" s="5">
        <v>70</v>
      </c>
      <c r="E13" s="5">
        <v>2</v>
      </c>
      <c r="F13" s="5">
        <v>10</v>
      </c>
      <c r="G13" s="4"/>
      <c r="H13" s="4"/>
      <c r="I13" s="4"/>
      <c r="J13" s="4"/>
      <c r="K13" s="17"/>
      <c r="L13" s="17"/>
      <c r="M13" s="17"/>
      <c r="N13" s="17"/>
      <c r="O13" s="17"/>
    </row>
    <row r="14" spans="1:20" s="16" customFormat="1" ht="20.100000000000001" customHeight="1" thickBot="1">
      <c r="A14">
        <v>12</v>
      </c>
      <c r="B14" s="47">
        <v>6</v>
      </c>
      <c r="C14" s="36">
        <v>2000</v>
      </c>
      <c r="D14" s="9">
        <v>60</v>
      </c>
      <c r="E14" s="9">
        <v>2</v>
      </c>
      <c r="F14" s="9">
        <v>10</v>
      </c>
      <c r="G14" s="8"/>
      <c r="H14" s="8"/>
      <c r="I14" s="8"/>
      <c r="J14" s="8"/>
      <c r="K14" s="17"/>
      <c r="L14" s="17"/>
      <c r="M14" s="17"/>
      <c r="N14" s="17"/>
      <c r="O14" s="17"/>
    </row>
    <row r="15" spans="1:20" s="16" customFormat="1" ht="19.5" customHeight="1">
      <c r="A15">
        <v>13</v>
      </c>
      <c r="B15" s="46">
        <v>8</v>
      </c>
      <c r="C15" s="29">
        <v>2000</v>
      </c>
      <c r="D15" s="5">
        <v>55</v>
      </c>
      <c r="E15" s="5">
        <v>2</v>
      </c>
      <c r="F15" s="5">
        <v>10</v>
      </c>
      <c r="G15" s="4"/>
      <c r="H15" s="4"/>
      <c r="I15" s="4"/>
      <c r="J15" s="4"/>
      <c r="K15" s="17"/>
      <c r="L15" s="17"/>
      <c r="M15" s="17"/>
      <c r="N15" s="17"/>
      <c r="O15" s="17"/>
      <c r="P15" s="17"/>
    </row>
    <row r="16" spans="1:20" s="16" customFormat="1" ht="20.100000000000001" customHeight="1">
      <c r="A16">
        <v>14</v>
      </c>
      <c r="B16" s="46">
        <v>10</v>
      </c>
      <c r="C16" s="29">
        <v>2000</v>
      </c>
      <c r="D16" s="5">
        <v>75</v>
      </c>
      <c r="E16" s="5">
        <v>2</v>
      </c>
      <c r="F16" s="5">
        <v>10</v>
      </c>
      <c r="G16" s="30"/>
      <c r="H16" s="30"/>
      <c r="I16" s="30"/>
      <c r="J16" s="30"/>
      <c r="K16" s="17"/>
      <c r="L16" s="17"/>
      <c r="M16" s="17"/>
      <c r="N16" s="17"/>
      <c r="O16" s="17"/>
      <c r="P16" s="17"/>
    </row>
    <row r="17" spans="1:16" s="16" customFormat="1" ht="20.100000000000001" customHeight="1" thickBot="1">
      <c r="A17">
        <v>15</v>
      </c>
      <c r="B17" s="47">
        <v>12</v>
      </c>
      <c r="C17" s="36">
        <v>2000</v>
      </c>
      <c r="D17" s="9">
        <v>45</v>
      </c>
      <c r="E17" s="9">
        <v>2</v>
      </c>
      <c r="F17" s="9">
        <v>10</v>
      </c>
      <c r="G17" s="8"/>
      <c r="H17" s="8"/>
      <c r="I17" s="8"/>
      <c r="J17" s="8"/>
      <c r="K17" s="17"/>
      <c r="L17" s="17"/>
      <c r="M17" s="17"/>
      <c r="N17" s="17"/>
      <c r="O17" s="17"/>
      <c r="P17" s="17"/>
    </row>
    <row r="18" spans="1:16" s="16" customFormat="1" ht="20.100000000000001" customHeight="1">
      <c r="A18">
        <v>16</v>
      </c>
      <c r="B18" s="46">
        <v>14</v>
      </c>
      <c r="C18" s="50">
        <v>2000</v>
      </c>
      <c r="D18" s="1">
        <v>80</v>
      </c>
      <c r="E18" s="1">
        <v>2</v>
      </c>
      <c r="F18" s="1">
        <v>10</v>
      </c>
      <c r="G18" s="30"/>
      <c r="H18" s="30"/>
      <c r="I18" s="30"/>
      <c r="J18" s="30"/>
      <c r="K18" s="17"/>
      <c r="L18" s="17"/>
      <c r="M18" s="17"/>
      <c r="N18" s="17"/>
      <c r="O18" s="17"/>
      <c r="P18" s="17"/>
    </row>
    <row r="19" spans="1:16" s="16" customFormat="1" ht="20.100000000000001" customHeight="1">
      <c r="A19">
        <v>17</v>
      </c>
      <c r="B19" s="46">
        <v>16</v>
      </c>
      <c r="C19" s="50">
        <v>2000</v>
      </c>
      <c r="D19" s="1">
        <v>65</v>
      </c>
      <c r="E19" s="1">
        <v>2</v>
      </c>
      <c r="F19" s="1">
        <v>10</v>
      </c>
      <c r="G19" s="4"/>
      <c r="H19" s="4"/>
      <c r="I19" s="4"/>
      <c r="J19" s="4"/>
      <c r="K19" s="17"/>
      <c r="L19" s="17"/>
      <c r="M19" s="17"/>
      <c r="N19" s="17"/>
      <c r="O19" s="17"/>
      <c r="P19" s="17"/>
    </row>
    <row r="20" spans="1:16" s="16" customFormat="1" ht="20.100000000000001" customHeight="1">
      <c r="A20">
        <v>18</v>
      </c>
      <c r="B20" s="46">
        <v>18</v>
      </c>
      <c r="C20" s="50">
        <v>2000</v>
      </c>
      <c r="D20" s="1">
        <v>50</v>
      </c>
      <c r="E20" s="1">
        <v>2</v>
      </c>
      <c r="F20" s="1">
        <v>10</v>
      </c>
      <c r="G20" s="4"/>
      <c r="H20" s="4"/>
      <c r="I20" s="4"/>
      <c r="J20" s="4"/>
      <c r="K20" s="17"/>
      <c r="L20" s="17"/>
      <c r="M20" s="17"/>
      <c r="N20" s="17"/>
      <c r="O20" s="17"/>
      <c r="P20" s="17"/>
    </row>
    <row r="21" spans="1:16" s="16" customFormat="1" ht="20.100000000000001" customHeight="1">
      <c r="B21"/>
      <c r="C21"/>
      <c r="D21"/>
      <c r="E21"/>
      <c r="F21"/>
      <c r="G21"/>
      <c r="H21"/>
      <c r="I21"/>
      <c r="J21" s="17"/>
      <c r="K21" s="17"/>
      <c r="L21" s="17"/>
      <c r="M21" s="17"/>
      <c r="N21" s="17"/>
      <c r="O21" s="17"/>
      <c r="P21" s="17"/>
    </row>
    <row r="22" spans="1:16" s="16" customFormat="1" ht="20.100000000000001" customHeight="1">
      <c r="B22"/>
      <c r="C22"/>
      <c r="D22"/>
      <c r="E22"/>
      <c r="F22"/>
      <c r="G22"/>
      <c r="H22"/>
      <c r="I22"/>
      <c r="J22" s="17"/>
      <c r="K22" s="17"/>
      <c r="L22" s="17"/>
      <c r="M22" s="17"/>
      <c r="N22" s="17"/>
      <c r="O22" s="17"/>
      <c r="P22" s="17"/>
    </row>
  </sheetData>
  <mergeCells count="3">
    <mergeCell ref="B1:C1"/>
    <mergeCell ref="D1:E1"/>
    <mergeCell ref="G1:H1"/>
  </mergeCells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H20" sqref="H20"/>
    </sheetView>
  </sheetViews>
  <sheetFormatPr defaultRowHeight="15"/>
  <sheetData>
    <row r="1" spans="1:12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2">
      <c r="A2" s="3">
        <f ca="1">RAND()</f>
        <v>0.41878818899322967</v>
      </c>
      <c r="B2" s="51">
        <v>1</v>
      </c>
      <c r="C2" s="51">
        <v>9</v>
      </c>
      <c r="D2" s="51">
        <v>15</v>
      </c>
      <c r="E2" s="51">
        <v>13</v>
      </c>
      <c r="F2" s="51">
        <v>9</v>
      </c>
      <c r="G2" s="51">
        <v>1</v>
      </c>
      <c r="H2" s="51">
        <v>15</v>
      </c>
      <c r="I2" s="51">
        <v>1</v>
      </c>
      <c r="J2" s="51">
        <v>7</v>
      </c>
      <c r="K2" s="51">
        <v>13</v>
      </c>
      <c r="L2" s="51"/>
    </row>
    <row r="3" spans="1:12">
      <c r="A3" s="3">
        <f ca="1">RAND()</f>
        <v>0.1870889835537195</v>
      </c>
      <c r="B3" s="51">
        <v>15</v>
      </c>
      <c r="C3" s="51">
        <v>5</v>
      </c>
      <c r="D3" s="51">
        <v>5</v>
      </c>
      <c r="E3" s="51">
        <v>5</v>
      </c>
      <c r="F3" s="51">
        <v>13</v>
      </c>
      <c r="G3" s="51">
        <v>17</v>
      </c>
      <c r="H3" s="51">
        <v>5</v>
      </c>
      <c r="I3" s="51">
        <v>7</v>
      </c>
      <c r="J3" s="51">
        <v>13</v>
      </c>
      <c r="K3" s="51">
        <v>5</v>
      </c>
      <c r="L3" s="51"/>
    </row>
    <row r="4" spans="1:12">
      <c r="A4" s="3">
        <f ca="1">RAND()</f>
        <v>0.54891355488647076</v>
      </c>
      <c r="B4" s="51">
        <v>13</v>
      </c>
      <c r="C4" s="51">
        <v>11</v>
      </c>
      <c r="D4" s="51">
        <v>17</v>
      </c>
      <c r="E4" s="51">
        <v>15</v>
      </c>
      <c r="F4" s="51">
        <v>15</v>
      </c>
      <c r="G4" s="51">
        <v>11</v>
      </c>
      <c r="H4" s="51">
        <v>7</v>
      </c>
      <c r="I4" s="51">
        <v>9</v>
      </c>
      <c r="J4" s="51">
        <v>17</v>
      </c>
      <c r="K4" s="51">
        <v>15</v>
      </c>
      <c r="L4" s="51"/>
    </row>
    <row r="5" spans="1:12">
      <c r="A5" s="3">
        <f ca="1">RAND()</f>
        <v>0.48121005163674413</v>
      </c>
      <c r="B5" s="51">
        <v>9</v>
      </c>
      <c r="C5" s="51">
        <v>13</v>
      </c>
      <c r="D5" s="51">
        <v>3</v>
      </c>
      <c r="E5" s="51">
        <v>1</v>
      </c>
      <c r="F5" s="51">
        <v>3</v>
      </c>
      <c r="G5" s="51">
        <v>15</v>
      </c>
      <c r="H5" s="51">
        <v>9</v>
      </c>
      <c r="I5" s="51">
        <v>13</v>
      </c>
      <c r="J5" s="51">
        <v>11</v>
      </c>
      <c r="K5" s="51">
        <v>9</v>
      </c>
      <c r="L5" s="51"/>
    </row>
    <row r="6" spans="1:12">
      <c r="A6" s="3">
        <f ca="1">RAND()</f>
        <v>0.93988875178734288</v>
      </c>
      <c r="B6" s="51">
        <v>3</v>
      </c>
      <c r="C6" s="51">
        <v>15</v>
      </c>
      <c r="D6" s="51">
        <v>13</v>
      </c>
      <c r="E6" s="51">
        <v>3</v>
      </c>
      <c r="F6" s="51">
        <v>17</v>
      </c>
      <c r="G6" s="51">
        <v>7</v>
      </c>
      <c r="H6" s="51">
        <v>13</v>
      </c>
      <c r="I6" s="51">
        <v>17</v>
      </c>
      <c r="J6" s="51">
        <v>5</v>
      </c>
      <c r="K6" s="51">
        <v>11</v>
      </c>
      <c r="L6" s="51"/>
    </row>
    <row r="7" spans="1:12">
      <c r="A7" s="3">
        <f ca="1">RAND()</f>
        <v>0.97271053665071738</v>
      </c>
      <c r="B7" s="51">
        <v>11</v>
      </c>
      <c r="C7" s="51">
        <v>7</v>
      </c>
      <c r="D7" s="51">
        <v>7</v>
      </c>
      <c r="E7" s="51">
        <v>17</v>
      </c>
      <c r="F7" s="51">
        <v>1</v>
      </c>
      <c r="G7" s="51">
        <v>3</v>
      </c>
      <c r="H7" s="51">
        <v>3</v>
      </c>
      <c r="I7" s="51">
        <v>11</v>
      </c>
      <c r="J7" s="51">
        <v>3</v>
      </c>
      <c r="K7" s="51">
        <v>3</v>
      </c>
      <c r="L7" s="51"/>
    </row>
    <row r="8" spans="1:12">
      <c r="A8" s="3">
        <f ca="1">RAND()</f>
        <v>0.42184865263534199</v>
      </c>
      <c r="B8" s="51">
        <v>5</v>
      </c>
      <c r="C8" s="51">
        <v>17</v>
      </c>
      <c r="D8" s="51">
        <v>1</v>
      </c>
      <c r="E8" s="51">
        <v>9</v>
      </c>
      <c r="F8" s="51">
        <v>11</v>
      </c>
      <c r="G8" s="51">
        <v>5</v>
      </c>
      <c r="H8" s="51">
        <v>17</v>
      </c>
      <c r="I8" s="51">
        <v>3</v>
      </c>
      <c r="J8" s="51">
        <v>9</v>
      </c>
      <c r="K8" s="51">
        <v>1</v>
      </c>
      <c r="L8" s="51"/>
    </row>
    <row r="9" spans="1:12">
      <c r="A9" s="3">
        <f ca="1">RAND()</f>
        <v>0.53874002484760153</v>
      </c>
      <c r="B9" s="51">
        <v>17</v>
      </c>
      <c r="C9" s="51">
        <v>1</v>
      </c>
      <c r="D9" s="51">
        <v>9</v>
      </c>
      <c r="E9" s="51">
        <v>7</v>
      </c>
      <c r="F9" s="51">
        <v>5</v>
      </c>
      <c r="G9" s="51">
        <v>13</v>
      </c>
      <c r="H9" s="51">
        <v>11</v>
      </c>
      <c r="I9" s="51">
        <v>15</v>
      </c>
      <c r="J9" s="51">
        <v>1</v>
      </c>
      <c r="K9" s="51">
        <v>7</v>
      </c>
      <c r="L9" s="51"/>
    </row>
    <row r="10" spans="1:12">
      <c r="A10" s="3">
        <f ca="1">RAND()</f>
        <v>0.24530840705120593</v>
      </c>
      <c r="B10" s="51">
        <v>7</v>
      </c>
      <c r="C10" s="51">
        <v>3</v>
      </c>
      <c r="D10" s="51">
        <v>11</v>
      </c>
      <c r="E10" s="51">
        <v>11</v>
      </c>
      <c r="F10" s="51">
        <v>7</v>
      </c>
      <c r="G10" s="51">
        <v>9</v>
      </c>
      <c r="H10" s="51">
        <v>1</v>
      </c>
      <c r="I10" s="51">
        <v>5</v>
      </c>
      <c r="J10" s="51">
        <v>15</v>
      </c>
      <c r="K10" s="51">
        <v>17</v>
      </c>
      <c r="L10" s="51"/>
    </row>
    <row r="11" spans="1:12">
      <c r="A11" s="3">
        <f ca="1">RAND()</f>
        <v>0.64472514793091684</v>
      </c>
      <c r="B11" s="51">
        <v>16</v>
      </c>
      <c r="C11" s="51">
        <v>12</v>
      </c>
      <c r="D11" s="51">
        <v>18</v>
      </c>
      <c r="E11" s="51">
        <v>12</v>
      </c>
      <c r="F11" s="51">
        <v>14</v>
      </c>
      <c r="G11" s="51">
        <v>16</v>
      </c>
      <c r="H11" s="51">
        <v>4</v>
      </c>
      <c r="I11" s="51">
        <v>12</v>
      </c>
      <c r="J11" s="51">
        <v>2</v>
      </c>
      <c r="K11" s="51">
        <v>14</v>
      </c>
      <c r="L11" s="51"/>
    </row>
    <row r="12" spans="1:12">
      <c r="A12" s="3">
        <f ca="1">RAND()</f>
        <v>0.41973937002912387</v>
      </c>
      <c r="B12" s="51">
        <v>12</v>
      </c>
      <c r="C12" s="51">
        <v>8</v>
      </c>
      <c r="D12" s="51">
        <v>6</v>
      </c>
      <c r="E12" s="51">
        <v>6</v>
      </c>
      <c r="F12" s="51">
        <v>16</v>
      </c>
      <c r="G12" s="51">
        <v>4</v>
      </c>
      <c r="H12" s="51">
        <v>2</v>
      </c>
      <c r="I12" s="51">
        <v>18</v>
      </c>
      <c r="J12" s="51">
        <v>18</v>
      </c>
      <c r="K12" s="51">
        <v>16</v>
      </c>
      <c r="L12" s="51"/>
    </row>
    <row r="13" spans="1:12">
      <c r="A13" s="3">
        <f ca="1">RAND()</f>
        <v>0.1242150099936481</v>
      </c>
      <c r="B13" s="51">
        <v>8</v>
      </c>
      <c r="C13" s="51">
        <v>18</v>
      </c>
      <c r="D13" s="51">
        <v>8</v>
      </c>
      <c r="E13" s="51">
        <v>4</v>
      </c>
      <c r="F13" s="51">
        <v>6</v>
      </c>
      <c r="G13" s="51">
        <v>10</v>
      </c>
      <c r="H13" s="51">
        <v>18</v>
      </c>
      <c r="I13" s="51">
        <v>4</v>
      </c>
      <c r="J13" s="51">
        <v>10</v>
      </c>
      <c r="K13" s="51">
        <v>4</v>
      </c>
      <c r="L13" s="51"/>
    </row>
    <row r="14" spans="1:12">
      <c r="A14" s="3">
        <f ca="1">RAND()</f>
        <v>0.46808678049725772</v>
      </c>
      <c r="B14" s="51">
        <v>10</v>
      </c>
      <c r="C14" s="51">
        <v>6</v>
      </c>
      <c r="D14" s="51">
        <v>12</v>
      </c>
      <c r="E14" s="51">
        <v>8</v>
      </c>
      <c r="F14" s="51">
        <v>2</v>
      </c>
      <c r="G14" s="51">
        <v>14</v>
      </c>
      <c r="H14" s="51">
        <v>14</v>
      </c>
      <c r="I14" s="51">
        <v>10</v>
      </c>
      <c r="J14" s="51">
        <v>4</v>
      </c>
      <c r="K14" s="51">
        <v>2</v>
      </c>
      <c r="L14" s="51"/>
    </row>
    <row r="15" spans="1:12">
      <c r="A15" s="3">
        <f ca="1">RAND()</f>
        <v>2.1392387677287239E-2</v>
      </c>
      <c r="B15" s="51">
        <v>4</v>
      </c>
      <c r="C15" s="51">
        <v>2</v>
      </c>
      <c r="D15" s="51">
        <v>14</v>
      </c>
      <c r="E15" s="51">
        <v>2</v>
      </c>
      <c r="F15" s="51">
        <v>12</v>
      </c>
      <c r="G15" s="51">
        <v>18</v>
      </c>
      <c r="H15" s="51">
        <v>10</v>
      </c>
      <c r="I15" s="51">
        <v>8</v>
      </c>
      <c r="J15" s="51">
        <v>6</v>
      </c>
      <c r="K15" s="51">
        <v>6</v>
      </c>
      <c r="L15" s="51"/>
    </row>
    <row r="16" spans="1:12">
      <c r="A16" s="3">
        <f ca="1">RAND()</f>
        <v>0.18435510212249318</v>
      </c>
      <c r="B16" s="51">
        <v>18</v>
      </c>
      <c r="C16" s="51">
        <v>4</v>
      </c>
      <c r="D16" s="51">
        <v>16</v>
      </c>
      <c r="E16" s="51">
        <v>14</v>
      </c>
      <c r="F16" s="51">
        <v>8</v>
      </c>
      <c r="G16" s="51">
        <v>12</v>
      </c>
      <c r="H16" s="51">
        <v>8</v>
      </c>
      <c r="I16" s="51">
        <v>6</v>
      </c>
      <c r="J16" s="51">
        <v>12</v>
      </c>
      <c r="K16" s="51">
        <v>12</v>
      </c>
      <c r="L16" s="51"/>
    </row>
    <row r="17" spans="1:12">
      <c r="A17" s="3">
        <f ca="1">RAND()</f>
        <v>0.15827434290291231</v>
      </c>
      <c r="B17" s="51">
        <v>14</v>
      </c>
      <c r="C17" s="51">
        <v>14</v>
      </c>
      <c r="D17" s="51">
        <v>4</v>
      </c>
      <c r="E17" s="51">
        <v>16</v>
      </c>
      <c r="F17" s="51">
        <v>10</v>
      </c>
      <c r="G17" s="51">
        <v>8</v>
      </c>
      <c r="H17" s="51">
        <v>6</v>
      </c>
      <c r="I17" s="51">
        <v>14</v>
      </c>
      <c r="J17" s="51">
        <v>16</v>
      </c>
      <c r="K17" s="51">
        <v>10</v>
      </c>
      <c r="L17" s="51"/>
    </row>
    <row r="18" spans="1:12">
      <c r="A18" s="3">
        <f ca="1">RAND()</f>
        <v>0.79865478207135698</v>
      </c>
      <c r="B18" s="51">
        <v>6</v>
      </c>
      <c r="C18" s="51">
        <v>16</v>
      </c>
      <c r="D18" s="51">
        <v>2</v>
      </c>
      <c r="E18" s="51">
        <v>10</v>
      </c>
      <c r="F18" s="51">
        <v>18</v>
      </c>
      <c r="G18" s="51">
        <v>2</v>
      </c>
      <c r="H18" s="51">
        <v>12</v>
      </c>
      <c r="I18" s="51">
        <v>16</v>
      </c>
      <c r="J18" s="51">
        <v>8</v>
      </c>
      <c r="K18" s="51">
        <v>8</v>
      </c>
      <c r="L18" s="51"/>
    </row>
    <row r="19" spans="1:12">
      <c r="A19" s="3">
        <f ca="1">RAND()</f>
        <v>4.6213888488632282E-2</v>
      </c>
      <c r="B19" s="51">
        <v>2</v>
      </c>
      <c r="C19" s="51">
        <v>10</v>
      </c>
      <c r="D19" s="51">
        <v>10</v>
      </c>
      <c r="E19" s="51">
        <v>18</v>
      </c>
      <c r="F19" s="51">
        <v>4</v>
      </c>
      <c r="G19" s="51">
        <v>6</v>
      </c>
      <c r="H19" s="51">
        <v>16</v>
      </c>
      <c r="I19" s="51">
        <v>2</v>
      </c>
      <c r="J19" s="51">
        <v>14</v>
      </c>
      <c r="K19" s="51">
        <v>18</v>
      </c>
      <c r="L19" s="51"/>
    </row>
  </sheetData>
  <sortState ref="A11:B19">
    <sortCondition ref="A1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Training_2k_Template</vt:lpstr>
      <vt:lpstr>DEC_Expt_runs1-2</vt:lpstr>
      <vt:lpstr>DEC_Expt_runs3-4</vt:lpstr>
      <vt:lpstr>RandomOrderGenerator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MUSCuser</dc:creator>
  <cp:lastModifiedBy>MUSCuser</cp:lastModifiedBy>
  <dcterms:created xsi:type="dcterms:W3CDTF">2014-12-17T19:24:18Z</dcterms:created>
  <dcterms:modified xsi:type="dcterms:W3CDTF">2014-12-17T21:02:33Z</dcterms:modified>
</cp:coreProperties>
</file>