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xr:revisionPtr revIDLastSave="0" documentId="13_ncr:1_{04196947-0009-6C4D-9E42-8D9B877EBF05}" xr6:coauthVersionLast="28" xr6:coauthVersionMax="28" xr10:uidLastSave="{00000000-0000-0000-0000-000000000000}"/>
  <bookViews>
    <workbookView xWindow="-34280" yWindow="2440" windowWidth="27800" windowHeight="14320" xr2:uid="{00000000-000D-0000-FFFF-FFFF00000000}"/>
  </bookViews>
  <sheets>
    <sheet name="Gantt chart1" sheetId="2" r:id="rId1"/>
    <sheet name="Gantt chart2" sheetId="1" r:id="rId2"/>
  </sheets>
  <calcPr calcId="171027"/>
</workbook>
</file>

<file path=xl/calcChain.xml><?xml version="1.0" encoding="utf-8"?>
<calcChain xmlns="http://schemas.openxmlformats.org/spreadsheetml/2006/main">
  <c r="C2" i="1" l="1"/>
  <c r="B3" i="1" s="1"/>
  <c r="C3" i="1" s="1"/>
  <c r="B11" i="1"/>
  <c r="D2" i="1" l="1"/>
  <c r="B4" i="1"/>
  <c r="C4" i="1" s="1"/>
  <c r="D3" i="1"/>
  <c r="B5" i="1" l="1"/>
  <c r="C5" i="1" s="1"/>
  <c r="D4" i="1"/>
  <c r="D5" i="1" l="1"/>
  <c r="B6" i="1"/>
  <c r="C6" i="1" s="1"/>
  <c r="D6" i="1" l="1"/>
  <c r="B7" i="1"/>
  <c r="C7" i="1" s="1"/>
  <c r="D7" i="1" s="1"/>
  <c r="C2" i="2" l="1"/>
  <c r="B3" i="2"/>
  <c r="C3" i="2" s="1"/>
  <c r="B4" i="2" l="1"/>
  <c r="C4" i="2" s="1"/>
  <c r="D3" i="2"/>
  <c r="D2" i="2"/>
  <c r="B5" i="2" l="1"/>
  <c r="C5" i="2" s="1"/>
  <c r="D4" i="2"/>
  <c r="B6" i="2" l="1"/>
  <c r="C6" i="2" s="1"/>
  <c r="D5" i="2"/>
  <c r="D6" i="2" l="1"/>
  <c r="B7" i="2"/>
  <c r="C7" i="2" s="1"/>
  <c r="B8" i="2" l="1"/>
  <c r="C8" i="2" s="1"/>
  <c r="D7" i="2"/>
  <c r="B9" i="2" l="1"/>
  <c r="C9" i="2" s="1"/>
  <c r="D8" i="2"/>
  <c r="B10" i="2" l="1"/>
  <c r="C10" i="2" s="1"/>
  <c r="D9" i="2"/>
  <c r="B11" i="2" l="1"/>
  <c r="C11" i="2" s="1"/>
  <c r="D10" i="2"/>
  <c r="D11" i="2" l="1"/>
</calcChain>
</file>

<file path=xl/sharedStrings.xml><?xml version="1.0" encoding="utf-8"?>
<sst xmlns="http://schemas.openxmlformats.org/spreadsheetml/2006/main" count="25" uniqueCount="21">
  <si>
    <t>Task</t>
  </si>
  <si>
    <t>Start Date</t>
  </si>
  <si>
    <t>End Date</t>
  </si>
  <si>
    <t>Duration</t>
  </si>
  <si>
    <t>Gather requirements</t>
  </si>
  <si>
    <t>UI Design</t>
  </si>
  <si>
    <t>Coding</t>
  </si>
  <si>
    <t>Unit tests</t>
  </si>
  <si>
    <t>System test</t>
  </si>
  <si>
    <t>Beta 1</t>
  </si>
  <si>
    <t>Bug fixes</t>
  </si>
  <si>
    <t>Improvements</t>
  </si>
  <si>
    <t>Final testing</t>
  </si>
  <si>
    <t>Release version</t>
  </si>
  <si>
    <t>Task 1</t>
  </si>
  <si>
    <t>Task 2</t>
  </si>
  <si>
    <t>Task 3</t>
  </si>
  <si>
    <t>Task 4</t>
  </si>
  <si>
    <t>Task 5</t>
  </si>
  <si>
    <t>Task 6</t>
  </si>
  <si>
    <t>Initial source: https://www.ablebits.com/office-addins-blog/2014/05/23/make-gantt-chart-excel/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</si>
</sst>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3" borderId="0" xfId="0" applyFill="1"/>
    <xf numFmtId="15" fontId="0" fillId="3" borderId="0" xfId="0" applyNumberFormat="1" applyFill="1"/>
    <xf numFmtId="0" fontId="0" fillId="3" borderId="0" xfId="0" applyFill="1" applyBorder="1"/>
    <xf numFmtId="0" fontId="1" fillId="2" borderId="0" xfId="0" applyFont="1" applyFill="1"/>
    <xf numFmtId="16" fontId="0" fillId="0" borderId="0" xfId="0" applyNumberFormat="1"/>
    <xf numFmtId="16" fontId="0" fillId="3" borderId="0" xfId="0" applyNumberFormat="1" applyFill="1"/>
    <xf numFmtId="164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5"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ill>
        <patternFill>
          <bgColor theme="6"/>
        </patternFill>
      </fill>
    </dxf>
  </dxfs>
  <tableStyles count="1" defaultTableStyle="TableStyleMedium2" defaultPivotStyle="PivotStyleLight16">
    <tableStyle name="TableStyleMedium18 2" pivot="0" count="5" xr9:uid="{00000000-0011-0000-FFFF-FFFF00000000}">
      <tableStyleElement type="headerRow" dxfId="4"/>
      <tableStyleElement type="firstColumn" dxfId="3"/>
      <tableStyleElement type="lastColumn" dxfId="2"/>
      <tableStyleElement type="secondRowStripe" dxfId="1"/>
      <tableStyleElement type="firstColumnStripe" dxfId="0"/>
    </tableStyle>
  </tableStyles>
  <colors>
    <mruColors>
      <color rgb="FFF8F284"/>
      <color rgb="FFA2C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7819596874715"/>
          <c:y val="7.1052278845101499E-2"/>
          <c:w val="0.7073119914064796"/>
          <c:h val="0.866478233441589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chart1'!$B$1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chart1'!$A$2:$A$11</c:f>
              <c:strCache>
                <c:ptCount val="10"/>
                <c:pt idx="0">
                  <c:v>Gather requirements</c:v>
                </c:pt>
                <c:pt idx="1">
                  <c:v>UI Design</c:v>
                </c:pt>
                <c:pt idx="2">
                  <c:v>Coding</c:v>
                </c:pt>
                <c:pt idx="3">
                  <c:v>Unit tests</c:v>
                </c:pt>
                <c:pt idx="4">
                  <c:v>System test</c:v>
                </c:pt>
                <c:pt idx="5">
                  <c:v>Beta 1</c:v>
                </c:pt>
                <c:pt idx="6">
                  <c:v>Bug fixes</c:v>
                </c:pt>
                <c:pt idx="7">
                  <c:v>Improvements</c:v>
                </c:pt>
                <c:pt idx="8">
                  <c:v>Final testing</c:v>
                </c:pt>
                <c:pt idx="9">
                  <c:v>Release version</c:v>
                </c:pt>
              </c:strCache>
            </c:strRef>
          </c:cat>
          <c:val>
            <c:numRef>
              <c:f>'Gantt chart1'!$B$2:$B$11</c:f>
              <c:numCache>
                <c:formatCode>d\-mmm</c:formatCode>
                <c:ptCount val="10"/>
                <c:pt idx="0">
                  <c:v>41730</c:v>
                </c:pt>
                <c:pt idx="1">
                  <c:v>41736</c:v>
                </c:pt>
                <c:pt idx="2">
                  <c:v>41748</c:v>
                </c:pt>
                <c:pt idx="3">
                  <c:v>41771</c:v>
                </c:pt>
                <c:pt idx="4">
                  <c:v>41778</c:v>
                </c:pt>
                <c:pt idx="5">
                  <c:v>41790</c:v>
                </c:pt>
                <c:pt idx="6">
                  <c:v>41793</c:v>
                </c:pt>
                <c:pt idx="7">
                  <c:v>41808</c:v>
                </c:pt>
                <c:pt idx="8">
                  <c:v>41823</c:v>
                </c:pt>
                <c:pt idx="9">
                  <c:v>41830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3-8C4B-BAA9-3082C675A997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chart1'!$A$2:$A$11</c:f>
              <c:strCache>
                <c:ptCount val="10"/>
                <c:pt idx="0">
                  <c:v>Gather requirements</c:v>
                </c:pt>
                <c:pt idx="1">
                  <c:v>UI Design</c:v>
                </c:pt>
                <c:pt idx="2">
                  <c:v>Coding</c:v>
                </c:pt>
                <c:pt idx="3">
                  <c:v>Unit tests</c:v>
                </c:pt>
                <c:pt idx="4">
                  <c:v>System test</c:v>
                </c:pt>
                <c:pt idx="5">
                  <c:v>Beta 1</c:v>
                </c:pt>
                <c:pt idx="6">
                  <c:v>Bug fixes</c:v>
                </c:pt>
                <c:pt idx="7">
                  <c:v>Improvements</c:v>
                </c:pt>
                <c:pt idx="8">
                  <c:v>Final testing</c:v>
                </c:pt>
                <c:pt idx="9">
                  <c:v>Release version</c:v>
                </c:pt>
              </c:strCache>
            </c:strRef>
          </c:cat>
          <c:val>
            <c:numRef>
              <c:f>'Gantt chart1'!$D$2:$D$11</c:f>
              <c:numCache>
                <c:formatCode>General</c:formatCode>
                <c:ptCount val="10"/>
                <c:pt idx="0">
                  <c:v>5</c:v>
                </c:pt>
                <c:pt idx="1">
                  <c:v>11</c:v>
                </c:pt>
                <c:pt idx="2">
                  <c:v>22</c:v>
                </c:pt>
                <c:pt idx="3">
                  <c:v>6</c:v>
                </c:pt>
                <c:pt idx="4">
                  <c:v>11</c:v>
                </c:pt>
                <c:pt idx="5">
                  <c:v>2</c:v>
                </c:pt>
                <c:pt idx="6">
                  <c:v>14</c:v>
                </c:pt>
                <c:pt idx="7">
                  <c:v>14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3-8C4B-BAA9-3082C675A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00772560"/>
        <c:axId val="800775360"/>
      </c:barChart>
      <c:catAx>
        <c:axId val="800772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75360"/>
        <c:crosses val="autoZero"/>
        <c:auto val="1"/>
        <c:lblAlgn val="ctr"/>
        <c:lblOffset val="100"/>
        <c:noMultiLvlLbl val="0"/>
      </c:catAx>
      <c:valAx>
        <c:axId val="800775360"/>
        <c:scaling>
          <c:orientation val="minMax"/>
          <c:min val="417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7256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chart2'!$B$1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'Gantt chart2'!$A$2:$A$7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'Gantt chart2'!$B$2:$B$7</c:f>
              <c:numCache>
                <c:formatCode>mmm</c:formatCode>
                <c:ptCount val="6"/>
                <c:pt idx="0">
                  <c:v>41730</c:v>
                </c:pt>
                <c:pt idx="1">
                  <c:v>41791</c:v>
                </c:pt>
                <c:pt idx="2">
                  <c:v>41857</c:v>
                </c:pt>
                <c:pt idx="3">
                  <c:v>41880</c:v>
                </c:pt>
                <c:pt idx="4">
                  <c:v>41927</c:v>
                </c:pt>
                <c:pt idx="5">
                  <c:v>41939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2-9F46-AA49-0DCF0B45D45A}"/>
            </c:ext>
          </c:extLst>
        </c:ser>
        <c:ser>
          <c:idx val="1"/>
          <c:order val="1"/>
          <c:tx>
            <c:v>Duration</c:v>
          </c:tx>
          <c:spPr>
            <a:gradFill>
              <a:gsLst>
                <a:gs pos="69710">
                  <a:srgbClr val="90A985"/>
                </a:gs>
                <a:gs pos="48660">
                  <a:schemeClr val="accent3">
                    <a:lumMod val="75000"/>
                  </a:schemeClr>
                </a:gs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6500">
                  <a:srgbClr val="B0C6E1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4B2-9F46-AA49-0DCF0B45D45A}"/>
              </c:ext>
            </c:extLst>
          </c:dPt>
          <c:cat>
            <c:strRef>
              <c:f>'Gantt chart2'!$A$2:$A$7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'Gantt chart2'!$D$2:$D$7</c:f>
              <c:numCache>
                <c:formatCode>General</c:formatCode>
                <c:ptCount val="6"/>
                <c:pt idx="0">
                  <c:v>60</c:v>
                </c:pt>
                <c:pt idx="1">
                  <c:v>65</c:v>
                </c:pt>
                <c:pt idx="2">
                  <c:v>22</c:v>
                </c:pt>
                <c:pt idx="3">
                  <c:v>46</c:v>
                </c:pt>
                <c:pt idx="4">
                  <c:v>11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B2-9F46-AA49-0DCF0B45D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36725872"/>
        <c:axId val="211498896"/>
      </c:barChart>
      <c:catAx>
        <c:axId val="10367258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75000"/>
              </a:schemeClr>
            </a:solidFill>
          </a:ln>
          <a:effectLst>
            <a:outerShdw blurRad="38100" dist="12700" dir="9000000" algn="ctr" rotWithShape="0">
              <a:schemeClr val="bg2">
                <a:lumMod val="50000"/>
              </a:schemeClr>
            </a:outerShdw>
          </a:effectLst>
        </c:spPr>
        <c:crossAx val="211498896"/>
        <c:crosses val="autoZero"/>
        <c:auto val="1"/>
        <c:lblAlgn val="ctr"/>
        <c:lblOffset val="100"/>
        <c:noMultiLvlLbl val="0"/>
      </c:catAx>
      <c:valAx>
        <c:axId val="211498896"/>
        <c:scaling>
          <c:orientation val="minMax"/>
          <c:min val="41730"/>
        </c:scaling>
        <c:delete val="0"/>
        <c:axPos val="t"/>
        <c:majorGridlines/>
        <c:numFmt formatCode="mmm" sourceLinked="1"/>
        <c:majorTickMark val="out"/>
        <c:minorTickMark val="none"/>
        <c:tickLblPos val="nextTo"/>
        <c:spPr>
          <a:noFill/>
          <a:effectLst/>
        </c:spPr>
        <c:crossAx val="1036725872"/>
        <c:crosses val="autoZero"/>
        <c:crossBetween val="between"/>
        <c:majorUnit val="3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80961</xdr:rowOff>
    </xdr:from>
    <xdr:to>
      <xdr:col>15</xdr:col>
      <xdr:colOff>285749</xdr:colOff>
      <xdr:row>17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19051</xdr:rowOff>
    </xdr:from>
    <xdr:to>
      <xdr:col>6</xdr:col>
      <xdr:colOff>457199</xdr:colOff>
      <xdr:row>22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K25" sqref="K25"/>
    </sheetView>
  </sheetViews>
  <sheetFormatPr baseColWidth="10" defaultColWidth="8.83203125" defaultRowHeight="15" x14ac:dyDescent="0.2"/>
  <cols>
    <col min="1" max="1" width="22.5" customWidth="1"/>
    <col min="2" max="2" width="13.33203125" customWidth="1"/>
    <col min="3" max="3" width="23.6640625" hidden="1" customWidth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t="s">
        <v>4</v>
      </c>
      <c r="B2" s="6">
        <v>41730</v>
      </c>
      <c r="C2" s="1">
        <f>B2+5</f>
        <v>41735</v>
      </c>
      <c r="D2">
        <f>C2-B2</f>
        <v>5</v>
      </c>
    </row>
    <row r="3" spans="1:4" x14ac:dyDescent="0.2">
      <c r="A3" s="2" t="s">
        <v>5</v>
      </c>
      <c r="B3" s="7">
        <f t="shared" ref="B3:B11" si="0">C2+1</f>
        <v>41736</v>
      </c>
      <c r="C3" s="3">
        <f>B3+11</f>
        <v>41747</v>
      </c>
      <c r="D3" s="2">
        <f t="shared" ref="D3:D11" si="1">C3-B3</f>
        <v>11</v>
      </c>
    </row>
    <row r="4" spans="1:4" x14ac:dyDescent="0.2">
      <c r="A4" t="s">
        <v>6</v>
      </c>
      <c r="B4" s="6">
        <f t="shared" si="0"/>
        <v>41748</v>
      </c>
      <c r="C4" s="1">
        <f>B4+22</f>
        <v>41770</v>
      </c>
      <c r="D4">
        <f t="shared" si="1"/>
        <v>22</v>
      </c>
    </row>
    <row r="5" spans="1:4" x14ac:dyDescent="0.2">
      <c r="A5" s="2" t="s">
        <v>7</v>
      </c>
      <c r="B5" s="7">
        <f t="shared" si="0"/>
        <v>41771</v>
      </c>
      <c r="C5" s="3">
        <f>B5+6</f>
        <v>41777</v>
      </c>
      <c r="D5" s="2">
        <f t="shared" si="1"/>
        <v>6</v>
      </c>
    </row>
    <row r="6" spans="1:4" x14ac:dyDescent="0.2">
      <c r="A6" t="s">
        <v>8</v>
      </c>
      <c r="B6" s="6">
        <f t="shared" si="0"/>
        <v>41778</v>
      </c>
      <c r="C6" s="1">
        <f>B6+11</f>
        <v>41789</v>
      </c>
      <c r="D6">
        <f t="shared" si="1"/>
        <v>11</v>
      </c>
    </row>
    <row r="7" spans="1:4" x14ac:dyDescent="0.2">
      <c r="A7" s="2" t="s">
        <v>9</v>
      </c>
      <c r="B7" s="7">
        <f t="shared" si="0"/>
        <v>41790</v>
      </c>
      <c r="C7" s="3">
        <f>B7+2</f>
        <v>41792</v>
      </c>
      <c r="D7" s="2">
        <f t="shared" si="1"/>
        <v>2</v>
      </c>
    </row>
    <row r="8" spans="1:4" x14ac:dyDescent="0.2">
      <c r="A8" t="s">
        <v>10</v>
      </c>
      <c r="B8" s="6">
        <f t="shared" si="0"/>
        <v>41793</v>
      </c>
      <c r="C8" s="1">
        <f>B8+14</f>
        <v>41807</v>
      </c>
      <c r="D8">
        <f t="shared" si="1"/>
        <v>14</v>
      </c>
    </row>
    <row r="9" spans="1:4" x14ac:dyDescent="0.2">
      <c r="A9" s="2" t="s">
        <v>11</v>
      </c>
      <c r="B9" s="7">
        <f t="shared" si="0"/>
        <v>41808</v>
      </c>
      <c r="C9" s="3">
        <f>B9+14</f>
        <v>41822</v>
      </c>
      <c r="D9" s="2">
        <f t="shared" si="1"/>
        <v>14</v>
      </c>
    </row>
    <row r="10" spans="1:4" x14ac:dyDescent="0.2">
      <c r="A10" t="s">
        <v>12</v>
      </c>
      <c r="B10" s="6">
        <f t="shared" si="0"/>
        <v>41823</v>
      </c>
      <c r="C10" s="1">
        <f>B10+6</f>
        <v>41829</v>
      </c>
      <c r="D10">
        <f t="shared" si="1"/>
        <v>6</v>
      </c>
    </row>
    <row r="11" spans="1:4" x14ac:dyDescent="0.2">
      <c r="A11" s="2" t="s">
        <v>13</v>
      </c>
      <c r="B11" s="7">
        <f t="shared" si="0"/>
        <v>41830</v>
      </c>
      <c r="C11" s="3">
        <f>B11+2</f>
        <v>41832</v>
      </c>
      <c r="D11" s="4">
        <f t="shared" si="1"/>
        <v>2</v>
      </c>
    </row>
    <row r="23" spans="1:1" x14ac:dyDescent="0.2">
      <c r="A23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zoomScaleNormal="100" workbookViewId="0"/>
  </sheetViews>
  <sheetFormatPr baseColWidth="10" defaultColWidth="8.83203125" defaultRowHeight="15" x14ac:dyDescent="0.2"/>
  <cols>
    <col min="1" max="1" width="16.33203125" customWidth="1"/>
    <col min="2" max="2" width="13" customWidth="1"/>
    <col min="3" max="3" width="12.5" customWidth="1"/>
    <col min="4" max="4" width="9.1640625" customWidth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t="s">
        <v>14</v>
      </c>
      <c r="B2" s="8">
        <v>41730</v>
      </c>
      <c r="C2" s="1">
        <f>B2+60</f>
        <v>41790</v>
      </c>
      <c r="D2">
        <f>C2-B2</f>
        <v>60</v>
      </c>
    </row>
    <row r="3" spans="1:4" x14ac:dyDescent="0.2">
      <c r="A3" t="s">
        <v>15</v>
      </c>
      <c r="B3" s="9">
        <f t="shared" ref="B3:B11" si="0">C2+1</f>
        <v>41791</v>
      </c>
      <c r="C3" s="3">
        <f>B3+65</f>
        <v>41856</v>
      </c>
      <c r="D3" s="2">
        <f t="shared" ref="D3:D6" si="1">C3-B3</f>
        <v>65</v>
      </c>
    </row>
    <row r="4" spans="1:4" x14ac:dyDescent="0.2">
      <c r="A4" t="s">
        <v>16</v>
      </c>
      <c r="B4" s="8">
        <f t="shared" si="0"/>
        <v>41857</v>
      </c>
      <c r="C4" s="1">
        <f>B4+22</f>
        <v>41879</v>
      </c>
      <c r="D4">
        <f t="shared" si="1"/>
        <v>22</v>
      </c>
    </row>
    <row r="5" spans="1:4" x14ac:dyDescent="0.2">
      <c r="A5" t="s">
        <v>17</v>
      </c>
      <c r="B5" s="9">
        <f t="shared" si="0"/>
        <v>41880</v>
      </c>
      <c r="C5" s="3">
        <f>B5+46</f>
        <v>41926</v>
      </c>
      <c r="D5" s="2">
        <f t="shared" si="1"/>
        <v>46</v>
      </c>
    </row>
    <row r="6" spans="1:4" x14ac:dyDescent="0.2">
      <c r="A6" t="s">
        <v>18</v>
      </c>
      <c r="B6" s="8">
        <f t="shared" si="0"/>
        <v>41927</v>
      </c>
      <c r="C6" s="1">
        <f>B6+11</f>
        <v>41938</v>
      </c>
      <c r="D6">
        <f t="shared" si="1"/>
        <v>11</v>
      </c>
    </row>
    <row r="7" spans="1:4" x14ac:dyDescent="0.2">
      <c r="A7" t="s">
        <v>19</v>
      </c>
      <c r="B7" s="9">
        <f t="shared" si="0"/>
        <v>41939</v>
      </c>
      <c r="C7" s="3">
        <f>B7+40</f>
        <v>41979</v>
      </c>
      <c r="D7" s="2">
        <f>C7-B7</f>
        <v>40</v>
      </c>
    </row>
    <row r="8" spans="1:4" x14ac:dyDescent="0.2">
      <c r="C8" s="1"/>
    </row>
    <row r="11" spans="1:4" x14ac:dyDescent="0.2">
      <c r="B11" s="7">
        <f t="shared" si="0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chart1</vt:lpstr>
      <vt:lpstr>Gantt 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Microsoft Office User</cp:lastModifiedBy>
  <dcterms:created xsi:type="dcterms:W3CDTF">2014-05-19T13:37:01Z</dcterms:created>
  <dcterms:modified xsi:type="dcterms:W3CDTF">2018-03-06T15:17:58Z</dcterms:modified>
</cp:coreProperties>
</file>