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gatton/Documents/GitHub/Project3/"/>
    </mc:Choice>
  </mc:AlternateContent>
  <xr:revisionPtr revIDLastSave="0" documentId="13_ncr:1_{F581CD4C-5B1A-5D49-8514-A30C714A2FD2}" xr6:coauthVersionLast="31" xr6:coauthVersionMax="31" xr10:uidLastSave="{00000000-0000-0000-0000-000000000000}"/>
  <bookViews>
    <workbookView xWindow="0" yWindow="2440" windowWidth="27800" windowHeight="14320" xr2:uid="{00000000-000D-0000-FFFF-FFFF00000000}"/>
  </bookViews>
  <sheets>
    <sheet name="Gantt chart1" sheetId="2" r:id="rId1"/>
    <sheet name="Gantt chart2" sheetId="1" r:id="rId2"/>
  </sheets>
  <calcPr calcId="179017"/>
</workbook>
</file>

<file path=xl/calcChain.xml><?xml version="1.0" encoding="utf-8"?>
<calcChain xmlns="http://schemas.openxmlformats.org/spreadsheetml/2006/main">
  <c r="C7" i="2" l="1"/>
  <c r="C2" i="1" l="1"/>
  <c r="B3" i="1" s="1"/>
  <c r="C3" i="1" s="1"/>
  <c r="B11" i="1"/>
  <c r="D2" i="1" l="1"/>
  <c r="B4" i="1"/>
  <c r="C4" i="1" s="1"/>
  <c r="D3" i="1"/>
  <c r="B5" i="1" l="1"/>
  <c r="C5" i="1" s="1"/>
  <c r="D4" i="1"/>
  <c r="D5" i="1" l="1"/>
  <c r="B6" i="1"/>
  <c r="C6" i="1" s="1"/>
  <c r="D6" i="1" l="1"/>
  <c r="B7" i="1"/>
  <c r="C7" i="1" s="1"/>
  <c r="D7" i="1" s="1"/>
  <c r="C2" i="2" l="1"/>
  <c r="C3" i="2" s="1"/>
  <c r="C4" i="2" l="1"/>
  <c r="C5" i="2" l="1"/>
  <c r="C6" i="2" l="1"/>
  <c r="C9" i="2" l="1"/>
  <c r="C10" i="2" l="1"/>
  <c r="C8" i="2" l="1"/>
</calcChain>
</file>

<file path=xl/sharedStrings.xml><?xml version="1.0" encoding="utf-8"?>
<sst xmlns="http://schemas.openxmlformats.org/spreadsheetml/2006/main" count="22" uniqueCount="18">
  <si>
    <t>Task</t>
  </si>
  <si>
    <t>Start Date</t>
  </si>
  <si>
    <t>End Date</t>
  </si>
  <si>
    <t>Duration</t>
  </si>
  <si>
    <t>Gather requirements</t>
  </si>
  <si>
    <t>Task 1</t>
  </si>
  <si>
    <t>Task 2</t>
  </si>
  <si>
    <t>Task 3</t>
  </si>
  <si>
    <t>Task 4</t>
  </si>
  <si>
    <t>Task 5</t>
  </si>
  <si>
    <t>Task 6</t>
  </si>
  <si>
    <t>Initial source: https://www.ablebits.com/office-addins-blog/2014/05/23/make-gantt-chart-excel/</t>
  </si>
  <si>
    <t>Learn Unity/C#/Sprites</t>
  </si>
  <si>
    <t>Code Map</t>
  </si>
  <si>
    <t>Code Players/Enemies</t>
  </si>
  <si>
    <t>Debug/Test</t>
  </si>
  <si>
    <t>Game Balancing</t>
  </si>
  <si>
    <t>Publish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</si>
</sst>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3" borderId="0" xfId="0" applyFill="1" applyBorder="1"/>
    <xf numFmtId="0" fontId="1" fillId="2" borderId="0" xfId="0" applyFont="1" applyFill="1"/>
    <xf numFmtId="16" fontId="0" fillId="0" borderId="0" xfId="0" applyNumberFormat="1"/>
    <xf numFmtId="16" fontId="0" fillId="3" borderId="0" xfId="0" applyNumberFormat="1" applyFill="1"/>
    <xf numFmtId="164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 xr9:uid="{00000000-0011-0000-FFFF-FFFF00000000}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"/>
          <c:y val="7.1052278845101499E-2"/>
          <c:w val="0.7073119914064796"/>
          <c:h val="0.866478233441589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chart1'!$A$2:$A$10</c:f>
              <c:strCache>
                <c:ptCount val="7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Game Balancing</c:v>
                </c:pt>
                <c:pt idx="5">
                  <c:v>Debug/Test</c:v>
                </c:pt>
                <c:pt idx="6">
                  <c:v>Publish Project</c:v>
                </c:pt>
              </c:strCache>
            </c:strRef>
          </c:cat>
          <c:val>
            <c:numRef>
              <c:f>'Gantt chart1'!$B$2:$B$10</c:f>
              <c:numCache>
                <c:formatCode>d\-mmm</c:formatCode>
                <c:ptCount val="9"/>
                <c:pt idx="0">
                  <c:v>43173</c:v>
                </c:pt>
                <c:pt idx="1">
                  <c:v>43175</c:v>
                </c:pt>
                <c:pt idx="2">
                  <c:v>43185</c:v>
                </c:pt>
                <c:pt idx="3">
                  <c:v>43187</c:v>
                </c:pt>
                <c:pt idx="4">
                  <c:v>43191</c:v>
                </c:pt>
                <c:pt idx="5">
                  <c:v>43194</c:v>
                </c:pt>
                <c:pt idx="6">
                  <c:v>43197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3-8C4B-BAA9-3082C675A99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chart1'!$A$2:$A$10</c:f>
              <c:strCache>
                <c:ptCount val="7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Game Balancing</c:v>
                </c:pt>
                <c:pt idx="5">
                  <c:v>Debug/Test</c:v>
                </c:pt>
                <c:pt idx="6">
                  <c:v>Publish Project</c:v>
                </c:pt>
              </c:strCache>
            </c:strRef>
          </c:cat>
          <c:val>
            <c:numRef>
              <c:f>'Gantt chart1'!$D$2:$D$10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3-8C4B-BAA9-3082C675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0772560"/>
        <c:axId val="800775360"/>
      </c:barChart>
      <c:catAx>
        <c:axId val="80077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75360"/>
        <c:crosses val="autoZero"/>
        <c:auto val="1"/>
        <c:lblAlgn val="ctr"/>
        <c:lblOffset val="100"/>
        <c:noMultiLvlLbl val="0"/>
      </c:catAx>
      <c:valAx>
        <c:axId val="800775360"/>
        <c:scaling>
          <c:orientation val="minMax"/>
          <c:max val="43198"/>
          <c:min val="431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7256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chart2'!$B$2:$B$7</c:f>
              <c:numCache>
                <c:formatCode>mmm</c:formatCode>
                <c:ptCount val="6"/>
                <c:pt idx="0">
                  <c:v>41730</c:v>
                </c:pt>
                <c:pt idx="1">
                  <c:v>41791</c:v>
                </c:pt>
                <c:pt idx="2">
                  <c:v>41857</c:v>
                </c:pt>
                <c:pt idx="3">
                  <c:v>41880</c:v>
                </c:pt>
                <c:pt idx="4">
                  <c:v>41927</c:v>
                </c:pt>
                <c:pt idx="5">
                  <c:v>41939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2-9F46-AA49-0DCF0B45D45A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69710">
                  <a:srgbClr val="90A985"/>
                </a:gs>
                <a:gs pos="48660">
                  <a:schemeClr val="accent3">
                    <a:lumMod val="7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6500">
                  <a:srgbClr val="B0C6E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4B2-9F46-AA49-0DCF0B45D45A}"/>
              </c:ext>
            </c:extLst>
          </c:dPt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chart2'!$D$2:$D$7</c:f>
              <c:numCache>
                <c:formatCode>General</c:formatCode>
                <c:ptCount val="6"/>
                <c:pt idx="0">
                  <c:v>60</c:v>
                </c:pt>
                <c:pt idx="1">
                  <c:v>65</c:v>
                </c:pt>
                <c:pt idx="2">
                  <c:v>22</c:v>
                </c:pt>
                <c:pt idx="3">
                  <c:v>46</c:v>
                </c:pt>
                <c:pt idx="4">
                  <c:v>11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B2-9F46-AA49-0DCF0B45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6725872"/>
        <c:axId val="211498896"/>
      </c:barChart>
      <c:catAx>
        <c:axId val="10367258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crossAx val="211498896"/>
        <c:crosses val="autoZero"/>
        <c:auto val="1"/>
        <c:lblAlgn val="ctr"/>
        <c:lblOffset val="100"/>
        <c:noMultiLvlLbl val="0"/>
      </c:catAx>
      <c:valAx>
        <c:axId val="211498896"/>
        <c:scaling>
          <c:orientation val="minMax"/>
          <c:min val="41730"/>
        </c:scaling>
        <c:delete val="0"/>
        <c:axPos val="t"/>
        <c:majorGridlines/>
        <c:numFmt formatCode="mmm" sourceLinked="1"/>
        <c:majorTickMark val="out"/>
        <c:minorTickMark val="none"/>
        <c:tickLblPos val="nextTo"/>
        <c:spPr>
          <a:noFill/>
          <a:effectLst/>
        </c:spPr>
        <c:crossAx val="1036725872"/>
        <c:crosses val="autoZero"/>
        <c:crossBetween val="between"/>
        <c:majorUnit val="3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80961</xdr:rowOff>
    </xdr:from>
    <xdr:to>
      <xdr:col>18</xdr:col>
      <xdr:colOff>431800</xdr:colOff>
      <xdr:row>21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19051</xdr:rowOff>
    </xdr:from>
    <xdr:to>
      <xdr:col>6</xdr:col>
      <xdr:colOff>457199</xdr:colOff>
      <xdr:row>22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22.5" customWidth="1"/>
    <col min="2" max="2" width="13.33203125" customWidth="1"/>
    <col min="3" max="3" width="23.6640625" hidden="1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4</v>
      </c>
      <c r="B2" s="6">
        <v>43173</v>
      </c>
      <c r="C2" s="1">
        <f>B2+5</f>
        <v>43178</v>
      </c>
      <c r="D2">
        <v>2</v>
      </c>
    </row>
    <row r="3" spans="1:4" x14ac:dyDescent="0.2">
      <c r="A3" s="2" t="s">
        <v>12</v>
      </c>
      <c r="B3" s="7">
        <v>43175</v>
      </c>
      <c r="C3" s="3">
        <f>B3+11</f>
        <v>43186</v>
      </c>
      <c r="D3" s="2">
        <v>10</v>
      </c>
    </row>
    <row r="4" spans="1:4" x14ac:dyDescent="0.2">
      <c r="A4" t="s">
        <v>13</v>
      </c>
      <c r="B4" s="6">
        <v>43185</v>
      </c>
      <c r="C4" s="1">
        <f>B4+22</f>
        <v>43207</v>
      </c>
      <c r="D4">
        <v>3</v>
      </c>
    </row>
    <row r="5" spans="1:4" x14ac:dyDescent="0.2">
      <c r="A5" s="2" t="s">
        <v>14</v>
      </c>
      <c r="B5" s="7">
        <v>43187</v>
      </c>
      <c r="C5" s="3">
        <f>B5+6</f>
        <v>43193</v>
      </c>
      <c r="D5" s="2">
        <v>5</v>
      </c>
    </row>
    <row r="6" spans="1:4" x14ac:dyDescent="0.2">
      <c r="A6" t="s">
        <v>16</v>
      </c>
      <c r="B6" s="6">
        <v>43191</v>
      </c>
      <c r="C6" s="1">
        <f>B6+11</f>
        <v>43202</v>
      </c>
      <c r="D6">
        <v>4</v>
      </c>
    </row>
    <row r="7" spans="1:4" x14ac:dyDescent="0.2">
      <c r="A7" t="s">
        <v>15</v>
      </c>
      <c r="B7" s="6">
        <v>43194</v>
      </c>
      <c r="C7" s="1">
        <f>B7+11</f>
        <v>43205</v>
      </c>
      <c r="D7">
        <v>3</v>
      </c>
    </row>
    <row r="8" spans="1:4" x14ac:dyDescent="0.2">
      <c r="A8" s="2" t="s">
        <v>17</v>
      </c>
      <c r="B8" s="7">
        <v>43197</v>
      </c>
      <c r="C8" s="3">
        <f>B8+2</f>
        <v>43199</v>
      </c>
      <c r="D8" s="4">
        <v>1</v>
      </c>
    </row>
    <row r="9" spans="1:4" x14ac:dyDescent="0.2">
      <c r="A9" s="2"/>
      <c r="B9" s="7"/>
      <c r="C9" s="3">
        <f>B9+14</f>
        <v>14</v>
      </c>
      <c r="D9" s="2"/>
    </row>
    <row r="10" spans="1:4" x14ac:dyDescent="0.2">
      <c r="B10" s="6"/>
      <c r="C10" s="1">
        <f>B10+6</f>
        <v>6</v>
      </c>
    </row>
    <row r="23" spans="1:1" x14ac:dyDescent="0.2">
      <c r="A23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Normal="100" workbookViewId="0"/>
  </sheetViews>
  <sheetFormatPr baseColWidth="10" defaultColWidth="8.83203125" defaultRowHeight="15" x14ac:dyDescent="0.2"/>
  <cols>
    <col min="1" max="1" width="16.33203125" customWidth="1"/>
    <col min="2" max="2" width="13" customWidth="1"/>
    <col min="3" max="3" width="12.5" customWidth="1"/>
    <col min="4" max="4" width="9.1640625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5</v>
      </c>
      <c r="B2" s="8">
        <v>41730</v>
      </c>
      <c r="C2" s="1">
        <f>B2+60</f>
        <v>41790</v>
      </c>
      <c r="D2">
        <f>C2-B2</f>
        <v>60</v>
      </c>
    </row>
    <row r="3" spans="1:4" x14ac:dyDescent="0.2">
      <c r="A3" t="s">
        <v>6</v>
      </c>
      <c r="B3" s="9">
        <f t="shared" ref="B3:B11" si="0">C2+1</f>
        <v>41791</v>
      </c>
      <c r="C3" s="3">
        <f>B3+65</f>
        <v>41856</v>
      </c>
      <c r="D3" s="2">
        <f t="shared" ref="D3:D6" si="1">C3-B3</f>
        <v>65</v>
      </c>
    </row>
    <row r="4" spans="1:4" x14ac:dyDescent="0.2">
      <c r="A4" t="s">
        <v>7</v>
      </c>
      <c r="B4" s="8">
        <f t="shared" si="0"/>
        <v>41857</v>
      </c>
      <c r="C4" s="1">
        <f>B4+22</f>
        <v>41879</v>
      </c>
      <c r="D4">
        <f t="shared" si="1"/>
        <v>22</v>
      </c>
    </row>
    <row r="5" spans="1:4" x14ac:dyDescent="0.2">
      <c r="A5" t="s">
        <v>8</v>
      </c>
      <c r="B5" s="9">
        <f t="shared" si="0"/>
        <v>41880</v>
      </c>
      <c r="C5" s="3">
        <f>B5+46</f>
        <v>41926</v>
      </c>
      <c r="D5" s="2">
        <f t="shared" si="1"/>
        <v>46</v>
      </c>
    </row>
    <row r="6" spans="1:4" x14ac:dyDescent="0.2">
      <c r="A6" t="s">
        <v>9</v>
      </c>
      <c r="B6" s="8">
        <f t="shared" si="0"/>
        <v>41927</v>
      </c>
      <c r="C6" s="1">
        <f>B6+11</f>
        <v>41938</v>
      </c>
      <c r="D6">
        <f t="shared" si="1"/>
        <v>11</v>
      </c>
    </row>
    <row r="7" spans="1:4" x14ac:dyDescent="0.2">
      <c r="A7" t="s">
        <v>10</v>
      </c>
      <c r="B7" s="9">
        <f t="shared" si="0"/>
        <v>41939</v>
      </c>
      <c r="C7" s="3">
        <f>B7+40</f>
        <v>41979</v>
      </c>
      <c r="D7" s="2">
        <f>C7-B7</f>
        <v>40</v>
      </c>
    </row>
    <row r="8" spans="1:4" x14ac:dyDescent="0.2">
      <c r="C8" s="1"/>
    </row>
    <row r="11" spans="1:4" x14ac:dyDescent="0.2">
      <c r="B11" s="7">
        <f t="shared" si="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Microsoft Office User</cp:lastModifiedBy>
  <dcterms:created xsi:type="dcterms:W3CDTF">2014-05-19T13:37:01Z</dcterms:created>
  <dcterms:modified xsi:type="dcterms:W3CDTF">2018-03-14T18:27:42Z</dcterms:modified>
</cp:coreProperties>
</file>