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617" documentId="8_{7BE869F2-F05B-4829-A7A7-42889916D86A}" xr6:coauthVersionLast="47" xr6:coauthVersionMax="47" xr10:uidLastSave="{7138D778-3BE8-4685-BF29-5E90FAD0031A}"/>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<sst xmlns="http://schemas.openxmlformats.org/spreadsheetml/2006/main" count="8877" uniqueCount="886">
  <si>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</si>
  <si>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</si>
  <si>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</si>
  <si>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</si>
  <si>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</si>
  <si>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</si>
  <si>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</si>
  <si>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</si>
  <si>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</si>
  <si>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</si>
  <si>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</si>
  <si>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</si>
  <si>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</si>
  <si>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</si>
  <si>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</si>
  <si>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</si>
  <si>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</si>
  <si>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</si>
  <si>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</si>
  <si>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</si>
  <si>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</si>
  <si>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</si>
  <si>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</si>
  <si>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</si>
  <si>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</si>
  <si>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</si>
  <si>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</si>
  <si>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</si>
  <si>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</si>
  <si>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</si>
  <si>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</si>
  <si>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</si>
  <si>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</si>
  <si>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</si>
  <si>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</si>
  <si>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</si>
  <si>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</si>
  <si>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</si>
  <si>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</si>
  <si>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</si>
  <si>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</si>
  <si>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</si>
  <si>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</si>
  <si>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</si>
  <si>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</si>
  <si>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</si>
  <si>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</si>
  <si>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</si>
  <si>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</si>
  <si>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</si>
  <si>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</si>
  <si>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</si>
  <si>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</si>
  <si>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</si>
  <si>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</si>
  <si>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</si>
  <si>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</si>
  <si>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</si>
  <si>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</si>
  <si>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</si>
  <si>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</si>
  <si>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</si>
  <si>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</si>
  <si>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</si>
  <si>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</si>
  <si>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</si>
  <si>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</si>
  <si>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</si>
  <si>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</si>
  <si>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</si>
  <si>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</si>
  <si>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</si>
  <si>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</si>
  <si>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</si>
  <si>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</si>
  <si>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</si>
  <si>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</si>
  <si>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</si>
  <si>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</si>
  <si>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</si>
  <si>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</si>
  <si>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</si>
  <si>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</si>
  <si>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</si>
  <si>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</si>
  <si>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</si>
  <si>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</si>
  <si>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</si>
  <si>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</si>
  <si>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</si>
  <si>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</si>
  <si>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</si>
  <si>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</si>
  <si>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</si>
  <si>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</si>
  <si>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</si>
  <si>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</si>
  <si>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</si>
  <si>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</si>
  <si>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</si>
  <si>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</si>
  <si>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</si>
  <si>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</si>
  <si>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</si>
  <si>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</si>
  <si>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</si>
  <si>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</si>
  <si>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</si>
  <si>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</si>
  <si>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</si>
  <si>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</si>
  <si>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</si>
  <si>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</si>
  <si>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</si>
  <si>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</si>
  <si>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</si>
  <si>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</si>
  <si>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</si>
  <si>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</si>
  <si>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</si>
  <si>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</si>
  <si>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</si>
  <si>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</si>
  <si>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</si>
  <si>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</si>
  <si>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</si>
  <si>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</si>
  <si>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</si>
  <si>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</si>
  <si>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</si>
  <si>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</si>
  <si>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</si>
  <si>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</si>
  <si>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</si>
  <si>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</si>
  <si>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</si>
  <si>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</si>
  <si>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</si>
  <si>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</si>
  <si>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</si>
  <si>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</si>
  <si>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</si>
  <si>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</si>
  <si>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</si>
  <si>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</si>
  <si>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</si>
  <si>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</si>
  <si>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</si>
  <si>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</si>
  <si>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</si>
  <si>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</si>
  <si>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</si>
  <si>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</si>
  <si>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</si>
  <si>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</si>
  <si>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</si>
  <si>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</si>
  <si>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</si>
  <si>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</si>
  <si>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</si>
  <si>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</si>
  <si>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</si>
  <si>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</si>
  <si>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</si>
  <si>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</si>
  <si>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</si>
  <si>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</si>
  <si>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</si>
  <si>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</si>
  <si>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</si>
  <si>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</si>
  <si>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</si>
  <si>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</si>
  <si>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</si>
  <si>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</si>
  <si>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</si>
  <si>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</si>
  <si>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</si>
  <si>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</si>
  <si>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</si>
  <si>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</si>
  <si>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</si>
  <si>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</si>
  <si>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</si>
  <si>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</si>
  <si>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</si>
  <si>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</si>
  <si>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</si>
  <si>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</si>
  <si>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</si>
  <si>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</si>
  <si>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</si>
  <si>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</si>
  <si>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</si>
  <si>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</si>
  <si>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</si>
  <si>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</si>
  <si>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</si>
  <si>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</si>
  <si>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</si>
  <si>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</si>
  <si>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</si>
  <si>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</si>
  <si>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</si>
  <si>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</si>
  <si>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</si>
  <si>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</si>
  <si>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</si>
  <si>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</si>
  <si>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</si>
  <si>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</si>
  <si>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</si>
  <si>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</si>
  <si>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</si>
  <si>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</si>
  <si>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</si>
  <si>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</si>
  <si>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</si>
  <si>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</si>
  <si>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</si>
  <si>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</si>
  <si>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</si>
  <si>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</si>
  <si>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</si>
  <si>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</si>
  <si>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</si>
  <si>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</si>
  <si>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</si>
  <si>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</si>
  <si>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</si>
  <si>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</si>
  <si>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</si>
  <si>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</si>
  <si>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</si>
  <si>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</si>
  <si>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</si>
  <si>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</si>
  <si>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</si>
  <si>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</si>
  <si>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</si>
  <si>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</si>
  <si>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</si>
  <si>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</si>
  <si>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</si>
  <si>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</si>
  <si>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</si>
  <si>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</si>
  <si>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</si>
  <si>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</si>
  <si>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</si>
  <si>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</si>
  <si>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</si>
  <si>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</si>
  <si>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</si>
  <si>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</si>
  <si>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</si>
  <si>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</si>
  <si>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</si>
  <si>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</si>
  <si>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</si>
  <si>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</si>
  <si>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</si>
  <si>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</si>
  <si>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</si>
  <si>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</si>
  <si>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</si>
  <si>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</si>
  <si>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</si>
  <si>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</si>
  <si>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</si>
  <si>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</si>
  <si>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</si>
  <si>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</si>
  <si>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</si>
  <si>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</si>
  <si>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</si>
  <si>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</si>
  <si>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</si>
  <si>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</si>
  <si>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</si>
  <si>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</si>
  <si>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</si>
  <si>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</si>
  <si>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</si>
  <si>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</si>
  <si>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</si>
  <si>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</si>
  <si>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</si>
  <si>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</si>
  <si>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</si>
  <si>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</si>
  <si>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</si>
  <si>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</si>
  <si>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</si>
  <si>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</si>
  <si>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</si>
  <si>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</si>
  <si>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</si>
  <si>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</si>
  <si>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</si>
  <si>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</si>
  <si>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</si>
  <si>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</si>
  <si>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</si>
  <si>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</si>
  <si>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</si>
  <si>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</si>
  <si>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</si>
  <si>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</si>
  <si>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</si>
  <si>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</si>
  <si>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</si>
  <si>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</si>
  <si>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</si>
  <si>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</si>
  <si>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</si>
  <si>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</si>
  <si>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</si>
  <si>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</si>
  <si>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</si>
  <si>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</si>
  <si>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</si>
  <si>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</si>
  <si>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</si>
  <si>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</si>
  <si>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</si>
  <si>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</si>
  <si>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</si>
  <si>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</si>
  <si>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</si>
  <si>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</si>
  <si>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</si>
  <si>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</si>
  <si>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</si>
  <si>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</si>
  <si>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</si>
  <si>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</si>
  <si>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</si>
  <si>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</si>
  <si>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</si>
  <si>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</si>
  <si>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</si>
  <si>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</si>
  <si>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</si>
  <si>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</si>
  <si>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</si>
  <si>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</si>
  <si>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</si>
  <si>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</si>
  <si>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</si>
  <si>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</si>
  <si>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</si>
  <si>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</si>
  <si>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</si>
  <si>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</si>
  <si>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</si>
  <si>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</si>
  <si>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</si>
  <si>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</si>
  <si>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</si>
  <si>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</si>
  <si>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</si>
  <si>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</si>
  <si>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</si>
  <si>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</si>
  <si>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</si>
  <si>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</si>
  <si>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</si>
  <si>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</si>
  <si>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</si>
  <si>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</si>
  <si>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</si>
  <si>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</si>
  <si>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</si>
  <si>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</si>
  <si>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</si>
  <si>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</si>
  <si>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</si>
  <si>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</si>
  <si>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</si>
  <si>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</si>
  <si>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</si>
  <si>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</si>
  <si>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</si>
  <si>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</si>
  <si>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</si>
  <si>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</si>
  <si>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</si>
  <si>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</si>
  <si>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</si>
  <si>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</si>
  <si>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</si>
  <si>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</si>
  <si>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</si>
  <si>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</si>
  <si>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</si>
  <si>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</si>
  <si>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</si>
  <si>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</si>
  <si>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</si>
  <si>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</si>
  <si>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</si>
  <si>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</si>
  <si>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</si>
  <si>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</si>
  <si>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</si>
  <si>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</si>
  <si>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</si>
  <si>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</si>
  <si>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</si>
  <si>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</si>
  <si>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</si>
  <si>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</si>
  <si>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</si>
  <si>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</si>
  <si>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</si>
  <si>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</si>
  <si>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</si>
  <si>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</si>
  <si>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</si>
  <si>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</si>
  <si>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</si>
  <si>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</si>
  <si>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</si>
  <si>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</si>
  <si>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</si>
  <si>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</si>
  <si>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</si>
  <si>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</si>
  <si>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</si>
  <si>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</si>
  <si>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</si>
  <si>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</si>
  <si>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</si>
  <si>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</si>
  <si>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</si>
  <si>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</si>
  <si>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</si>
  <si>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</si>
  <si>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</si>
  <si>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</si>
  <si>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</si>
  <si>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</si>
  <si>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</si>
  <si>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</si>
  <si>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</si>
  <si>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</si>
  <si>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</si>
  <si>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</si>
  <si>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</si>
  <si>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</si>
  <si>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</si>
  <si>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</si>
  <si>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</si>
  <si>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</si>
  <si>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</si>
  <si>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</si>
  <si>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</si>
  <si>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</si>
  <si>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</si>
  <si>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</si>
  <si>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</si>
  <si>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</si>
  <si>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</si>
  <si>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</si>
  <si>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</si>
  <si>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</si>
  <si>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</si>
  <si>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</si>
  <si>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</si>
  <si>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</si>
  <si>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</si>
  <si>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</si>
  <si>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</si>
  <si>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</si>
  <si>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</si>
  <si>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</si>
  <si>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</si>
  <si>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</si>
  <si>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</si>
  <si>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</si>
  <si>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</si>
  <si>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</si>
  <si>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</si>
  <si>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</si>
  <si>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</si>
  <si>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</si>
  <si>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</si>
  <si>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</si>
  <si>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</si>
  <si>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</si>
  <si>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</si>
  <si>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</si>
  <si>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</si>
  <si>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</si>
  <si>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</si>
  <si>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</si>
  <si>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</si>
  <si>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</si>
  <si>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</si>
  <si>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</si>
  <si>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</si>
  <si>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</si>
  <si>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</si>
  <si>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</si>
  <si>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</si>
  <si>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</si>
  <si>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</si>
  <si>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</si>
  <si>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</si>
  <si>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</si>
  <si>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</si>
  <si>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</si>
  <si>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</si>
  <si>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</si>
  <si>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</si>
  <si>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</si>
  <si>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</si>
  <si>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</si>
  <si>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</si>
  <si>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</si>
  <si>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</si>
  <si>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</si>
  <si>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</si>
  <si>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</si>
  <si>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</si>
  <si>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</si>
  <si>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</si>
  <si>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</si>
  <si>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</si>
  <si>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</si>
  <si>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</si>
  <si>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</si>
  <si>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</si>
  <si>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</si>
  <si>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</si>
  <si>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</si>
  <si>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</si>
  <si>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</si>
  <si>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</si>
  <si>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</si>
  <si>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</si>
  <si>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</si>
  <si>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</si>
  <si>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</si>
  <si>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</si>
  <si>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</si>
  <si>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</si>
  <si>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</si>
  <si>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</si>
  <si>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</si>
  <si>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</si>
  <si>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</si>
  <si>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</si>
  <si>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</si>
  <si>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</si>
  <si>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</si>
  <si>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</si>
  <si>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</si>
  <si>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</si>
  <si>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</si>
  <si>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</si>
  <si>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</si>
  <si>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</si>
  <si>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</si>
  <si>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</si>
  <si>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</si>
  <si>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</si>
  <si>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</si>
  <si>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</si>
  <si>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</si>
  <si>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</si>
  <si>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</si>
  <si>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</si>
  <si>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</si>
  <si>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</si>
  <si>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</si>
  <si>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</si>
  <si>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</si>
  <si>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</si>
  <si>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</si>
  <si>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</si>
  <si>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</si>
  <si>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</si>
  <si>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</si>
  <si>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</si>
  <si>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</si>
  <si>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</si>
  <si>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</si>
  <si>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</si>
  <si>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</si>
  <si>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</si>
  <si>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</si>
  <si>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</si>
  <si>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</si>
  <si>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</si>
  <si>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</si>
  <si>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</si>
  <si>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</si>
  <si>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</si>
  <si>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</si>
  <si>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</si>
  <si>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</si>
  <si>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</si>
  <si>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</si>
  <si>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</si>
  <si>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</si>
  <si>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</si>
  <si>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</si>
  <si>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</si>
  <si>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</si>
  <si>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</si>
  <si>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</si>
  <si>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</si>
  <si>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</si>
  <si>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</si>
  <si>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</si>
  <si>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</si>
  <si>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</si>
  <si>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</si>
  <si>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</si>
  <si>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</si>
  <si>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</si>
  <si>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</si>
  <si>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</si>
  <si>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</si>
  <si>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</si>
  <si>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</si>
  <si>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</si>
  <si>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</si>
  <si>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</si>
  <si>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</si>
  <si>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</si>
  <si>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</si>
  <si>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</si>
  <si>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</si>
  <si>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</si>
  <si>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</si>
  <si>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</si>
  <si>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</si>
  <si>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</si>
  <si>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</si>
  <si>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</si>
  <si>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</si>
  <si>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</si>
  <si>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</si>
  <si>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</si>
  <si>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</si>
  <si>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</si>
  <si>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</si>
  <si>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</si>
  <si>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</si>
  <si>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</si>
  <si>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</si>
  <si>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</si>
  <si>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</si>
  <si>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</si>
  <si>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</si>
  <si>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</si>
  <si>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</si>
  <si>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</si>
  <si>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</si>
  <si>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</si>
  <si>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</si>
  <si>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</si>
  <si>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</si>
  <si>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</si>
  <si>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</si>
  <si>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</si>
  <si>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</si>
  <si>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</si>
  <si>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</si>
  <si>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</si>
  <si>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</si>
  <si>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</si>
  <si>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</si>
  <si>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</si>
  <si>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</si>
  <si>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</si>
  <si>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</si>
  <si>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</si>
  <si>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</si>
  <si>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</si>
  <si>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</si>
  <si>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</si>
  <si>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</si>
  <si>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</si>
  <si>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</si>
  <si>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</si>
  <si>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</si>
  <si>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</si>
  <si>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</si>
  <si>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</si>
  <si>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</si>
  <si>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</si>
  <si>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</si>
  <si>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</si>
  <si>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</si>
  <si>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</si>
  <si>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</si>
  <si>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</si>
  <si>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</si>
  <si>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</si>
  <si>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</si>
  <si>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</si>
  <si>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</si>
  <si>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</si>
  <si>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</si>
  <si>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</si>
  <si>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</si>
  <si>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</si>
  <si>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</si>
  <si>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</si>
  <si>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</si>
  <si>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</si>
  <si>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</si>
  <si>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</si>
  <si>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</si>
  <si>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</si>
  <si>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</si>
  <si>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</si>
  <si>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</si>
  <si>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</si>
  <si>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</si>
  <si>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</si>
  <si>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</si>
  <si>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</si>
  <si>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</si>
  <si>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</si>
  <si>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</si>
  <si>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</si>
  <si>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</si>
  <si>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</si>
  <si>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</si>
  <si>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</si>
  <si>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</si>
  <si>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</si>
  <si>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</si>
  <si>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</si>
  <si>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</si>
  <si>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</si>
  <si>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</si>
  <si>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</si>
  <si>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</si>
  <si>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</si>
  <si>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</si>
  <si>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</si>
  <si>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</si>
  <si>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</si>
  <si>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</si>
  <si>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</si>
  <si>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</si>
  <si>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</si>
  <si>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</si>
  <si>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</si>
  <si>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</si>
  <si>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</si>
  <si>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</si>
  <si>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</si>
  <si>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</si>
  <si>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</si>
  <si>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</si>
  <si>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</si>
  <si>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</si>
  <si>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</si>
  <si>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</si>
  <si>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</si>
  <si>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</si>
  <si>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</si>
  <si>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</si>
  <si>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</si>
  <si>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</si>
  <si>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</si>
  <si>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</si>
  <si>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</si>
  <si>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</si>
  <si>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</si>
  <si>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</si>
  <si>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</si>
  <si>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</si>
  <si>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</si>
  <si>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</si>
  <si>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</si>
  <si>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</si>
  <si>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</si>
  <si>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</si>
  <si>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</si>
  <si>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</si>
  <si>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</si>
  <si>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</si>
  <si>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</si>
  <si>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</si>
  <si>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</si>
  <si>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</si>
  <si>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</si>
  <si>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</si>
  <si>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</si>
  <si>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</si>
  <si>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</si>
  <si>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</si>
  <si>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</si>
  <si>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</si>
  <si>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</si>
  <si>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</si>
  <si>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</si>
  <si>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</si>
  <si>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</si>
  <si>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</si>
  <si>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</si>
  <si>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</si>
  <si>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</si>
  <si>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</si>
  <si>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</si>
  <si>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</si>
  <si>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</si>
  <si>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</si>
  <si>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</si>
  <si>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</si>
  <si>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</si>
  <si>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</si>
  <si>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</si>
  <si>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</si>
  <si>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</si>
  <si>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</si>
  <si>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</si>
  <si>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</si>
  <si>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</si>
  <si>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</si>
  <si>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</si>
  <si>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</si>
  <si>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</si>
  <si>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</si>
  <si>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</si>
  <si>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</si>
  <si>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</si>
  <si>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</si>
  <si>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</si>
  <si>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</si>
  <si>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</si>
  <si>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</si>
  <si>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</si>
  <si>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</si>
  <si>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</si>
  <si>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</si>
  <si>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</si>
  <si>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</si>
  <si>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</si>
  <si>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</si>
  <si>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</si>
  <si>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</si>
  <si>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</si>
  <si>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</si>
  <si>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</si>
  <si>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</si>
  <si>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</si>
  <si>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</si>
  <si>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</si>
  <si>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</si>
  <si>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</si>
  <si>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</si>
  <si>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</si>
  <si>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</si>
  <si>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</si>
  <si>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</si>
  <si>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</si>
  <si>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</si>
  <si>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</si>
  <si>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</si>
  <si>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</si>
  <si>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</si>
  <si>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</si>
  <si>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</si>
  <si>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</si>
  <si>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</si>
  <si>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</si>
  <si>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</si>
  <si>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</si>
  <si>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</si>
  <si>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</si>
  <si>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</si>
  <si>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</si>
  <si>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high</t>
  </si>
  <si>
    <t>low</t>
  </si>
  <si>
    <t>high/low</t>
  </si>
  <si>
    <t>risk_class</t>
  </si>
  <si>
    <t>quality_NC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</si>
</sst>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4">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4" fontId="10" fillId="3" borderId="0" xfId="0" applyNumberFormat="1" applyFont="1" applyFill="1" applyAlignment="1">
      <alignment horizontal="right"/>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4" fontId="10" fillId="0" borderId="0" xfId="0" applyNumberFormat="1" applyFont="1" applyAlignment="1">
      <alignment horizontal="right"/>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BE2" activePane="bottomRight" state="frozen"/>
      <selection pane="topRight" activeCell="D1" sqref="D1"/>
      <selection pane="bottomLeft" activeCell="A2" sqref="A2"/>
      <selection pane="bottomRight" activeCell="BM1" sqref="BM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868</v>
      </c>
      <c r="B1" s="2" t="s">
        <v>869</v>
      </c>
      <c r="C1" s="3" t="s">
        <v>870</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871</v>
      </c>
      <c r="AW1" s="3" t="s">
        <v>44</v>
      </c>
      <c r="AX1" s="3" t="s">
        <v>884</v>
      </c>
      <c r="AY1" s="3" t="s">
        <v>45</v>
      </c>
      <c r="AZ1" s="3" t="s">
        <v>46</v>
      </c>
      <c r="BA1" s="4" t="s">
        <v>47</v>
      </c>
      <c r="BB1" s="6" t="s">
        <v>48</v>
      </c>
      <c r="BC1" s="102" t="s">
        <v>49</v>
      </c>
      <c r="BD1" s="102" t="s">
        <v>50</v>
      </c>
      <c r="BE1" s="7" t="s">
        <v>51</v>
      </c>
      <c r="BF1" s="3" t="s">
        <v>52</v>
      </c>
      <c r="BG1" s="3" t="s">
        <v>53</v>
      </c>
      <c r="BH1" s="3" t="s">
        <v>54</v>
      </c>
      <c r="BI1" s="3" t="s">
        <v>55</v>
      </c>
      <c r="BJ1" s="3" t="s">
        <v>56</v>
      </c>
      <c r="BK1" s="3" t="s">
        <v>57</v>
      </c>
      <c r="BL1" s="5" t="s">
        <v>58</v>
      </c>
      <c r="BM1" s="5" t="s">
        <v>885</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883</v>
      </c>
      <c r="AY2" s="12">
        <v>0</v>
      </c>
      <c r="AZ2" s="12" t="s">
        <v>68</v>
      </c>
      <c r="BA2" s="12">
        <v>54.6</v>
      </c>
      <c r="BB2" s="13">
        <v>15</v>
      </c>
      <c r="BC2" s="103">
        <v>16</v>
      </c>
      <c r="BD2" s="103">
        <v>34</v>
      </c>
      <c r="BE2" s="14" t="s">
        <v>89</v>
      </c>
      <c r="BF2" s="12">
        <v>89</v>
      </c>
      <c r="BG2" s="12">
        <f t="shared" ref="BG2:BG7" si="0">IF(BI2="","",BI2-BF2)</f>
        <v>77</v>
      </c>
      <c r="BH2" s="12" t="s">
        <v>68</v>
      </c>
      <c r="BI2" s="12">
        <v>166</v>
      </c>
      <c r="BJ2" s="12">
        <v>166</v>
      </c>
      <c r="BK2" s="12" t="s">
        <v>90</v>
      </c>
      <c r="BL2" s="12" t="s">
        <v>91</v>
      </c>
      <c r="BM2" s="12" t="s">
        <v>881</v>
      </c>
      <c r="BN2" s="13" t="s">
        <v>92</v>
      </c>
      <c r="BO2" s="12"/>
      <c r="BP2" s="12" t="s">
        <v>93</v>
      </c>
      <c r="BQ2" s="15" t="s">
        <v>94</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8"/>
      <c r="BA3" s="18"/>
      <c r="BB3" s="19"/>
      <c r="BC3" s="101">
        <v>35</v>
      </c>
      <c r="BD3" s="101">
        <v>49</v>
      </c>
      <c r="BE3" s="20" t="s">
        <v>95</v>
      </c>
      <c r="BF3" s="18">
        <v>84</v>
      </c>
      <c r="BG3" s="18">
        <f t="shared" si="0"/>
        <v>98</v>
      </c>
      <c r="BH3" s="18" t="s">
        <v>68</v>
      </c>
      <c r="BI3" s="18">
        <v>182</v>
      </c>
      <c r="BJ3" s="18">
        <v>182</v>
      </c>
      <c r="BK3" s="18"/>
      <c r="BL3" s="18"/>
      <c r="BM3" s="18"/>
      <c r="BN3" s="19" t="s">
        <v>92</v>
      </c>
      <c r="BO3" s="18"/>
      <c r="BP3" s="18"/>
      <c r="BQ3" s="21"/>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row>
    <row r="4" spans="1:122"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8"/>
      <c r="BA4" s="18"/>
      <c r="BB4" s="19"/>
      <c r="BC4" s="101">
        <v>50</v>
      </c>
      <c r="BD4" s="104">
        <v>64</v>
      </c>
      <c r="BE4" s="20" t="s">
        <v>96</v>
      </c>
      <c r="BF4" s="18">
        <v>73</v>
      </c>
      <c r="BG4" s="18">
        <f t="shared" si="0"/>
        <v>103</v>
      </c>
      <c r="BH4" s="18" t="s">
        <v>68</v>
      </c>
      <c r="BI4" s="18">
        <v>176</v>
      </c>
      <c r="BJ4" s="18">
        <v>176</v>
      </c>
      <c r="BK4" s="18"/>
      <c r="BL4" s="18"/>
      <c r="BM4" s="18"/>
      <c r="BN4" s="19" t="s">
        <v>92</v>
      </c>
      <c r="BO4" s="18"/>
      <c r="BP4" s="18"/>
      <c r="BQ4" s="21"/>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row>
    <row r="5" spans="1:122" ht="14.25" customHeight="1">
      <c r="A5" s="16" t="s">
        <v>63</v>
      </c>
      <c r="B5" s="16" t="s">
        <v>97</v>
      </c>
      <c r="C5" s="16">
        <v>2</v>
      </c>
      <c r="D5" s="16"/>
      <c r="E5" s="16"/>
      <c r="F5" s="22"/>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472</v>
      </c>
      <c r="AW5" s="18" t="s">
        <v>472</v>
      </c>
      <c r="AX5" s="18" t="s">
        <v>881</v>
      </c>
      <c r="AY5" s="18">
        <v>0</v>
      </c>
      <c r="AZ5" s="18" t="s">
        <v>68</v>
      </c>
      <c r="BA5" s="23">
        <v>42.9</v>
      </c>
      <c r="BB5" s="19">
        <v>15</v>
      </c>
      <c r="BC5" s="101">
        <v>16</v>
      </c>
      <c r="BD5" s="101">
        <v>34</v>
      </c>
      <c r="BE5" s="20" t="s">
        <v>100</v>
      </c>
      <c r="BF5" s="18">
        <v>65</v>
      </c>
      <c r="BG5" s="18">
        <f t="shared" si="0"/>
        <v>101</v>
      </c>
      <c r="BH5" s="24" t="s">
        <v>68</v>
      </c>
      <c r="BI5" s="18">
        <v>166</v>
      </c>
      <c r="BJ5" s="18">
        <v>166</v>
      </c>
      <c r="BK5" s="18" t="s">
        <v>101</v>
      </c>
      <c r="BL5" s="18" t="s">
        <v>91</v>
      </c>
      <c r="BM5" s="18" t="s">
        <v>881</v>
      </c>
      <c r="BN5" s="19" t="s">
        <v>92</v>
      </c>
      <c r="BO5" s="18"/>
      <c r="BP5" s="18"/>
      <c r="BQ5" s="21"/>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row>
    <row r="6" spans="1:122"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8"/>
      <c r="BA6" s="18"/>
      <c r="BB6" s="19"/>
      <c r="BC6" s="101">
        <v>35</v>
      </c>
      <c r="BD6" s="101">
        <v>49</v>
      </c>
      <c r="BE6" s="20" t="s">
        <v>102</v>
      </c>
      <c r="BF6" s="18">
        <v>63</v>
      </c>
      <c r="BG6" s="18">
        <f t="shared" si="0"/>
        <v>119</v>
      </c>
      <c r="BH6" s="24" t="s">
        <v>68</v>
      </c>
      <c r="BI6" s="18">
        <v>182</v>
      </c>
      <c r="BJ6" s="24">
        <v>182</v>
      </c>
      <c r="BK6" s="18"/>
      <c r="BL6" s="18"/>
      <c r="BM6" s="18"/>
      <c r="BN6" s="19" t="s">
        <v>92</v>
      </c>
      <c r="BO6" s="18"/>
      <c r="BP6" s="18"/>
      <c r="BQ6" s="21"/>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row>
    <row r="7" spans="1:122"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8"/>
      <c r="BA7" s="18"/>
      <c r="BB7" s="19"/>
      <c r="BC7" s="101">
        <v>50</v>
      </c>
      <c r="BD7" s="104">
        <v>64</v>
      </c>
      <c r="BE7" s="20" t="s">
        <v>103</v>
      </c>
      <c r="BF7" s="18">
        <v>38</v>
      </c>
      <c r="BG7" s="18">
        <f t="shared" si="0"/>
        <v>138</v>
      </c>
      <c r="BH7" s="24" t="s">
        <v>68</v>
      </c>
      <c r="BI7" s="18">
        <v>176</v>
      </c>
      <c r="BJ7" s="24">
        <v>176</v>
      </c>
      <c r="BK7" s="18"/>
      <c r="BL7" s="18"/>
      <c r="BM7" s="18"/>
      <c r="BN7" s="19" t="s">
        <v>92</v>
      </c>
      <c r="BO7" s="18"/>
      <c r="BP7" s="18"/>
      <c r="BQ7" s="21"/>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row>
    <row r="8" spans="1:122" ht="14.25" customHeight="1">
      <c r="A8" s="10" t="s">
        <v>104</v>
      </c>
      <c r="B8" s="10" t="s">
        <v>105</v>
      </c>
      <c r="C8" s="10">
        <v>1</v>
      </c>
      <c r="D8" s="25" t="s">
        <v>106</v>
      </c>
      <c r="E8" s="25" t="s">
        <v>66</v>
      </c>
      <c r="F8" s="10" t="s">
        <v>107</v>
      </c>
      <c r="G8" s="10" t="s">
        <v>66</v>
      </c>
      <c r="H8" s="10">
        <v>2021</v>
      </c>
      <c r="I8" s="10">
        <v>2021</v>
      </c>
      <c r="J8" s="10" t="s">
        <v>68</v>
      </c>
      <c r="K8" s="10">
        <v>1</v>
      </c>
      <c r="L8" s="10" t="s">
        <v>69</v>
      </c>
      <c r="M8" s="10">
        <v>2016</v>
      </c>
      <c r="N8" s="10">
        <v>2018</v>
      </c>
      <c r="O8" s="10" t="s">
        <v>108</v>
      </c>
      <c r="P8" s="10" t="s">
        <v>109</v>
      </c>
      <c r="Q8" s="10" t="s">
        <v>110</v>
      </c>
      <c r="R8" s="10" t="s">
        <v>108</v>
      </c>
      <c r="S8" s="10" t="s">
        <v>68</v>
      </c>
      <c r="T8" s="10" t="s">
        <v>73</v>
      </c>
      <c r="U8" s="10" t="s">
        <v>108</v>
      </c>
      <c r="V8" s="10" t="s">
        <v>108</v>
      </c>
      <c r="W8" s="11" t="s">
        <v>111</v>
      </c>
      <c r="X8" s="11" t="s">
        <v>112</v>
      </c>
      <c r="Y8" s="26" t="s">
        <v>77</v>
      </c>
      <c r="Z8" s="10" t="s">
        <v>68</v>
      </c>
      <c r="AA8" s="10" t="s">
        <v>68</v>
      </c>
      <c r="AB8" s="10" t="s">
        <v>68</v>
      </c>
      <c r="AC8" s="10" t="s">
        <v>68</v>
      </c>
      <c r="AD8" s="10" t="s">
        <v>68</v>
      </c>
      <c r="AE8" s="12" t="s">
        <v>68</v>
      </c>
      <c r="AF8" s="27" t="s">
        <v>113</v>
      </c>
      <c r="AG8" s="12" t="s">
        <v>79</v>
      </c>
      <c r="AH8" s="12" t="s">
        <v>80</v>
      </c>
      <c r="AI8" s="27" t="s">
        <v>114</v>
      </c>
      <c r="AJ8" s="12" t="s">
        <v>68</v>
      </c>
      <c r="AK8" s="12" t="s">
        <v>68</v>
      </c>
      <c r="AL8" s="12">
        <v>100</v>
      </c>
      <c r="AM8" s="12" t="s">
        <v>115</v>
      </c>
      <c r="AN8" s="12" t="s">
        <v>116</v>
      </c>
      <c r="AO8" s="28" t="s">
        <v>117</v>
      </c>
      <c r="AP8" s="12" t="s">
        <v>85</v>
      </c>
      <c r="AQ8" s="12">
        <v>1</v>
      </c>
      <c r="AR8" s="12" t="s">
        <v>86</v>
      </c>
      <c r="AS8" s="12" t="s">
        <v>118</v>
      </c>
      <c r="AT8" s="12">
        <v>0</v>
      </c>
      <c r="AU8" s="12" t="s">
        <v>68</v>
      </c>
      <c r="AV8" s="12" t="s">
        <v>119</v>
      </c>
      <c r="AW8" s="12" t="s">
        <v>119</v>
      </c>
      <c r="AX8" s="18" t="s">
        <v>881</v>
      </c>
      <c r="AY8" s="12">
        <v>0</v>
      </c>
      <c r="AZ8" s="12" t="s">
        <v>68</v>
      </c>
      <c r="BA8" s="12" t="s">
        <v>68</v>
      </c>
      <c r="BB8" s="13" t="s">
        <v>68</v>
      </c>
      <c r="BC8" s="103">
        <v>15</v>
      </c>
      <c r="BD8" s="103">
        <v>19</v>
      </c>
      <c r="BE8" s="29" t="s">
        <v>120</v>
      </c>
      <c r="BF8" s="12">
        <v>2</v>
      </c>
      <c r="BG8" s="12">
        <v>2</v>
      </c>
      <c r="BH8" s="12" t="s">
        <v>68</v>
      </c>
      <c r="BI8" s="12">
        <v>4</v>
      </c>
      <c r="BJ8" s="12">
        <v>4</v>
      </c>
      <c r="BK8" s="12" t="s">
        <v>121</v>
      </c>
      <c r="BL8" s="12" t="s">
        <v>68</v>
      </c>
      <c r="BM8" s="12" t="s">
        <v>881</v>
      </c>
      <c r="BN8" s="13" t="s">
        <v>92</v>
      </c>
      <c r="BO8" s="12"/>
      <c r="BP8" s="30" t="s">
        <v>122</v>
      </c>
      <c r="BQ8" s="15" t="s">
        <v>123</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6" t="s">
        <v>104</v>
      </c>
      <c r="B9" s="16" t="s">
        <v>105</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8"/>
      <c r="BA9" s="18"/>
      <c r="BB9" s="19"/>
      <c r="BC9" s="101">
        <v>20</v>
      </c>
      <c r="BD9" s="101">
        <v>24</v>
      </c>
      <c r="BE9" s="31" t="s">
        <v>124</v>
      </c>
      <c r="BF9" s="18">
        <v>44</v>
      </c>
      <c r="BG9" s="18">
        <v>36</v>
      </c>
      <c r="BH9" s="18" t="s">
        <v>68</v>
      </c>
      <c r="BI9" s="18">
        <v>80</v>
      </c>
      <c r="BJ9" s="18">
        <v>80</v>
      </c>
      <c r="BK9" s="18"/>
      <c r="BL9" s="18"/>
      <c r="BM9" s="18"/>
      <c r="BN9" s="19" t="s">
        <v>92</v>
      </c>
      <c r="BO9" s="18"/>
      <c r="BP9" s="18"/>
      <c r="BQ9" s="21"/>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row>
    <row r="10" spans="1:122" ht="14.25" customHeight="1">
      <c r="A10" s="16" t="s">
        <v>104</v>
      </c>
      <c r="B10" s="16" t="s">
        <v>105</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9"/>
      <c r="BC10" s="101">
        <v>25</v>
      </c>
      <c r="BD10" s="101">
        <v>29</v>
      </c>
      <c r="BE10" s="31" t="s">
        <v>125</v>
      </c>
      <c r="BF10" s="18">
        <v>8</v>
      </c>
      <c r="BG10" s="18">
        <v>54</v>
      </c>
      <c r="BH10" s="18" t="s">
        <v>68</v>
      </c>
      <c r="BI10" s="18">
        <v>62</v>
      </c>
      <c r="BJ10" s="18">
        <v>62</v>
      </c>
      <c r="BK10" s="18"/>
      <c r="BL10" s="18"/>
      <c r="BM10" s="18"/>
      <c r="BN10" s="19" t="s">
        <v>92</v>
      </c>
      <c r="BO10" s="18"/>
      <c r="BP10" s="18"/>
      <c r="BQ10" s="21"/>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row>
    <row r="11" spans="1:122" ht="14.25" customHeight="1">
      <c r="A11" s="16" t="s">
        <v>104</v>
      </c>
      <c r="B11" s="16" t="s">
        <v>105</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9"/>
      <c r="BC11" s="101">
        <v>30</v>
      </c>
      <c r="BD11" s="101">
        <v>34</v>
      </c>
      <c r="BE11" s="31" t="s">
        <v>120</v>
      </c>
      <c r="BF11" s="18">
        <v>30</v>
      </c>
      <c r="BG11" s="18">
        <v>30</v>
      </c>
      <c r="BH11" s="18" t="s">
        <v>68</v>
      </c>
      <c r="BI11" s="18">
        <v>60</v>
      </c>
      <c r="BJ11" s="18">
        <v>60</v>
      </c>
      <c r="BK11" s="18"/>
      <c r="BL11" s="18"/>
      <c r="BM11" s="18"/>
      <c r="BN11" s="19" t="s">
        <v>92</v>
      </c>
      <c r="BO11" s="18"/>
      <c r="BP11" s="18"/>
      <c r="BQ11" s="21"/>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row>
    <row r="12" spans="1:122" ht="14.25" customHeight="1">
      <c r="A12" s="16" t="s">
        <v>104</v>
      </c>
      <c r="B12" s="16" t="s">
        <v>105</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9"/>
      <c r="BC12" s="101">
        <v>35</v>
      </c>
      <c r="BD12" s="101">
        <v>39</v>
      </c>
      <c r="BE12" s="31" t="s">
        <v>126</v>
      </c>
      <c r="BF12" s="18">
        <v>18</v>
      </c>
      <c r="BG12" s="18">
        <v>38</v>
      </c>
      <c r="BH12" s="18" t="s">
        <v>68</v>
      </c>
      <c r="BI12" s="18">
        <v>56</v>
      </c>
      <c r="BJ12" s="18">
        <v>56</v>
      </c>
      <c r="BK12" s="18"/>
      <c r="BL12" s="18"/>
      <c r="BM12" s="18"/>
      <c r="BN12" s="19" t="s">
        <v>92</v>
      </c>
      <c r="BO12" s="18"/>
      <c r="BP12" s="18"/>
      <c r="BQ12" s="21"/>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row>
    <row r="13" spans="1:122" ht="14.25" customHeight="1">
      <c r="A13" s="16" t="s">
        <v>104</v>
      </c>
      <c r="B13" s="16" t="s">
        <v>105</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9"/>
      <c r="BC13" s="101">
        <v>40</v>
      </c>
      <c r="BD13" s="101">
        <v>44</v>
      </c>
      <c r="BE13" s="31" t="s">
        <v>127</v>
      </c>
      <c r="BF13" s="18">
        <v>12</v>
      </c>
      <c r="BG13" s="18">
        <v>54</v>
      </c>
      <c r="BH13" s="18" t="s">
        <v>68</v>
      </c>
      <c r="BI13" s="18">
        <v>66</v>
      </c>
      <c r="BJ13" s="18">
        <v>66</v>
      </c>
      <c r="BK13" s="18"/>
      <c r="BL13" s="18"/>
      <c r="BM13" s="18"/>
      <c r="BN13" s="19" t="s">
        <v>92</v>
      </c>
      <c r="BO13" s="18"/>
      <c r="BP13" s="18"/>
      <c r="BQ13" s="21"/>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row>
    <row r="14" spans="1:122" ht="14.25" customHeight="1">
      <c r="A14" s="16" t="s">
        <v>104</v>
      </c>
      <c r="B14" s="16" t="s">
        <v>105</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9"/>
      <c r="BC14" s="101">
        <v>45</v>
      </c>
      <c r="BD14" s="101">
        <v>49</v>
      </c>
      <c r="BE14" s="31" t="s">
        <v>128</v>
      </c>
      <c r="BF14" s="18">
        <v>14</v>
      </c>
      <c r="BG14" s="18">
        <v>58</v>
      </c>
      <c r="BH14" s="18" t="s">
        <v>68</v>
      </c>
      <c r="BI14" s="18">
        <v>72</v>
      </c>
      <c r="BJ14" s="18">
        <v>72</v>
      </c>
      <c r="BK14" s="18"/>
      <c r="BL14" s="18"/>
      <c r="BM14" s="18"/>
      <c r="BN14" s="19" t="s">
        <v>92</v>
      </c>
      <c r="BO14" s="18"/>
      <c r="BP14" s="18"/>
      <c r="BQ14" s="21"/>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row>
    <row r="15" spans="1:122" ht="14.25" customHeight="1">
      <c r="A15" s="25" t="s">
        <v>129</v>
      </c>
      <c r="B15" s="25" t="s">
        <v>130</v>
      </c>
      <c r="C15" s="10">
        <v>1</v>
      </c>
      <c r="D15" s="10" t="s">
        <v>131</v>
      </c>
      <c r="E15" s="10" t="s">
        <v>66</v>
      </c>
      <c r="F15" s="10" t="s">
        <v>132</v>
      </c>
      <c r="G15" s="10" t="s">
        <v>66</v>
      </c>
      <c r="H15" s="10">
        <v>2020</v>
      </c>
      <c r="I15" s="10">
        <v>2019</v>
      </c>
      <c r="J15" s="10" t="s">
        <v>68</v>
      </c>
      <c r="K15" s="10">
        <v>31</v>
      </c>
      <c r="L15" s="10" t="s">
        <v>69</v>
      </c>
      <c r="M15" s="10">
        <v>2017</v>
      </c>
      <c r="N15" s="10">
        <v>2017</v>
      </c>
      <c r="O15" s="10" t="s">
        <v>133</v>
      </c>
      <c r="P15" s="10" t="s">
        <v>134</v>
      </c>
      <c r="Q15" s="25" t="s">
        <v>133</v>
      </c>
      <c r="R15" s="10" t="s">
        <v>68</v>
      </c>
      <c r="S15" s="10" t="s">
        <v>68</v>
      </c>
      <c r="T15" s="25" t="s">
        <v>73</v>
      </c>
      <c r="U15" s="25" t="s">
        <v>133</v>
      </c>
      <c r="V15" s="25" t="s">
        <v>135</v>
      </c>
      <c r="W15" s="10" t="s">
        <v>68</v>
      </c>
      <c r="X15" s="10" t="s">
        <v>68</v>
      </c>
      <c r="Y15" s="25" t="s">
        <v>77</v>
      </c>
      <c r="Z15" s="10" t="s">
        <v>68</v>
      </c>
      <c r="AA15" s="10" t="s">
        <v>68</v>
      </c>
      <c r="AB15" s="10" t="s">
        <v>68</v>
      </c>
      <c r="AC15" s="10" t="s">
        <v>68</v>
      </c>
      <c r="AD15" s="10" t="s">
        <v>68</v>
      </c>
      <c r="AE15" s="12" t="s">
        <v>68</v>
      </c>
      <c r="AF15" s="32" t="s">
        <v>136</v>
      </c>
      <c r="AG15" s="12" t="s">
        <v>878</v>
      </c>
      <c r="AH15" s="33" t="s">
        <v>138</v>
      </c>
      <c r="AI15" s="33" t="s">
        <v>81</v>
      </c>
      <c r="AJ15" s="33" t="s">
        <v>139</v>
      </c>
      <c r="AK15" s="12" t="s">
        <v>68</v>
      </c>
      <c r="AL15" s="12">
        <v>55</v>
      </c>
      <c r="AM15" s="27" t="s">
        <v>140</v>
      </c>
      <c r="AN15" s="33" t="s">
        <v>141</v>
      </c>
      <c r="AO15" s="12" t="s">
        <v>142</v>
      </c>
      <c r="AP15" s="12" t="s">
        <v>85</v>
      </c>
      <c r="AQ15" s="12">
        <v>1</v>
      </c>
      <c r="AR15" s="12" t="s">
        <v>86</v>
      </c>
      <c r="AS15" s="12" t="s">
        <v>143</v>
      </c>
      <c r="AT15" s="12">
        <v>0</v>
      </c>
      <c r="AU15" s="27" t="s">
        <v>68</v>
      </c>
      <c r="AV15" s="25" t="s">
        <v>144</v>
      </c>
      <c r="AW15" s="25" t="s">
        <v>872</v>
      </c>
      <c r="AX15" s="18" t="s">
        <v>881</v>
      </c>
      <c r="AY15" s="12">
        <v>0</v>
      </c>
      <c r="AZ15" s="12" t="s">
        <v>68</v>
      </c>
      <c r="BA15" s="12">
        <v>33</v>
      </c>
      <c r="BB15" s="13">
        <v>18</v>
      </c>
      <c r="BC15" s="103">
        <v>15</v>
      </c>
      <c r="BD15" s="103">
        <v>24</v>
      </c>
      <c r="BE15" s="29" t="s">
        <v>145</v>
      </c>
      <c r="BF15" s="12">
        <v>32</v>
      </c>
      <c r="BG15" s="12">
        <v>70</v>
      </c>
      <c r="BH15" s="12" t="s">
        <v>68</v>
      </c>
      <c r="BI15" s="12">
        <v>102</v>
      </c>
      <c r="BJ15" s="34" t="s">
        <v>68</v>
      </c>
      <c r="BK15" s="12" t="s">
        <v>146</v>
      </c>
      <c r="BL15" s="27" t="s">
        <v>147</v>
      </c>
      <c r="BM15" s="27" t="s">
        <v>881</v>
      </c>
      <c r="BN15" s="19" t="s">
        <v>92</v>
      </c>
      <c r="BO15" s="12" t="s">
        <v>148</v>
      </c>
      <c r="BP15" s="35" t="s">
        <v>149</v>
      </c>
      <c r="BQ15" s="15" t="s">
        <v>150</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6" t="s">
        <v>129</v>
      </c>
      <c r="B16" s="16" t="s">
        <v>130</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9"/>
      <c r="BC16" s="101">
        <v>25</v>
      </c>
      <c r="BD16" s="101">
        <v>34</v>
      </c>
      <c r="BE16" s="31" t="s">
        <v>89</v>
      </c>
      <c r="BF16" s="18">
        <v>102</v>
      </c>
      <c r="BG16" s="18">
        <v>87</v>
      </c>
      <c r="BH16" s="18" t="s">
        <v>68</v>
      </c>
      <c r="BI16" s="18">
        <v>189</v>
      </c>
      <c r="BJ16" s="37" t="s">
        <v>68</v>
      </c>
      <c r="BK16" s="18"/>
      <c r="BL16" s="18"/>
      <c r="BM16" s="18"/>
      <c r="BN16" s="19" t="s">
        <v>92</v>
      </c>
      <c r="BO16" s="18"/>
      <c r="BP16" s="18"/>
      <c r="BQ16" s="21"/>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row>
    <row r="17" spans="1:122" ht="14.25" customHeight="1">
      <c r="A17" s="36" t="s">
        <v>129</v>
      </c>
      <c r="B17" s="16" t="s">
        <v>130</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9"/>
      <c r="BC17" s="101">
        <v>35</v>
      </c>
      <c r="BD17" s="101">
        <v>44</v>
      </c>
      <c r="BE17" s="31" t="s">
        <v>151</v>
      </c>
      <c r="BF17" s="18">
        <v>51</v>
      </c>
      <c r="BG17" s="18">
        <v>83</v>
      </c>
      <c r="BH17" s="18" t="s">
        <v>68</v>
      </c>
      <c r="BI17" s="18">
        <v>134</v>
      </c>
      <c r="BJ17" s="37" t="s">
        <v>68</v>
      </c>
      <c r="BK17" s="18"/>
      <c r="BL17" s="18"/>
      <c r="BM17" s="18"/>
      <c r="BN17" s="19" t="s">
        <v>92</v>
      </c>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row>
    <row r="18" spans="1:122" ht="14.25" customHeight="1">
      <c r="A18" s="36" t="s">
        <v>129</v>
      </c>
      <c r="B18" s="16" t="s">
        <v>130</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9"/>
      <c r="BC18" s="101">
        <v>45</v>
      </c>
      <c r="BD18" s="101">
        <v>64</v>
      </c>
      <c r="BE18" s="31" t="s">
        <v>151</v>
      </c>
      <c r="BF18" s="18">
        <v>144</v>
      </c>
      <c r="BG18" s="18">
        <v>239</v>
      </c>
      <c r="BH18" s="18" t="s">
        <v>68</v>
      </c>
      <c r="BI18" s="18">
        <v>383</v>
      </c>
      <c r="BJ18" s="37" t="s">
        <v>68</v>
      </c>
      <c r="BK18" s="18"/>
      <c r="BL18" s="18"/>
      <c r="BM18" s="18"/>
      <c r="BN18" s="19" t="s">
        <v>92</v>
      </c>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row>
    <row r="19" spans="1:122" ht="14.25" customHeight="1">
      <c r="A19" s="36" t="s">
        <v>129</v>
      </c>
      <c r="B19" s="16" t="s">
        <v>130</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9"/>
      <c r="BC19" s="101">
        <v>65</v>
      </c>
      <c r="BD19" s="101">
        <v>90</v>
      </c>
      <c r="BE19" s="31" t="s">
        <v>152</v>
      </c>
      <c r="BF19" s="18">
        <v>81</v>
      </c>
      <c r="BG19" s="18">
        <v>191</v>
      </c>
      <c r="BH19" s="18" t="s">
        <v>68</v>
      </c>
      <c r="BI19" s="18">
        <v>272</v>
      </c>
      <c r="BJ19" s="37" t="s">
        <v>68</v>
      </c>
      <c r="BK19" s="18"/>
      <c r="BL19" s="18"/>
      <c r="BM19" s="18"/>
      <c r="BN19" s="19" t="s">
        <v>92</v>
      </c>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row>
    <row r="20" spans="1:122" ht="14.25" customHeight="1">
      <c r="A20" s="36" t="s">
        <v>129</v>
      </c>
      <c r="B20" s="16" t="s">
        <v>153</v>
      </c>
      <c r="C20" s="16">
        <v>2</v>
      </c>
      <c r="D20" s="16"/>
      <c r="E20" s="36"/>
      <c r="F20" s="38"/>
      <c r="G20" s="16"/>
      <c r="H20" s="16"/>
      <c r="I20" s="16"/>
      <c r="J20" s="16"/>
      <c r="K20" s="16"/>
      <c r="L20" s="16"/>
      <c r="M20" s="16">
        <v>2017</v>
      </c>
      <c r="N20" s="16">
        <v>2017</v>
      </c>
      <c r="O20" s="36" t="s">
        <v>154</v>
      </c>
      <c r="P20" s="16" t="s">
        <v>134</v>
      </c>
      <c r="Q20" s="36" t="s">
        <v>154</v>
      </c>
      <c r="R20" s="16" t="s">
        <v>68</v>
      </c>
      <c r="S20" s="16" t="s">
        <v>68</v>
      </c>
      <c r="T20" s="36" t="s">
        <v>73</v>
      </c>
      <c r="U20" s="36" t="s">
        <v>154</v>
      </c>
      <c r="V20" s="36" t="s">
        <v>154</v>
      </c>
      <c r="W20" s="16" t="s">
        <v>68</v>
      </c>
      <c r="X20" s="16" t="s">
        <v>68</v>
      </c>
      <c r="Y20" s="36" t="s">
        <v>77</v>
      </c>
      <c r="Z20" s="16">
        <v>12.183828</v>
      </c>
      <c r="AA20" s="16">
        <v>-68.290145999999993</v>
      </c>
      <c r="AB20" s="16" t="s">
        <v>68</v>
      </c>
      <c r="AC20" s="16" t="s">
        <v>68</v>
      </c>
      <c r="AD20" s="16" t="s">
        <v>68</v>
      </c>
      <c r="AE20" s="18" t="s">
        <v>68</v>
      </c>
      <c r="AF20" s="39" t="s">
        <v>155</v>
      </c>
      <c r="AG20" s="18" t="s">
        <v>878</v>
      </c>
      <c r="AH20" s="18" t="s">
        <v>80</v>
      </c>
      <c r="AI20" s="40" t="s">
        <v>81</v>
      </c>
      <c r="AJ20" s="18" t="s">
        <v>68</v>
      </c>
      <c r="AK20" s="18" t="s">
        <v>68</v>
      </c>
      <c r="AL20" s="18">
        <v>100</v>
      </c>
      <c r="AM20" s="41" t="s">
        <v>140</v>
      </c>
      <c r="AN20" s="40" t="s">
        <v>141</v>
      </c>
      <c r="AO20" s="18" t="s">
        <v>142</v>
      </c>
      <c r="AP20" s="18" t="s">
        <v>85</v>
      </c>
      <c r="AQ20" s="18">
        <v>1</v>
      </c>
      <c r="AR20" s="18" t="s">
        <v>86</v>
      </c>
      <c r="AS20" s="18" t="s">
        <v>143</v>
      </c>
      <c r="AT20" s="18">
        <v>0</v>
      </c>
      <c r="AU20" s="41" t="s">
        <v>68</v>
      </c>
      <c r="AV20" s="36" t="s">
        <v>144</v>
      </c>
      <c r="AW20" s="97" t="s">
        <v>872</v>
      </c>
      <c r="AX20" s="18" t="s">
        <v>881</v>
      </c>
      <c r="AY20" s="18">
        <v>0</v>
      </c>
      <c r="AZ20" s="18" t="s">
        <v>68</v>
      </c>
      <c r="BA20" s="18" t="s">
        <v>68</v>
      </c>
      <c r="BB20" s="42" t="s">
        <v>68</v>
      </c>
      <c r="BC20" s="101">
        <v>0</v>
      </c>
      <c r="BD20" s="101">
        <v>8</v>
      </c>
      <c r="BE20" s="31">
        <v>3.3000000000000002E-2</v>
      </c>
      <c r="BF20" s="18">
        <v>3</v>
      </c>
      <c r="BG20" s="18">
        <v>88</v>
      </c>
      <c r="BH20" s="18" t="s">
        <v>68</v>
      </c>
      <c r="BI20" s="18">
        <v>91</v>
      </c>
      <c r="BJ20" s="18">
        <v>91</v>
      </c>
      <c r="BK20" s="18" t="s">
        <v>156</v>
      </c>
      <c r="BL20" s="18" t="s">
        <v>157</v>
      </c>
      <c r="BM20" s="18" t="s">
        <v>881</v>
      </c>
      <c r="BN20" s="19" t="s">
        <v>92</v>
      </c>
      <c r="BO20" s="18"/>
      <c r="BP20" s="3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row>
    <row r="21" spans="1:122" ht="14.25" customHeight="1">
      <c r="A21" s="36" t="s">
        <v>129</v>
      </c>
      <c r="B21" s="16" t="s">
        <v>153</v>
      </c>
      <c r="C21" s="16">
        <v>2</v>
      </c>
      <c r="D21" s="16"/>
      <c r="E21" s="36"/>
      <c r="F21" s="38"/>
      <c r="G21" s="16"/>
      <c r="H21" s="16"/>
      <c r="I21" s="16"/>
      <c r="J21" s="16"/>
      <c r="K21" s="16"/>
      <c r="L21" s="16"/>
      <c r="M21" s="16"/>
      <c r="N21" s="16"/>
      <c r="O21" s="16"/>
      <c r="P21" s="16"/>
      <c r="Q21" s="16"/>
      <c r="R21" s="16"/>
      <c r="S21" s="16"/>
      <c r="T21" s="36"/>
      <c r="U21" s="16"/>
      <c r="V21" s="36"/>
      <c r="W21" s="16"/>
      <c r="X21" s="17"/>
      <c r="Y21" s="36"/>
      <c r="Z21" s="16"/>
      <c r="AA21" s="16"/>
      <c r="AB21" s="16"/>
      <c r="AC21" s="16"/>
      <c r="AD21" s="16"/>
      <c r="AE21" s="18"/>
      <c r="AF21" s="41"/>
      <c r="AG21" s="18"/>
      <c r="AH21" s="18"/>
      <c r="AI21" s="18"/>
      <c r="AJ21" s="18"/>
      <c r="AK21" s="18"/>
      <c r="AL21" s="18"/>
      <c r="AM21" s="36"/>
      <c r="AN21" s="18"/>
      <c r="AO21" s="40"/>
      <c r="AP21" s="18"/>
      <c r="AQ21" s="18"/>
      <c r="AR21" s="18"/>
      <c r="AS21" s="18"/>
      <c r="AT21" s="18"/>
      <c r="AU21" s="36"/>
      <c r="AV21" s="36"/>
      <c r="AW21" s="36"/>
      <c r="AX21" s="36"/>
      <c r="AY21" s="18"/>
      <c r="AZ21" s="18"/>
      <c r="BA21" s="18"/>
      <c r="BB21" s="19"/>
      <c r="BC21" s="101">
        <v>9</v>
      </c>
      <c r="BD21" s="101">
        <v>17</v>
      </c>
      <c r="BE21" s="31">
        <v>0.16900000000000001</v>
      </c>
      <c r="BF21" s="18">
        <v>15</v>
      </c>
      <c r="BG21" s="18">
        <v>74</v>
      </c>
      <c r="BH21" s="18" t="s">
        <v>68</v>
      </c>
      <c r="BI21" s="18">
        <v>89</v>
      </c>
      <c r="BJ21" s="18">
        <v>89</v>
      </c>
      <c r="BK21" s="18"/>
      <c r="BL21" s="18"/>
      <c r="BM21" s="18"/>
      <c r="BN21" s="19" t="s">
        <v>92</v>
      </c>
      <c r="BO21" s="18"/>
      <c r="BP21" s="3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row>
    <row r="22" spans="1:122" ht="14.25" customHeight="1">
      <c r="A22" s="36" t="s">
        <v>129</v>
      </c>
      <c r="B22" s="16" t="s">
        <v>153</v>
      </c>
      <c r="C22" s="16">
        <v>2</v>
      </c>
      <c r="D22" s="16"/>
      <c r="E22" s="36"/>
      <c r="F22" s="38"/>
      <c r="G22" s="16"/>
      <c r="H22" s="16"/>
      <c r="I22" s="16"/>
      <c r="J22" s="16"/>
      <c r="K22" s="16"/>
      <c r="L22" s="16"/>
      <c r="M22" s="16"/>
      <c r="N22" s="16"/>
      <c r="O22" s="16"/>
      <c r="P22" s="16"/>
      <c r="Q22" s="16"/>
      <c r="R22" s="16"/>
      <c r="S22" s="16"/>
      <c r="T22" s="36"/>
      <c r="U22" s="16"/>
      <c r="V22" s="36"/>
      <c r="W22" s="16"/>
      <c r="X22" s="17"/>
      <c r="Y22" s="36"/>
      <c r="Z22" s="16"/>
      <c r="AA22" s="16"/>
      <c r="AB22" s="16"/>
      <c r="AC22" s="16"/>
      <c r="AD22" s="16"/>
      <c r="AE22" s="18"/>
      <c r="AF22" s="41"/>
      <c r="AG22" s="18"/>
      <c r="AH22" s="18"/>
      <c r="AI22" s="18"/>
      <c r="AJ22" s="18"/>
      <c r="AK22" s="18"/>
      <c r="AL22" s="18"/>
      <c r="AM22" s="36"/>
      <c r="AN22" s="18"/>
      <c r="AO22" s="40"/>
      <c r="AP22" s="18"/>
      <c r="AQ22" s="18"/>
      <c r="AR22" s="18"/>
      <c r="AS22" s="18"/>
      <c r="AT22" s="18"/>
      <c r="AU22" s="36"/>
      <c r="AV22" s="36"/>
      <c r="AW22" s="36"/>
      <c r="AX22" s="36"/>
      <c r="AY22" s="18"/>
      <c r="AZ22" s="18"/>
      <c r="BA22" s="18"/>
      <c r="BB22" s="19"/>
      <c r="BC22" s="101">
        <v>18</v>
      </c>
      <c r="BD22" s="101">
        <v>29</v>
      </c>
      <c r="BE22" s="31">
        <v>0.54500000000000004</v>
      </c>
      <c r="BF22" s="23">
        <v>36</v>
      </c>
      <c r="BG22" s="18">
        <v>30</v>
      </c>
      <c r="BH22" s="18" t="s">
        <v>68</v>
      </c>
      <c r="BI22" s="18">
        <v>66</v>
      </c>
      <c r="BJ22" s="18">
        <v>66</v>
      </c>
      <c r="BK22" s="18"/>
      <c r="BL22" s="18"/>
      <c r="BM22" s="18"/>
      <c r="BN22" s="19" t="s">
        <v>92</v>
      </c>
      <c r="BO22" s="18"/>
      <c r="BP22" s="3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row>
    <row r="23" spans="1:122" ht="14.25" customHeight="1">
      <c r="A23" s="36" t="s">
        <v>129</v>
      </c>
      <c r="B23" s="16" t="s">
        <v>153</v>
      </c>
      <c r="C23" s="16">
        <v>2</v>
      </c>
      <c r="D23" s="16"/>
      <c r="E23" s="36"/>
      <c r="F23" s="38"/>
      <c r="G23" s="16"/>
      <c r="H23" s="16"/>
      <c r="I23" s="16"/>
      <c r="J23" s="16"/>
      <c r="K23" s="16"/>
      <c r="L23" s="16"/>
      <c r="M23" s="16"/>
      <c r="N23" s="16"/>
      <c r="O23" s="16"/>
      <c r="P23" s="16"/>
      <c r="Q23" s="16"/>
      <c r="R23" s="16"/>
      <c r="S23" s="16"/>
      <c r="T23" s="36"/>
      <c r="U23" s="16"/>
      <c r="V23" s="36"/>
      <c r="W23" s="16"/>
      <c r="X23" s="17"/>
      <c r="Y23" s="36"/>
      <c r="Z23" s="16"/>
      <c r="AA23" s="16"/>
      <c r="AB23" s="16"/>
      <c r="AC23" s="16"/>
      <c r="AD23" s="16"/>
      <c r="AE23" s="18"/>
      <c r="AF23" s="41"/>
      <c r="AG23" s="18"/>
      <c r="AH23" s="18"/>
      <c r="AI23" s="18"/>
      <c r="AJ23" s="18"/>
      <c r="AK23" s="18"/>
      <c r="AL23" s="18"/>
      <c r="AM23" s="36"/>
      <c r="AN23" s="18"/>
      <c r="AO23" s="40"/>
      <c r="AP23" s="18"/>
      <c r="AQ23" s="18"/>
      <c r="AR23" s="18"/>
      <c r="AS23" s="18"/>
      <c r="AT23" s="18"/>
      <c r="AU23" s="36"/>
      <c r="AV23" s="36"/>
      <c r="AW23" s="36"/>
      <c r="AX23" s="36"/>
      <c r="AY23" s="18"/>
      <c r="AZ23" s="18"/>
      <c r="BA23" s="18"/>
      <c r="BB23" s="19"/>
      <c r="BC23" s="101">
        <v>30</v>
      </c>
      <c r="BD23" s="101">
        <v>44</v>
      </c>
      <c r="BE23" s="31">
        <v>0.55400000000000005</v>
      </c>
      <c r="BF23" s="18">
        <v>51</v>
      </c>
      <c r="BG23" s="18">
        <v>41</v>
      </c>
      <c r="BH23" s="18" t="s">
        <v>68</v>
      </c>
      <c r="BI23" s="18">
        <v>92</v>
      </c>
      <c r="BJ23" s="18">
        <v>92</v>
      </c>
      <c r="BK23" s="18"/>
      <c r="BL23" s="18"/>
      <c r="BM23" s="18"/>
      <c r="BN23" s="19" t="s">
        <v>92</v>
      </c>
      <c r="BO23" s="18"/>
      <c r="BP23" s="3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row>
    <row r="24" spans="1:122" ht="14.25" customHeight="1">
      <c r="A24" s="36" t="s">
        <v>129</v>
      </c>
      <c r="B24" s="16" t="s">
        <v>153</v>
      </c>
      <c r="C24" s="16">
        <v>2</v>
      </c>
      <c r="D24" s="16"/>
      <c r="E24" s="36"/>
      <c r="F24" s="38"/>
      <c r="G24" s="16"/>
      <c r="H24" s="16"/>
      <c r="I24" s="16"/>
      <c r="J24" s="16"/>
      <c r="K24" s="16"/>
      <c r="L24" s="16"/>
      <c r="M24" s="16"/>
      <c r="N24" s="16"/>
      <c r="O24" s="16"/>
      <c r="P24" s="16"/>
      <c r="Q24" s="16"/>
      <c r="R24" s="16"/>
      <c r="S24" s="16"/>
      <c r="T24" s="36"/>
      <c r="U24" s="16"/>
      <c r="V24" s="36"/>
      <c r="W24" s="16"/>
      <c r="X24" s="17"/>
      <c r="Y24" s="36"/>
      <c r="Z24" s="16"/>
      <c r="AA24" s="16"/>
      <c r="AB24" s="16"/>
      <c r="AC24" s="16"/>
      <c r="AD24" s="16"/>
      <c r="AE24" s="18"/>
      <c r="AF24" s="41"/>
      <c r="AG24" s="18"/>
      <c r="AH24" s="18"/>
      <c r="AI24" s="18"/>
      <c r="AJ24" s="18"/>
      <c r="AK24" s="18"/>
      <c r="AL24" s="18"/>
      <c r="AM24" s="36"/>
      <c r="AN24" s="18"/>
      <c r="AO24" s="40"/>
      <c r="AP24" s="18"/>
      <c r="AQ24" s="18"/>
      <c r="AR24" s="18"/>
      <c r="AS24" s="18"/>
      <c r="AT24" s="18"/>
      <c r="AU24" s="36"/>
      <c r="AV24" s="36"/>
      <c r="AW24" s="36"/>
      <c r="AX24" s="36"/>
      <c r="AY24" s="18"/>
      <c r="AZ24" s="18"/>
      <c r="BA24" s="18"/>
      <c r="BB24" s="19"/>
      <c r="BC24" s="101">
        <v>45</v>
      </c>
      <c r="BD24" s="101">
        <v>64</v>
      </c>
      <c r="BE24" s="31">
        <v>0.55700000000000005</v>
      </c>
      <c r="BF24" s="18">
        <v>83</v>
      </c>
      <c r="BG24" s="18">
        <v>66</v>
      </c>
      <c r="BH24" s="18" t="s">
        <v>68</v>
      </c>
      <c r="BI24" s="18">
        <v>149</v>
      </c>
      <c r="BJ24" s="18">
        <v>149</v>
      </c>
      <c r="BK24" s="18"/>
      <c r="BL24" s="18"/>
      <c r="BM24" s="18"/>
      <c r="BN24" s="19" t="s">
        <v>92</v>
      </c>
      <c r="BO24" s="18"/>
      <c r="BP24" s="3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row>
    <row r="25" spans="1:122" ht="14.25" customHeight="1">
      <c r="A25" s="36" t="s">
        <v>129</v>
      </c>
      <c r="B25" s="16" t="s">
        <v>153</v>
      </c>
      <c r="C25" s="16">
        <v>2</v>
      </c>
      <c r="D25" s="16"/>
      <c r="E25" s="36"/>
      <c r="F25" s="38"/>
      <c r="G25" s="16"/>
      <c r="H25" s="16"/>
      <c r="I25" s="16"/>
      <c r="J25" s="16"/>
      <c r="K25" s="16"/>
      <c r="L25" s="16"/>
      <c r="M25" s="16"/>
      <c r="N25" s="16"/>
      <c r="O25" s="16"/>
      <c r="P25" s="16"/>
      <c r="Q25" s="16"/>
      <c r="R25" s="16"/>
      <c r="S25" s="16"/>
      <c r="T25" s="36"/>
      <c r="U25" s="16"/>
      <c r="V25" s="36"/>
      <c r="W25" s="16"/>
      <c r="X25" s="17"/>
      <c r="Y25" s="36"/>
      <c r="Z25" s="16"/>
      <c r="AA25" s="16"/>
      <c r="AB25" s="16"/>
      <c r="AC25" s="16"/>
      <c r="AD25" s="16"/>
      <c r="AE25" s="18"/>
      <c r="AF25" s="41"/>
      <c r="AG25" s="18"/>
      <c r="AH25" s="18"/>
      <c r="AI25" s="18"/>
      <c r="AJ25" s="18"/>
      <c r="AK25" s="18"/>
      <c r="AL25" s="18"/>
      <c r="AM25" s="36"/>
      <c r="AN25" s="18"/>
      <c r="AO25" s="40"/>
      <c r="AP25" s="18"/>
      <c r="AQ25" s="18"/>
      <c r="AR25" s="18"/>
      <c r="AS25" s="18"/>
      <c r="AT25" s="18"/>
      <c r="AU25" s="36"/>
      <c r="AV25" s="36"/>
      <c r="AW25" s="36"/>
      <c r="AX25" s="36"/>
      <c r="AY25" s="18"/>
      <c r="AZ25" s="18"/>
      <c r="BA25" s="18"/>
      <c r="BB25" s="19"/>
      <c r="BC25" s="101">
        <v>65</v>
      </c>
      <c r="BD25" s="101">
        <v>90</v>
      </c>
      <c r="BE25" s="31">
        <v>0.30299999999999999</v>
      </c>
      <c r="BF25" s="18">
        <v>27</v>
      </c>
      <c r="BG25" s="18">
        <v>62</v>
      </c>
      <c r="BH25" s="18" t="s">
        <v>68</v>
      </c>
      <c r="BI25" s="18">
        <v>89</v>
      </c>
      <c r="BJ25" s="18">
        <v>89</v>
      </c>
      <c r="BK25" s="18"/>
      <c r="BL25" s="18"/>
      <c r="BM25" s="18"/>
      <c r="BN25" s="19" t="s">
        <v>92</v>
      </c>
      <c r="BO25" s="18"/>
      <c r="BP25" s="3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row>
    <row r="26" spans="1:122" ht="14.25" customHeight="1">
      <c r="A26" s="36" t="s">
        <v>129</v>
      </c>
      <c r="B26" s="16" t="s">
        <v>158</v>
      </c>
      <c r="C26" s="16">
        <v>3</v>
      </c>
      <c r="D26" s="16"/>
      <c r="E26" s="36"/>
      <c r="F26" s="38"/>
      <c r="G26" s="16"/>
      <c r="H26" s="16"/>
      <c r="I26" s="16"/>
      <c r="J26" s="16"/>
      <c r="K26" s="16"/>
      <c r="L26" s="16"/>
      <c r="M26" s="16">
        <v>2017</v>
      </c>
      <c r="N26" s="16">
        <v>2017</v>
      </c>
      <c r="O26" s="36" t="s">
        <v>154</v>
      </c>
      <c r="P26" s="16" t="s">
        <v>134</v>
      </c>
      <c r="Q26" s="16" t="s">
        <v>154</v>
      </c>
      <c r="R26" s="16" t="s">
        <v>68</v>
      </c>
      <c r="S26" s="16" t="s">
        <v>68</v>
      </c>
      <c r="T26" s="36" t="s">
        <v>73</v>
      </c>
      <c r="U26" s="36" t="s">
        <v>154</v>
      </c>
      <c r="V26" s="36" t="s">
        <v>154</v>
      </c>
      <c r="W26" s="16" t="s">
        <v>68</v>
      </c>
      <c r="X26" s="16" t="s">
        <v>68</v>
      </c>
      <c r="Y26" s="36" t="s">
        <v>77</v>
      </c>
      <c r="Z26" s="16">
        <v>12.183828</v>
      </c>
      <c r="AA26" s="16">
        <v>-68.290145999999993</v>
      </c>
      <c r="AB26" s="16" t="s">
        <v>68</v>
      </c>
      <c r="AC26" s="16" t="s">
        <v>68</v>
      </c>
      <c r="AD26" s="16" t="s">
        <v>68</v>
      </c>
      <c r="AE26" s="18" t="s">
        <v>68</v>
      </c>
      <c r="AF26" s="41" t="s">
        <v>155</v>
      </c>
      <c r="AG26" s="18" t="s">
        <v>878</v>
      </c>
      <c r="AH26" s="18" t="s">
        <v>159</v>
      </c>
      <c r="AI26" s="18" t="s">
        <v>81</v>
      </c>
      <c r="AJ26" s="18" t="s">
        <v>68</v>
      </c>
      <c r="AK26" s="18" t="s">
        <v>68</v>
      </c>
      <c r="AL26" s="18">
        <v>0</v>
      </c>
      <c r="AM26" s="36" t="s">
        <v>140</v>
      </c>
      <c r="AN26" s="18" t="s">
        <v>141</v>
      </c>
      <c r="AO26" s="40" t="s">
        <v>142</v>
      </c>
      <c r="AP26" s="18" t="s">
        <v>85</v>
      </c>
      <c r="AQ26" s="18">
        <v>1</v>
      </c>
      <c r="AR26" s="18" t="s">
        <v>86</v>
      </c>
      <c r="AS26" s="18" t="s">
        <v>143</v>
      </c>
      <c r="AT26" s="18">
        <v>0</v>
      </c>
      <c r="AU26" s="36" t="s">
        <v>68</v>
      </c>
      <c r="AV26" s="36" t="s">
        <v>144</v>
      </c>
      <c r="AW26" s="97" t="s">
        <v>872</v>
      </c>
      <c r="AX26" s="18" t="s">
        <v>881</v>
      </c>
      <c r="AY26" s="18">
        <v>0</v>
      </c>
      <c r="AZ26" s="18" t="s">
        <v>68</v>
      </c>
      <c r="BA26" s="43" t="s">
        <v>68</v>
      </c>
      <c r="BB26" s="42" t="s">
        <v>68</v>
      </c>
      <c r="BC26" s="101">
        <v>0</v>
      </c>
      <c r="BD26" s="101">
        <v>8</v>
      </c>
      <c r="BE26" s="31">
        <v>4.9000000000000002E-2</v>
      </c>
      <c r="BF26" s="18">
        <v>5</v>
      </c>
      <c r="BG26" s="18">
        <v>97</v>
      </c>
      <c r="BH26" s="18" t="s">
        <v>68</v>
      </c>
      <c r="BI26" s="18">
        <v>102</v>
      </c>
      <c r="BJ26" s="18" t="s">
        <v>68</v>
      </c>
      <c r="BK26" s="18" t="s">
        <v>160</v>
      </c>
      <c r="BL26" s="18" t="s">
        <v>157</v>
      </c>
      <c r="BM26" s="18" t="s">
        <v>881</v>
      </c>
      <c r="BN26" s="19" t="s">
        <v>92</v>
      </c>
      <c r="BO26" s="18"/>
      <c r="BP26" s="3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row>
    <row r="27" spans="1:122" ht="14.25" customHeight="1">
      <c r="A27" s="36" t="s">
        <v>129</v>
      </c>
      <c r="B27" s="16" t="s">
        <v>158</v>
      </c>
      <c r="C27" s="16">
        <v>3</v>
      </c>
      <c r="D27" s="16"/>
      <c r="E27" s="36"/>
      <c r="F27" s="38"/>
      <c r="G27" s="16"/>
      <c r="H27" s="16"/>
      <c r="I27" s="16"/>
      <c r="J27" s="16"/>
      <c r="K27" s="16"/>
      <c r="L27" s="16"/>
      <c r="M27" s="16"/>
      <c r="N27" s="16"/>
      <c r="O27" s="16"/>
      <c r="P27" s="16"/>
      <c r="Q27" s="16"/>
      <c r="R27" s="16"/>
      <c r="S27" s="16"/>
      <c r="T27" s="36"/>
      <c r="U27" s="16"/>
      <c r="V27" s="36"/>
      <c r="W27" s="16"/>
      <c r="X27" s="17"/>
      <c r="Y27" s="36"/>
      <c r="Z27" s="16"/>
      <c r="AA27" s="16"/>
      <c r="AB27" s="16"/>
      <c r="AC27" s="16"/>
      <c r="AD27" s="16"/>
      <c r="AE27" s="18"/>
      <c r="AF27" s="41"/>
      <c r="AG27" s="18"/>
      <c r="AH27" s="18"/>
      <c r="AI27" s="18"/>
      <c r="AJ27" s="18"/>
      <c r="AK27" s="18"/>
      <c r="AL27" s="18"/>
      <c r="AM27" s="36"/>
      <c r="AN27" s="18"/>
      <c r="AO27" s="40"/>
      <c r="AP27" s="18"/>
      <c r="AQ27" s="18"/>
      <c r="AR27" s="18"/>
      <c r="AS27" s="18"/>
      <c r="AT27" s="18"/>
      <c r="AU27" s="36"/>
      <c r="AV27" s="36"/>
      <c r="AW27" s="36"/>
      <c r="AX27" s="36"/>
      <c r="AY27" s="18"/>
      <c r="AZ27" s="18"/>
      <c r="BA27" s="18"/>
      <c r="BB27" s="19"/>
      <c r="BC27" s="101">
        <v>9</v>
      </c>
      <c r="BD27" s="101">
        <v>17</v>
      </c>
      <c r="BE27" s="31">
        <v>0.09</v>
      </c>
      <c r="BF27" s="18">
        <v>11</v>
      </c>
      <c r="BG27" s="18">
        <v>111</v>
      </c>
      <c r="BH27" s="18" t="s">
        <v>68</v>
      </c>
      <c r="BI27" s="18">
        <v>122</v>
      </c>
      <c r="BJ27" s="18" t="s">
        <v>68</v>
      </c>
      <c r="BK27" s="18"/>
      <c r="BL27" s="18"/>
      <c r="BM27" s="18"/>
      <c r="BN27" s="19" t="s">
        <v>92</v>
      </c>
      <c r="BO27" s="18"/>
      <c r="BP27" s="3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row>
    <row r="28" spans="1:122" ht="14.25" customHeight="1">
      <c r="A28" s="36" t="s">
        <v>129</v>
      </c>
      <c r="B28" s="16" t="s">
        <v>158</v>
      </c>
      <c r="C28" s="16">
        <v>3</v>
      </c>
      <c r="D28" s="16"/>
      <c r="E28" s="36"/>
      <c r="F28" s="38"/>
      <c r="G28" s="16"/>
      <c r="H28" s="16"/>
      <c r="I28" s="16"/>
      <c r="J28" s="16"/>
      <c r="K28" s="16"/>
      <c r="L28" s="16"/>
      <c r="M28" s="16"/>
      <c r="N28" s="16"/>
      <c r="O28" s="16"/>
      <c r="P28" s="16"/>
      <c r="Q28" s="16"/>
      <c r="R28" s="16"/>
      <c r="S28" s="16"/>
      <c r="T28" s="36"/>
      <c r="U28" s="16"/>
      <c r="V28" s="36"/>
      <c r="W28" s="16"/>
      <c r="X28" s="17"/>
      <c r="Y28" s="36"/>
      <c r="Z28" s="16"/>
      <c r="AA28" s="16"/>
      <c r="AB28" s="16"/>
      <c r="AC28" s="16"/>
      <c r="AD28" s="16"/>
      <c r="AE28" s="18"/>
      <c r="AF28" s="41"/>
      <c r="AG28" s="18"/>
      <c r="AH28" s="18"/>
      <c r="AI28" s="18"/>
      <c r="AJ28" s="18"/>
      <c r="AK28" s="18"/>
      <c r="AL28" s="18"/>
      <c r="AM28" s="36"/>
      <c r="AN28" s="18"/>
      <c r="AO28" s="40"/>
      <c r="AP28" s="18"/>
      <c r="AQ28" s="18"/>
      <c r="AR28" s="18"/>
      <c r="AS28" s="18"/>
      <c r="AT28" s="18"/>
      <c r="AU28" s="36"/>
      <c r="AV28" s="36"/>
      <c r="AW28" s="36"/>
      <c r="AX28" s="36"/>
      <c r="AY28" s="18"/>
      <c r="AZ28" s="18"/>
      <c r="BA28" s="18"/>
      <c r="BB28" s="19"/>
      <c r="BC28" s="101">
        <v>18</v>
      </c>
      <c r="BD28" s="101">
        <v>29</v>
      </c>
      <c r="BE28" s="31">
        <v>0.16700000000000001</v>
      </c>
      <c r="BF28" s="18">
        <v>6</v>
      </c>
      <c r="BG28" s="18">
        <v>30</v>
      </c>
      <c r="BH28" s="18" t="s">
        <v>68</v>
      </c>
      <c r="BI28" s="18">
        <v>36</v>
      </c>
      <c r="BJ28" s="18" t="s">
        <v>68</v>
      </c>
      <c r="BK28" s="18"/>
      <c r="BL28" s="18"/>
      <c r="BM28" s="18"/>
      <c r="BN28" s="19" t="s">
        <v>92</v>
      </c>
      <c r="BO28" s="18"/>
      <c r="BP28" s="3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row>
    <row r="29" spans="1:122" ht="14.25" customHeight="1">
      <c r="A29" s="36" t="s">
        <v>129</v>
      </c>
      <c r="B29" s="16" t="s">
        <v>158</v>
      </c>
      <c r="C29" s="16">
        <v>3</v>
      </c>
      <c r="D29" s="16"/>
      <c r="E29" s="36"/>
      <c r="F29" s="38"/>
      <c r="G29" s="16"/>
      <c r="H29" s="16"/>
      <c r="I29" s="16"/>
      <c r="J29" s="16"/>
      <c r="K29" s="16"/>
      <c r="L29" s="16"/>
      <c r="M29" s="16"/>
      <c r="N29" s="16"/>
      <c r="O29" s="16"/>
      <c r="P29" s="16"/>
      <c r="Q29" s="16"/>
      <c r="R29" s="16"/>
      <c r="S29" s="16"/>
      <c r="T29" s="36"/>
      <c r="U29" s="16"/>
      <c r="V29" s="36"/>
      <c r="W29" s="16"/>
      <c r="X29" s="17"/>
      <c r="Y29" s="36"/>
      <c r="Z29" s="16"/>
      <c r="AA29" s="16"/>
      <c r="AB29" s="16"/>
      <c r="AC29" s="16"/>
      <c r="AD29" s="16"/>
      <c r="AE29" s="18"/>
      <c r="AF29" s="41"/>
      <c r="AG29" s="18"/>
      <c r="AH29" s="18"/>
      <c r="AI29" s="18"/>
      <c r="AJ29" s="18"/>
      <c r="AK29" s="18"/>
      <c r="AL29" s="18"/>
      <c r="AM29" s="36"/>
      <c r="AN29" s="18"/>
      <c r="AO29" s="40"/>
      <c r="AP29" s="18"/>
      <c r="AQ29" s="18"/>
      <c r="AR29" s="18"/>
      <c r="AS29" s="18"/>
      <c r="AT29" s="18"/>
      <c r="AU29" s="36"/>
      <c r="AV29" s="36"/>
      <c r="AW29" s="36"/>
      <c r="AX29" s="36"/>
      <c r="AY29" s="18"/>
      <c r="AZ29" s="18"/>
      <c r="BA29" s="18"/>
      <c r="BB29" s="19"/>
      <c r="BC29" s="101">
        <v>30</v>
      </c>
      <c r="BD29" s="101">
        <v>44</v>
      </c>
      <c r="BE29" s="31">
        <v>0.186</v>
      </c>
      <c r="BF29" s="18">
        <v>8</v>
      </c>
      <c r="BG29" s="18">
        <v>35</v>
      </c>
      <c r="BH29" s="18" t="s">
        <v>68</v>
      </c>
      <c r="BI29" s="18">
        <v>43</v>
      </c>
      <c r="BJ29" s="18" t="s">
        <v>68</v>
      </c>
      <c r="BK29" s="18"/>
      <c r="BL29" s="18"/>
      <c r="BM29" s="18"/>
      <c r="BN29" s="19" t="s">
        <v>92</v>
      </c>
      <c r="BO29" s="18"/>
      <c r="BP29" s="3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row>
    <row r="30" spans="1:122" ht="14.25" customHeight="1">
      <c r="A30" s="36" t="s">
        <v>129</v>
      </c>
      <c r="B30" s="16" t="s">
        <v>158</v>
      </c>
      <c r="C30" s="16">
        <v>3</v>
      </c>
      <c r="D30" s="16"/>
      <c r="E30" s="36"/>
      <c r="F30" s="38"/>
      <c r="G30" s="16"/>
      <c r="H30" s="16"/>
      <c r="I30" s="16"/>
      <c r="J30" s="16"/>
      <c r="K30" s="16"/>
      <c r="L30" s="16"/>
      <c r="M30" s="16"/>
      <c r="N30" s="16"/>
      <c r="O30" s="16"/>
      <c r="P30" s="16"/>
      <c r="Q30" s="16"/>
      <c r="R30" s="16"/>
      <c r="S30" s="16"/>
      <c r="T30" s="36"/>
      <c r="U30" s="16"/>
      <c r="V30" s="36"/>
      <c r="W30" s="16"/>
      <c r="X30" s="17"/>
      <c r="Y30" s="36"/>
      <c r="Z30" s="16"/>
      <c r="AA30" s="16"/>
      <c r="AB30" s="16"/>
      <c r="AC30" s="16"/>
      <c r="AD30" s="16"/>
      <c r="AE30" s="18"/>
      <c r="AF30" s="41"/>
      <c r="AG30" s="18"/>
      <c r="AH30" s="18"/>
      <c r="AI30" s="18"/>
      <c r="AJ30" s="18"/>
      <c r="AK30" s="18"/>
      <c r="AL30" s="18"/>
      <c r="AM30" s="36"/>
      <c r="AN30" s="18"/>
      <c r="AO30" s="40"/>
      <c r="AP30" s="18"/>
      <c r="AQ30" s="18"/>
      <c r="AR30" s="18"/>
      <c r="AS30" s="18"/>
      <c r="AT30" s="18"/>
      <c r="AU30" s="36"/>
      <c r="AV30" s="36"/>
      <c r="AW30" s="36"/>
      <c r="AX30" s="36"/>
      <c r="AY30" s="18"/>
      <c r="AZ30" s="18"/>
      <c r="BA30" s="18"/>
      <c r="BB30" s="19"/>
      <c r="BC30" s="101">
        <v>45</v>
      </c>
      <c r="BD30" s="101">
        <v>64</v>
      </c>
      <c r="BE30" s="31">
        <v>0.182</v>
      </c>
      <c r="BF30" s="18">
        <v>20</v>
      </c>
      <c r="BG30" s="18">
        <v>90</v>
      </c>
      <c r="BH30" s="18" t="s">
        <v>68</v>
      </c>
      <c r="BI30" s="18">
        <v>110</v>
      </c>
      <c r="BJ30" s="18" t="s">
        <v>68</v>
      </c>
      <c r="BK30" s="18"/>
      <c r="BL30" s="18"/>
      <c r="BM30" s="18"/>
      <c r="BN30" s="19" t="s">
        <v>92</v>
      </c>
      <c r="BO30" s="18"/>
      <c r="BP30" s="3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row>
    <row r="31" spans="1:122" ht="14.25" customHeight="1">
      <c r="A31" s="36" t="s">
        <v>129</v>
      </c>
      <c r="B31" s="16" t="s">
        <v>158</v>
      </c>
      <c r="C31" s="16">
        <v>3</v>
      </c>
      <c r="D31" s="16"/>
      <c r="E31" s="36"/>
      <c r="F31" s="38"/>
      <c r="G31" s="16"/>
      <c r="H31" s="16"/>
      <c r="I31" s="16"/>
      <c r="J31" s="16"/>
      <c r="K31" s="16"/>
      <c r="L31" s="16"/>
      <c r="M31" s="16"/>
      <c r="N31" s="16"/>
      <c r="O31" s="16"/>
      <c r="P31" s="16"/>
      <c r="Q31" s="16"/>
      <c r="R31" s="16"/>
      <c r="S31" s="16"/>
      <c r="T31" s="36"/>
      <c r="U31" s="16"/>
      <c r="V31" s="36"/>
      <c r="W31" s="16"/>
      <c r="X31" s="17"/>
      <c r="Y31" s="36"/>
      <c r="Z31" s="16"/>
      <c r="AA31" s="16"/>
      <c r="AB31" s="16"/>
      <c r="AC31" s="16"/>
      <c r="AD31" s="16"/>
      <c r="AE31" s="18"/>
      <c r="AF31" s="41"/>
      <c r="AG31" s="18"/>
      <c r="AH31" s="18"/>
      <c r="AI31" s="18"/>
      <c r="AJ31" s="18"/>
      <c r="AK31" s="18"/>
      <c r="AL31" s="18"/>
      <c r="AM31" s="36"/>
      <c r="AN31" s="18"/>
      <c r="AO31" s="40"/>
      <c r="AP31" s="18"/>
      <c r="AQ31" s="18"/>
      <c r="AR31" s="18"/>
      <c r="AS31" s="18"/>
      <c r="AT31" s="18"/>
      <c r="AU31" s="36"/>
      <c r="AV31" s="36"/>
      <c r="AW31" s="36"/>
      <c r="AX31" s="36"/>
      <c r="AY31" s="18"/>
      <c r="AZ31" s="18"/>
      <c r="BA31" s="18"/>
      <c r="BB31" s="19"/>
      <c r="BC31" s="101">
        <v>65</v>
      </c>
      <c r="BD31" s="101">
        <v>90</v>
      </c>
      <c r="BE31" s="31">
        <v>0.17799999999999999</v>
      </c>
      <c r="BF31" s="18">
        <v>16</v>
      </c>
      <c r="BG31" s="18">
        <v>74</v>
      </c>
      <c r="BH31" s="18" t="s">
        <v>68</v>
      </c>
      <c r="BI31" s="18">
        <v>90</v>
      </c>
      <c r="BJ31" s="18" t="s">
        <v>68</v>
      </c>
      <c r="BK31" s="18"/>
      <c r="BL31" s="18"/>
      <c r="BM31" s="18"/>
      <c r="BN31" s="19" t="s">
        <v>92</v>
      </c>
      <c r="BO31" s="18"/>
      <c r="BP31" s="3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row>
    <row r="32" spans="1:122" ht="14.25" customHeight="1">
      <c r="A32" s="36" t="s">
        <v>129</v>
      </c>
      <c r="B32" s="16" t="s">
        <v>161</v>
      </c>
      <c r="C32" s="16">
        <v>4</v>
      </c>
      <c r="D32" s="16"/>
      <c r="E32" s="36"/>
      <c r="F32" s="38"/>
      <c r="G32" s="16"/>
      <c r="H32" s="16"/>
      <c r="I32" s="16"/>
      <c r="J32" s="16"/>
      <c r="K32" s="16"/>
      <c r="L32" s="16"/>
      <c r="M32" s="16">
        <v>2017</v>
      </c>
      <c r="N32" s="16">
        <v>2017</v>
      </c>
      <c r="O32" s="16" t="s">
        <v>162</v>
      </c>
      <c r="P32" s="16" t="s">
        <v>134</v>
      </c>
      <c r="Q32" s="16" t="s">
        <v>162</v>
      </c>
      <c r="R32" s="16" t="s">
        <v>68</v>
      </c>
      <c r="S32" s="16" t="s">
        <v>68</v>
      </c>
      <c r="T32" s="36" t="s">
        <v>73</v>
      </c>
      <c r="U32" s="16" t="s">
        <v>162</v>
      </c>
      <c r="V32" s="36" t="s">
        <v>162</v>
      </c>
      <c r="W32" s="16" t="s">
        <v>68</v>
      </c>
      <c r="X32" s="16" t="s">
        <v>68</v>
      </c>
      <c r="Y32" s="36" t="s">
        <v>77</v>
      </c>
      <c r="Z32" s="16">
        <v>17.490842000000001</v>
      </c>
      <c r="AA32" s="16">
        <v>-62.976281999999998</v>
      </c>
      <c r="AB32" s="16" t="s">
        <v>68</v>
      </c>
      <c r="AC32" s="16" t="s">
        <v>68</v>
      </c>
      <c r="AD32" s="16" t="s">
        <v>68</v>
      </c>
      <c r="AE32" s="18" t="s">
        <v>68</v>
      </c>
      <c r="AF32" s="41" t="s">
        <v>163</v>
      </c>
      <c r="AG32" s="18" t="s">
        <v>878</v>
      </c>
      <c r="AH32" s="18" t="s">
        <v>164</v>
      </c>
      <c r="AI32" s="18" t="s">
        <v>81</v>
      </c>
      <c r="AJ32" s="18" t="s">
        <v>68</v>
      </c>
      <c r="AK32" s="18" t="s">
        <v>68</v>
      </c>
      <c r="AL32" s="18">
        <v>100</v>
      </c>
      <c r="AM32" s="36" t="s">
        <v>140</v>
      </c>
      <c r="AN32" s="18" t="s">
        <v>141</v>
      </c>
      <c r="AO32" s="40" t="s">
        <v>142</v>
      </c>
      <c r="AP32" s="18" t="s">
        <v>85</v>
      </c>
      <c r="AQ32" s="18">
        <v>1</v>
      </c>
      <c r="AR32" s="18" t="s">
        <v>86</v>
      </c>
      <c r="AS32" s="18" t="s">
        <v>143</v>
      </c>
      <c r="AT32" s="18">
        <v>0</v>
      </c>
      <c r="AU32" s="36" t="s">
        <v>68</v>
      </c>
      <c r="AV32" s="36" t="s">
        <v>144</v>
      </c>
      <c r="AW32" s="97" t="s">
        <v>872</v>
      </c>
      <c r="AX32" s="18" t="s">
        <v>881</v>
      </c>
      <c r="AY32" s="18">
        <v>0</v>
      </c>
      <c r="AZ32" s="18" t="s">
        <v>68</v>
      </c>
      <c r="BA32" s="43" t="s">
        <v>68</v>
      </c>
      <c r="BB32" s="42" t="s">
        <v>68</v>
      </c>
      <c r="BC32" s="101">
        <v>0</v>
      </c>
      <c r="BD32" s="101">
        <v>8</v>
      </c>
      <c r="BE32" s="31">
        <v>8.3000000000000004E-2</v>
      </c>
      <c r="BF32" s="18">
        <v>4</v>
      </c>
      <c r="BG32" s="18">
        <v>44</v>
      </c>
      <c r="BH32" s="18" t="s">
        <v>68</v>
      </c>
      <c r="BI32" s="18">
        <v>48</v>
      </c>
      <c r="BJ32" s="18">
        <v>48</v>
      </c>
      <c r="BK32" s="18" t="s">
        <v>165</v>
      </c>
      <c r="BL32" s="18"/>
      <c r="BM32" s="18" t="s">
        <v>881</v>
      </c>
      <c r="BN32" s="19" t="s">
        <v>92</v>
      </c>
      <c r="BO32" s="18"/>
      <c r="BP32" s="3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row>
    <row r="33" spans="1:122" ht="14.25" customHeight="1">
      <c r="A33" s="36" t="s">
        <v>129</v>
      </c>
      <c r="B33" s="16" t="s">
        <v>161</v>
      </c>
      <c r="C33" s="16">
        <v>4</v>
      </c>
      <c r="D33" s="16"/>
      <c r="E33" s="36"/>
      <c r="F33" s="38"/>
      <c r="G33" s="16"/>
      <c r="H33" s="16"/>
      <c r="I33" s="16"/>
      <c r="J33" s="16"/>
      <c r="K33" s="16"/>
      <c r="L33" s="16"/>
      <c r="M33" s="16"/>
      <c r="N33" s="16"/>
      <c r="O33" s="16"/>
      <c r="P33" s="16"/>
      <c r="Q33" s="16"/>
      <c r="R33" s="16"/>
      <c r="S33" s="16"/>
      <c r="T33" s="36"/>
      <c r="U33" s="16"/>
      <c r="V33" s="36"/>
      <c r="W33" s="16"/>
      <c r="X33" s="17"/>
      <c r="Y33" s="36"/>
      <c r="Z33" s="16"/>
      <c r="AA33" s="16"/>
      <c r="AB33" s="16"/>
      <c r="AC33" s="16"/>
      <c r="AD33" s="16"/>
      <c r="AE33" s="18"/>
      <c r="AF33" s="41"/>
      <c r="AG33" s="18"/>
      <c r="AH33" s="18"/>
      <c r="AI33" s="18"/>
      <c r="AJ33" s="18"/>
      <c r="AK33" s="18"/>
      <c r="AL33" s="18"/>
      <c r="AM33" s="36"/>
      <c r="AN33" s="18"/>
      <c r="AO33" s="40"/>
      <c r="AP33" s="18"/>
      <c r="AQ33" s="18"/>
      <c r="AR33" s="18"/>
      <c r="AS33" s="18"/>
      <c r="AT33" s="18"/>
      <c r="AU33" s="36"/>
      <c r="AV33" s="36"/>
      <c r="AW33" s="36"/>
      <c r="AX33" s="36"/>
      <c r="AY33" s="18"/>
      <c r="AZ33" s="18"/>
      <c r="BA33" s="18"/>
      <c r="BB33" s="19"/>
      <c r="BC33" s="101">
        <v>9</v>
      </c>
      <c r="BD33" s="101">
        <v>17</v>
      </c>
      <c r="BE33" s="31">
        <v>0.38100000000000001</v>
      </c>
      <c r="BF33" s="18">
        <v>8</v>
      </c>
      <c r="BG33" s="18">
        <v>13</v>
      </c>
      <c r="BH33" s="18" t="s">
        <v>68</v>
      </c>
      <c r="BI33" s="18">
        <v>21</v>
      </c>
      <c r="BJ33" s="18">
        <v>21</v>
      </c>
      <c r="BK33" s="18"/>
      <c r="BL33" s="18"/>
      <c r="BM33" s="18"/>
      <c r="BN33" s="19" t="s">
        <v>92</v>
      </c>
      <c r="BO33" s="18"/>
      <c r="BP33" s="3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row>
    <row r="34" spans="1:122" ht="14.25" customHeight="1">
      <c r="A34" s="36" t="s">
        <v>129</v>
      </c>
      <c r="B34" s="16" t="s">
        <v>161</v>
      </c>
      <c r="C34" s="16">
        <v>4</v>
      </c>
      <c r="D34" s="16"/>
      <c r="E34" s="36"/>
      <c r="F34" s="38"/>
      <c r="G34" s="16"/>
      <c r="H34" s="16"/>
      <c r="I34" s="16"/>
      <c r="J34" s="16"/>
      <c r="K34" s="16"/>
      <c r="L34" s="16"/>
      <c r="M34" s="16"/>
      <c r="N34" s="16"/>
      <c r="O34" s="16"/>
      <c r="P34" s="16"/>
      <c r="Q34" s="16"/>
      <c r="R34" s="16"/>
      <c r="S34" s="16"/>
      <c r="T34" s="36"/>
      <c r="U34" s="16"/>
      <c r="V34" s="36"/>
      <c r="W34" s="16"/>
      <c r="X34" s="17"/>
      <c r="Y34" s="36"/>
      <c r="Z34" s="16"/>
      <c r="AA34" s="16"/>
      <c r="AB34" s="16"/>
      <c r="AC34" s="16"/>
      <c r="AD34" s="16"/>
      <c r="AE34" s="18"/>
      <c r="AF34" s="41"/>
      <c r="AG34" s="18"/>
      <c r="AH34" s="18"/>
      <c r="AI34" s="18"/>
      <c r="AJ34" s="18"/>
      <c r="AK34" s="18"/>
      <c r="AL34" s="18"/>
      <c r="AM34" s="36"/>
      <c r="AN34" s="18"/>
      <c r="AO34" s="40"/>
      <c r="AP34" s="18"/>
      <c r="AQ34" s="18"/>
      <c r="AR34" s="18"/>
      <c r="AS34" s="18"/>
      <c r="AT34" s="18"/>
      <c r="AU34" s="36"/>
      <c r="AV34" s="36"/>
      <c r="AW34" s="36"/>
      <c r="AX34" s="36"/>
      <c r="AY34" s="18"/>
      <c r="AZ34" s="18"/>
      <c r="BA34" s="18"/>
      <c r="BB34" s="19"/>
      <c r="BC34" s="101">
        <v>18</v>
      </c>
      <c r="BD34" s="101">
        <v>29</v>
      </c>
      <c r="BE34" s="31">
        <v>0.63</v>
      </c>
      <c r="BF34" s="18">
        <v>17</v>
      </c>
      <c r="BG34" s="18">
        <v>10</v>
      </c>
      <c r="BH34" s="18" t="s">
        <v>68</v>
      </c>
      <c r="BI34" s="18">
        <v>27</v>
      </c>
      <c r="BJ34" s="18">
        <v>27</v>
      </c>
      <c r="BK34" s="18"/>
      <c r="BL34" s="18"/>
      <c r="BM34" s="18"/>
      <c r="BN34" s="19" t="s">
        <v>92</v>
      </c>
      <c r="BO34" s="18"/>
      <c r="BP34" s="3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row>
    <row r="35" spans="1:122" ht="14.25" customHeight="1">
      <c r="A35" s="36" t="s">
        <v>129</v>
      </c>
      <c r="B35" s="16" t="s">
        <v>161</v>
      </c>
      <c r="C35" s="16">
        <v>4</v>
      </c>
      <c r="D35" s="16"/>
      <c r="E35" s="36"/>
      <c r="F35" s="38"/>
      <c r="G35" s="16"/>
      <c r="H35" s="16"/>
      <c r="I35" s="16"/>
      <c r="J35" s="16"/>
      <c r="K35" s="16"/>
      <c r="L35" s="16"/>
      <c r="M35" s="16"/>
      <c r="N35" s="16"/>
      <c r="O35" s="16"/>
      <c r="P35" s="16"/>
      <c r="Q35" s="16"/>
      <c r="R35" s="16"/>
      <c r="S35" s="16"/>
      <c r="T35" s="36"/>
      <c r="U35" s="16"/>
      <c r="V35" s="36"/>
      <c r="W35" s="16"/>
      <c r="X35" s="17"/>
      <c r="Y35" s="36"/>
      <c r="Z35" s="16"/>
      <c r="AA35" s="16"/>
      <c r="AB35" s="16"/>
      <c r="AC35" s="16"/>
      <c r="AD35" s="16"/>
      <c r="AE35" s="18"/>
      <c r="AF35" s="41"/>
      <c r="AG35" s="18"/>
      <c r="AH35" s="18"/>
      <c r="AI35" s="18"/>
      <c r="AJ35" s="18"/>
      <c r="AK35" s="18"/>
      <c r="AL35" s="18"/>
      <c r="AM35" s="36"/>
      <c r="AN35" s="18"/>
      <c r="AO35" s="40"/>
      <c r="AP35" s="18"/>
      <c r="AQ35" s="18"/>
      <c r="AR35" s="18"/>
      <c r="AS35" s="18"/>
      <c r="AT35" s="18"/>
      <c r="AU35" s="36"/>
      <c r="AV35" s="36"/>
      <c r="AW35" s="36"/>
      <c r="AX35" s="36"/>
      <c r="AY35" s="18"/>
      <c r="AZ35" s="18"/>
      <c r="BA35" s="18"/>
      <c r="BB35" s="19"/>
      <c r="BC35" s="101">
        <v>30</v>
      </c>
      <c r="BD35" s="101">
        <v>44</v>
      </c>
      <c r="BE35" s="31">
        <v>0.54500000000000004</v>
      </c>
      <c r="BF35" s="18">
        <v>24</v>
      </c>
      <c r="BG35" s="18">
        <v>20</v>
      </c>
      <c r="BH35" s="18" t="s">
        <v>68</v>
      </c>
      <c r="BI35" s="18">
        <v>44</v>
      </c>
      <c r="BJ35" s="18">
        <v>44</v>
      </c>
      <c r="BK35" s="18"/>
      <c r="BL35" s="18"/>
      <c r="BM35" s="18"/>
      <c r="BN35" s="19" t="s">
        <v>92</v>
      </c>
      <c r="BO35" s="18"/>
      <c r="BP35" s="3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row>
    <row r="36" spans="1:122" ht="14.25" customHeight="1">
      <c r="A36" s="36" t="s">
        <v>129</v>
      </c>
      <c r="B36" s="16" t="s">
        <v>161</v>
      </c>
      <c r="C36" s="16">
        <v>4</v>
      </c>
      <c r="D36" s="16"/>
      <c r="E36" s="36"/>
      <c r="F36" s="38"/>
      <c r="G36" s="16"/>
      <c r="H36" s="16"/>
      <c r="I36" s="16"/>
      <c r="J36" s="16"/>
      <c r="K36" s="16"/>
      <c r="L36" s="16"/>
      <c r="M36" s="16"/>
      <c r="N36" s="16"/>
      <c r="O36" s="16"/>
      <c r="P36" s="16"/>
      <c r="Q36" s="16"/>
      <c r="R36" s="16"/>
      <c r="S36" s="16"/>
      <c r="T36" s="36"/>
      <c r="U36" s="16"/>
      <c r="V36" s="36"/>
      <c r="W36" s="16"/>
      <c r="X36" s="17"/>
      <c r="Y36" s="36"/>
      <c r="Z36" s="16"/>
      <c r="AA36" s="16"/>
      <c r="AB36" s="16"/>
      <c r="AC36" s="16"/>
      <c r="AD36" s="16"/>
      <c r="AE36" s="18"/>
      <c r="AF36" s="41"/>
      <c r="AG36" s="18"/>
      <c r="AH36" s="18"/>
      <c r="AI36" s="18"/>
      <c r="AJ36" s="18"/>
      <c r="AK36" s="18"/>
      <c r="AL36" s="18"/>
      <c r="AM36" s="36"/>
      <c r="AN36" s="18"/>
      <c r="AO36" s="40"/>
      <c r="AP36" s="18"/>
      <c r="AQ36" s="18"/>
      <c r="AR36" s="18"/>
      <c r="AS36" s="18"/>
      <c r="AT36" s="18"/>
      <c r="AU36" s="36"/>
      <c r="AV36" s="36"/>
      <c r="AW36" s="36"/>
      <c r="AX36" s="36"/>
      <c r="AY36" s="18"/>
      <c r="AZ36" s="18"/>
      <c r="BA36" s="18"/>
      <c r="BB36" s="19"/>
      <c r="BC36" s="101">
        <v>45</v>
      </c>
      <c r="BD36" s="101">
        <v>64</v>
      </c>
      <c r="BE36" s="31">
        <v>0.52200000000000002</v>
      </c>
      <c r="BF36" s="18">
        <v>24</v>
      </c>
      <c r="BG36" s="18">
        <v>22</v>
      </c>
      <c r="BH36" s="18" t="s">
        <v>68</v>
      </c>
      <c r="BI36" s="18">
        <v>46</v>
      </c>
      <c r="BJ36" s="18">
        <v>46</v>
      </c>
      <c r="BK36" s="18"/>
      <c r="BL36" s="18"/>
      <c r="BM36" s="18"/>
      <c r="BN36" s="19" t="s">
        <v>92</v>
      </c>
      <c r="BO36" s="18"/>
      <c r="BP36" s="3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row>
    <row r="37" spans="1:122" ht="14.25" customHeight="1">
      <c r="A37" s="36" t="s">
        <v>129</v>
      </c>
      <c r="B37" s="16" t="s">
        <v>161</v>
      </c>
      <c r="C37" s="16">
        <v>4</v>
      </c>
      <c r="D37" s="16"/>
      <c r="E37" s="36"/>
      <c r="F37" s="38"/>
      <c r="G37" s="16"/>
      <c r="H37" s="16"/>
      <c r="I37" s="16"/>
      <c r="J37" s="16"/>
      <c r="K37" s="16"/>
      <c r="L37" s="16"/>
      <c r="M37" s="16"/>
      <c r="N37" s="16"/>
      <c r="O37" s="16"/>
      <c r="P37" s="16"/>
      <c r="Q37" s="16"/>
      <c r="R37" s="16"/>
      <c r="S37" s="16"/>
      <c r="T37" s="36"/>
      <c r="U37" s="16"/>
      <c r="V37" s="36"/>
      <c r="W37" s="16"/>
      <c r="X37" s="17"/>
      <c r="Y37" s="36"/>
      <c r="Z37" s="16"/>
      <c r="AA37" s="16"/>
      <c r="AB37" s="16"/>
      <c r="AC37" s="16"/>
      <c r="AD37" s="16"/>
      <c r="AE37" s="18"/>
      <c r="AF37" s="41"/>
      <c r="AG37" s="18"/>
      <c r="AH37" s="18"/>
      <c r="AI37" s="18"/>
      <c r="AJ37" s="18"/>
      <c r="AK37" s="18"/>
      <c r="AL37" s="18"/>
      <c r="AM37" s="36"/>
      <c r="AN37" s="18"/>
      <c r="AO37" s="40"/>
      <c r="AP37" s="18"/>
      <c r="AQ37" s="18"/>
      <c r="AR37" s="18"/>
      <c r="AS37" s="18"/>
      <c r="AT37" s="18"/>
      <c r="AU37" s="36"/>
      <c r="AV37" s="36"/>
      <c r="AW37" s="36"/>
      <c r="AX37" s="36"/>
      <c r="AY37" s="18"/>
      <c r="AZ37" s="18"/>
      <c r="BA37" s="18"/>
      <c r="BB37" s="19"/>
      <c r="BC37" s="101">
        <v>65</v>
      </c>
      <c r="BD37" s="101">
        <v>90</v>
      </c>
      <c r="BE37" s="31">
        <v>0.51600000000000001</v>
      </c>
      <c r="BF37" s="18">
        <v>16</v>
      </c>
      <c r="BG37" s="18">
        <v>15</v>
      </c>
      <c r="BH37" s="18" t="s">
        <v>68</v>
      </c>
      <c r="BI37" s="18">
        <v>31</v>
      </c>
      <c r="BJ37" s="18">
        <v>31</v>
      </c>
      <c r="BK37" s="18"/>
      <c r="BL37" s="18"/>
      <c r="BM37" s="18"/>
      <c r="BN37" s="19" t="s">
        <v>92</v>
      </c>
      <c r="BO37" s="18"/>
      <c r="BP37" s="3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row>
    <row r="38" spans="1:122" ht="14.25" customHeight="1">
      <c r="A38" s="36" t="s">
        <v>129</v>
      </c>
      <c r="B38" s="16" t="s">
        <v>166</v>
      </c>
      <c r="C38" s="16">
        <v>5</v>
      </c>
      <c r="D38" s="16"/>
      <c r="E38" s="36"/>
      <c r="F38" s="38"/>
      <c r="G38" s="16"/>
      <c r="H38" s="16"/>
      <c r="I38" s="16"/>
      <c r="J38" s="16"/>
      <c r="K38" s="16"/>
      <c r="L38" s="16"/>
      <c r="M38" s="16">
        <v>2017</v>
      </c>
      <c r="N38" s="16">
        <v>2017</v>
      </c>
      <c r="O38" s="16" t="s">
        <v>162</v>
      </c>
      <c r="P38" s="16" t="s">
        <v>134</v>
      </c>
      <c r="Q38" s="16" t="s">
        <v>162</v>
      </c>
      <c r="R38" s="16" t="s">
        <v>68</v>
      </c>
      <c r="S38" s="16" t="s">
        <v>68</v>
      </c>
      <c r="T38" s="36" t="s">
        <v>73</v>
      </c>
      <c r="U38" s="16" t="s">
        <v>162</v>
      </c>
      <c r="V38" s="36" t="s">
        <v>162</v>
      </c>
      <c r="W38" s="16" t="s">
        <v>68</v>
      </c>
      <c r="X38" s="16" t="s">
        <v>68</v>
      </c>
      <c r="Y38" s="36" t="s">
        <v>77</v>
      </c>
      <c r="Z38" s="16">
        <v>17.490842000000001</v>
      </c>
      <c r="AA38" s="16">
        <v>-62.976281999999998</v>
      </c>
      <c r="AB38" s="16" t="s">
        <v>68</v>
      </c>
      <c r="AC38" s="16" t="s">
        <v>68</v>
      </c>
      <c r="AD38" s="16" t="s">
        <v>68</v>
      </c>
      <c r="AE38" s="18" t="s">
        <v>68</v>
      </c>
      <c r="AF38" s="41" t="s">
        <v>163</v>
      </c>
      <c r="AG38" s="18" t="s">
        <v>878</v>
      </c>
      <c r="AH38" s="18" t="s">
        <v>167</v>
      </c>
      <c r="AI38" s="18" t="s">
        <v>81</v>
      </c>
      <c r="AJ38" s="18" t="s">
        <v>68</v>
      </c>
      <c r="AK38" s="18" t="s">
        <v>68</v>
      </c>
      <c r="AL38" s="18">
        <v>0</v>
      </c>
      <c r="AM38" s="36" t="s">
        <v>140</v>
      </c>
      <c r="AN38" s="18" t="s">
        <v>141</v>
      </c>
      <c r="AO38" s="40" t="s">
        <v>142</v>
      </c>
      <c r="AP38" s="18" t="s">
        <v>85</v>
      </c>
      <c r="AQ38" s="18">
        <v>1</v>
      </c>
      <c r="AR38" s="18" t="s">
        <v>86</v>
      </c>
      <c r="AS38" s="18" t="s">
        <v>143</v>
      </c>
      <c r="AT38" s="18">
        <v>0</v>
      </c>
      <c r="AU38" s="36" t="s">
        <v>68</v>
      </c>
      <c r="AV38" s="36" t="s">
        <v>144</v>
      </c>
      <c r="AW38" s="97" t="s">
        <v>872</v>
      </c>
      <c r="AX38" s="18" t="s">
        <v>881</v>
      </c>
      <c r="AY38" s="18">
        <v>0</v>
      </c>
      <c r="AZ38" s="18" t="s">
        <v>68</v>
      </c>
      <c r="BA38" s="18">
        <v>33</v>
      </c>
      <c r="BB38" s="19">
        <v>18</v>
      </c>
      <c r="BC38" s="101">
        <v>0</v>
      </c>
      <c r="BD38" s="101">
        <v>8</v>
      </c>
      <c r="BE38" s="31">
        <v>0.15</v>
      </c>
      <c r="BF38" s="18">
        <v>6</v>
      </c>
      <c r="BG38" s="18">
        <v>34</v>
      </c>
      <c r="BH38" s="18" t="s">
        <v>68</v>
      </c>
      <c r="BI38" s="18">
        <v>40</v>
      </c>
      <c r="BJ38" s="18">
        <v>0</v>
      </c>
      <c r="BK38" s="18" t="s">
        <v>160</v>
      </c>
      <c r="BL38" s="18"/>
      <c r="BM38" s="18" t="s">
        <v>881</v>
      </c>
      <c r="BN38" s="19" t="s">
        <v>92</v>
      </c>
      <c r="BO38" s="18"/>
      <c r="BP38" s="3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row>
    <row r="39" spans="1:122" ht="14.25" customHeight="1">
      <c r="A39" s="36" t="s">
        <v>129</v>
      </c>
      <c r="B39" s="16" t="s">
        <v>166</v>
      </c>
      <c r="C39" s="16">
        <v>5</v>
      </c>
      <c r="D39" s="16"/>
      <c r="E39" s="36"/>
      <c r="F39" s="38"/>
      <c r="G39" s="16"/>
      <c r="H39" s="16"/>
      <c r="I39" s="16"/>
      <c r="J39" s="16"/>
      <c r="K39" s="16"/>
      <c r="L39" s="16"/>
      <c r="M39" s="16"/>
      <c r="N39" s="16"/>
      <c r="O39" s="16"/>
      <c r="P39" s="16"/>
      <c r="Q39" s="16"/>
      <c r="R39" s="16"/>
      <c r="S39" s="16"/>
      <c r="T39" s="36"/>
      <c r="U39" s="16"/>
      <c r="V39" s="36"/>
      <c r="W39" s="16"/>
      <c r="X39" s="17"/>
      <c r="Y39" s="36"/>
      <c r="Z39" s="16"/>
      <c r="AA39" s="16"/>
      <c r="AB39" s="16"/>
      <c r="AC39" s="16"/>
      <c r="AD39" s="16"/>
      <c r="AE39" s="18"/>
      <c r="AF39" s="41"/>
      <c r="AG39" s="18"/>
      <c r="AH39" s="18"/>
      <c r="AI39" s="18"/>
      <c r="AJ39" s="18"/>
      <c r="AK39" s="18"/>
      <c r="AL39" s="18"/>
      <c r="AM39" s="36"/>
      <c r="AN39" s="18"/>
      <c r="AO39" s="40"/>
      <c r="AP39" s="18"/>
      <c r="AQ39" s="18"/>
      <c r="AR39" s="18"/>
      <c r="AS39" s="18"/>
      <c r="AT39" s="18"/>
      <c r="AU39" s="36"/>
      <c r="AV39" s="36"/>
      <c r="AW39" s="36"/>
      <c r="AX39" s="36"/>
      <c r="AY39" s="18"/>
      <c r="AZ39" s="18"/>
      <c r="BA39" s="18"/>
      <c r="BB39" s="19"/>
      <c r="BC39" s="101">
        <v>9</v>
      </c>
      <c r="BD39" s="101">
        <v>17</v>
      </c>
      <c r="BE39" s="31">
        <v>5.8000000000000003E-2</v>
      </c>
      <c r="BF39" s="18">
        <v>4</v>
      </c>
      <c r="BG39" s="18">
        <v>65</v>
      </c>
      <c r="BH39" s="18" t="s">
        <v>68</v>
      </c>
      <c r="BI39" s="18">
        <v>69</v>
      </c>
      <c r="BJ39" s="18">
        <v>0</v>
      </c>
      <c r="BK39" s="18"/>
      <c r="BL39" s="18"/>
      <c r="BM39" s="18"/>
      <c r="BN39" s="19" t="s">
        <v>92</v>
      </c>
      <c r="BO39" s="18"/>
      <c r="BP39" s="3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row>
    <row r="40" spans="1:122" ht="14.25" customHeight="1">
      <c r="A40" s="36" t="s">
        <v>129</v>
      </c>
      <c r="B40" s="16" t="s">
        <v>166</v>
      </c>
      <c r="C40" s="16">
        <v>5</v>
      </c>
      <c r="D40" s="16"/>
      <c r="E40" s="36"/>
      <c r="F40" s="38"/>
      <c r="G40" s="16"/>
      <c r="H40" s="16"/>
      <c r="I40" s="16"/>
      <c r="J40" s="16"/>
      <c r="K40" s="16"/>
      <c r="L40" s="16"/>
      <c r="M40" s="16"/>
      <c r="N40" s="16"/>
      <c r="O40" s="16"/>
      <c r="P40" s="16"/>
      <c r="Q40" s="16"/>
      <c r="R40" s="16"/>
      <c r="S40" s="16"/>
      <c r="T40" s="36"/>
      <c r="U40" s="16"/>
      <c r="V40" s="36"/>
      <c r="W40" s="16"/>
      <c r="X40" s="17"/>
      <c r="Y40" s="36"/>
      <c r="Z40" s="16"/>
      <c r="AA40" s="16"/>
      <c r="AB40" s="16"/>
      <c r="AC40" s="16"/>
      <c r="AD40" s="16"/>
      <c r="AE40" s="18"/>
      <c r="AF40" s="41"/>
      <c r="AG40" s="18"/>
      <c r="AH40" s="18"/>
      <c r="AI40" s="18"/>
      <c r="AJ40" s="18"/>
      <c r="AK40" s="18"/>
      <c r="AL40" s="18"/>
      <c r="AM40" s="36"/>
      <c r="AN40" s="18"/>
      <c r="AO40" s="40"/>
      <c r="AP40" s="18"/>
      <c r="AQ40" s="18"/>
      <c r="AR40" s="18"/>
      <c r="AS40" s="18"/>
      <c r="AT40" s="18"/>
      <c r="AU40" s="36"/>
      <c r="AV40" s="36"/>
      <c r="AW40" s="36"/>
      <c r="AX40" s="36"/>
      <c r="AY40" s="18"/>
      <c r="AZ40" s="18"/>
      <c r="BA40" s="18"/>
      <c r="BB40" s="19"/>
      <c r="BC40" s="101">
        <v>18</v>
      </c>
      <c r="BD40" s="101">
        <v>29</v>
      </c>
      <c r="BE40" s="31">
        <v>0.158</v>
      </c>
      <c r="BF40" s="18">
        <v>3</v>
      </c>
      <c r="BG40" s="18">
        <v>16</v>
      </c>
      <c r="BH40" s="18" t="s">
        <v>68</v>
      </c>
      <c r="BI40" s="18">
        <v>19</v>
      </c>
      <c r="BJ40" s="18">
        <v>0</v>
      </c>
      <c r="BK40" s="18"/>
      <c r="BL40" s="18"/>
      <c r="BM40" s="18"/>
      <c r="BN40" s="19" t="s">
        <v>92</v>
      </c>
      <c r="BO40" s="18"/>
      <c r="BP40" s="3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row>
    <row r="41" spans="1:122" ht="14.25" customHeight="1">
      <c r="A41" s="36" t="s">
        <v>129</v>
      </c>
      <c r="B41" s="16" t="s">
        <v>166</v>
      </c>
      <c r="C41" s="16">
        <v>5</v>
      </c>
      <c r="D41" s="16"/>
      <c r="E41" s="36"/>
      <c r="F41" s="38"/>
      <c r="G41" s="16"/>
      <c r="H41" s="16"/>
      <c r="I41" s="16"/>
      <c r="J41" s="16"/>
      <c r="K41" s="16"/>
      <c r="L41" s="16"/>
      <c r="M41" s="16"/>
      <c r="N41" s="16"/>
      <c r="O41" s="16"/>
      <c r="P41" s="16"/>
      <c r="Q41" s="16"/>
      <c r="R41" s="16"/>
      <c r="S41" s="16"/>
      <c r="T41" s="36"/>
      <c r="U41" s="16"/>
      <c r="V41" s="36"/>
      <c r="W41" s="16"/>
      <c r="X41" s="17"/>
      <c r="Y41" s="36"/>
      <c r="Z41" s="16"/>
      <c r="AA41" s="16"/>
      <c r="AB41" s="16"/>
      <c r="AC41" s="16"/>
      <c r="AD41" s="16"/>
      <c r="AE41" s="18"/>
      <c r="AF41" s="41"/>
      <c r="AG41" s="18"/>
      <c r="AH41" s="18"/>
      <c r="AI41" s="18"/>
      <c r="AJ41" s="18"/>
      <c r="AK41" s="18"/>
      <c r="AL41" s="18"/>
      <c r="AM41" s="36"/>
      <c r="AN41" s="18"/>
      <c r="AO41" s="40"/>
      <c r="AP41" s="18"/>
      <c r="AQ41" s="18"/>
      <c r="AR41" s="18"/>
      <c r="AS41" s="18"/>
      <c r="AT41" s="18"/>
      <c r="AU41" s="36"/>
      <c r="AV41" s="36"/>
      <c r="AW41" s="36"/>
      <c r="AX41" s="36"/>
      <c r="AY41" s="18"/>
      <c r="AZ41" s="18"/>
      <c r="BA41" s="18"/>
      <c r="BB41" s="19"/>
      <c r="BC41" s="101">
        <v>30</v>
      </c>
      <c r="BD41" s="101">
        <v>44</v>
      </c>
      <c r="BE41" s="31">
        <v>0.16700000000000001</v>
      </c>
      <c r="BF41" s="18">
        <v>4</v>
      </c>
      <c r="BG41" s="18">
        <v>20</v>
      </c>
      <c r="BH41" s="18" t="s">
        <v>68</v>
      </c>
      <c r="BI41" s="18">
        <v>24</v>
      </c>
      <c r="BJ41" s="18">
        <v>0</v>
      </c>
      <c r="BK41" s="18"/>
      <c r="BL41" s="18"/>
      <c r="BM41" s="18"/>
      <c r="BN41" s="19" t="s">
        <v>92</v>
      </c>
      <c r="BO41" s="18"/>
      <c r="BP41" s="3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row>
    <row r="42" spans="1:122" ht="14.25" customHeight="1">
      <c r="A42" s="36" t="s">
        <v>129</v>
      </c>
      <c r="B42" s="16" t="s">
        <v>166</v>
      </c>
      <c r="C42" s="16">
        <v>5</v>
      </c>
      <c r="D42" s="16"/>
      <c r="E42" s="36"/>
      <c r="F42" s="38"/>
      <c r="G42" s="16"/>
      <c r="H42" s="16"/>
      <c r="I42" s="16"/>
      <c r="J42" s="16"/>
      <c r="K42" s="16"/>
      <c r="L42" s="16"/>
      <c r="M42" s="16"/>
      <c r="N42" s="16"/>
      <c r="O42" s="16"/>
      <c r="P42" s="16"/>
      <c r="Q42" s="16"/>
      <c r="R42" s="16"/>
      <c r="S42" s="16"/>
      <c r="T42" s="36"/>
      <c r="U42" s="16"/>
      <c r="V42" s="36"/>
      <c r="W42" s="16"/>
      <c r="X42" s="17"/>
      <c r="Y42" s="36"/>
      <c r="Z42" s="16"/>
      <c r="AA42" s="16"/>
      <c r="AB42" s="16"/>
      <c r="AC42" s="16"/>
      <c r="AD42" s="16"/>
      <c r="AE42" s="18"/>
      <c r="AF42" s="41"/>
      <c r="AG42" s="18"/>
      <c r="AH42" s="18"/>
      <c r="AI42" s="18"/>
      <c r="AJ42" s="18"/>
      <c r="AK42" s="18"/>
      <c r="AL42" s="18"/>
      <c r="AM42" s="36"/>
      <c r="AN42" s="18"/>
      <c r="AO42" s="40"/>
      <c r="AP42" s="18"/>
      <c r="AQ42" s="18"/>
      <c r="AR42" s="18"/>
      <c r="AS42" s="18"/>
      <c r="AT42" s="18"/>
      <c r="AU42" s="36"/>
      <c r="AV42" s="36"/>
      <c r="AW42" s="36"/>
      <c r="AX42" s="36"/>
      <c r="AY42" s="18"/>
      <c r="AZ42" s="18"/>
      <c r="BA42" s="18"/>
      <c r="BB42" s="19"/>
      <c r="BC42" s="101">
        <v>45</v>
      </c>
      <c r="BD42" s="101">
        <v>64</v>
      </c>
      <c r="BE42" s="31">
        <v>0.25</v>
      </c>
      <c r="BF42" s="18">
        <v>11</v>
      </c>
      <c r="BG42" s="18">
        <v>33</v>
      </c>
      <c r="BH42" s="18" t="s">
        <v>68</v>
      </c>
      <c r="BI42" s="18">
        <v>44</v>
      </c>
      <c r="BJ42" s="18">
        <v>0</v>
      </c>
      <c r="BK42" s="18"/>
      <c r="BL42" s="18"/>
      <c r="BM42" s="18"/>
      <c r="BN42" s="19" t="s">
        <v>92</v>
      </c>
      <c r="BO42" s="18"/>
      <c r="BP42" s="3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row>
    <row r="43" spans="1:122" ht="14.25" customHeight="1">
      <c r="A43" s="36" t="s">
        <v>129</v>
      </c>
      <c r="B43" s="16" t="s">
        <v>166</v>
      </c>
      <c r="C43" s="16">
        <v>5</v>
      </c>
      <c r="D43" s="16"/>
      <c r="E43" s="36"/>
      <c r="F43" s="38"/>
      <c r="G43" s="16"/>
      <c r="H43" s="16"/>
      <c r="I43" s="16"/>
      <c r="J43" s="16"/>
      <c r="K43" s="16"/>
      <c r="L43" s="16"/>
      <c r="M43" s="16"/>
      <c r="N43" s="16"/>
      <c r="O43" s="16"/>
      <c r="P43" s="16"/>
      <c r="Q43" s="16"/>
      <c r="R43" s="16"/>
      <c r="S43" s="16"/>
      <c r="T43" s="36"/>
      <c r="U43" s="16"/>
      <c r="V43" s="36"/>
      <c r="W43" s="16"/>
      <c r="X43" s="17"/>
      <c r="Y43" s="36"/>
      <c r="Z43" s="16"/>
      <c r="AA43" s="16"/>
      <c r="AB43" s="16"/>
      <c r="AC43" s="16"/>
      <c r="AD43" s="16"/>
      <c r="AE43" s="18"/>
      <c r="AF43" s="41"/>
      <c r="AG43" s="18"/>
      <c r="AH43" s="18"/>
      <c r="AI43" s="18"/>
      <c r="AJ43" s="18"/>
      <c r="AK43" s="18"/>
      <c r="AL43" s="18"/>
      <c r="AM43" s="36"/>
      <c r="AN43" s="18"/>
      <c r="AO43" s="40"/>
      <c r="AP43" s="18"/>
      <c r="AQ43" s="18"/>
      <c r="AR43" s="18"/>
      <c r="AS43" s="18"/>
      <c r="AT43" s="18"/>
      <c r="AU43" s="36"/>
      <c r="AV43" s="36"/>
      <c r="AW43" s="36"/>
      <c r="AX43" s="36"/>
      <c r="AY43" s="18"/>
      <c r="AZ43" s="18"/>
      <c r="BA43" s="18"/>
      <c r="BB43" s="19"/>
      <c r="BC43" s="101">
        <v>65</v>
      </c>
      <c r="BD43" s="101">
        <v>90</v>
      </c>
      <c r="BE43" s="31">
        <v>0.4</v>
      </c>
      <c r="BF43" s="18">
        <v>10</v>
      </c>
      <c r="BG43" s="18">
        <v>15</v>
      </c>
      <c r="BH43" s="18" t="s">
        <v>68</v>
      </c>
      <c r="BI43" s="18">
        <v>25</v>
      </c>
      <c r="BJ43" s="18">
        <v>0</v>
      </c>
      <c r="BK43" s="18"/>
      <c r="BL43" s="18"/>
      <c r="BM43" s="18"/>
      <c r="BN43" s="19" t="s">
        <v>92</v>
      </c>
      <c r="BO43" s="18"/>
      <c r="BP43" s="3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row>
    <row r="44" spans="1:122" ht="14.25" customHeight="1">
      <c r="A44" s="36" t="s">
        <v>129</v>
      </c>
      <c r="B44" s="16" t="s">
        <v>168</v>
      </c>
      <c r="C44" s="16">
        <v>6</v>
      </c>
      <c r="D44" s="16"/>
      <c r="E44" s="36"/>
      <c r="F44" s="38"/>
      <c r="G44" s="16"/>
      <c r="H44" s="16"/>
      <c r="I44" s="16"/>
      <c r="J44" s="16"/>
      <c r="K44" s="16"/>
      <c r="L44" s="16"/>
      <c r="M44" s="16">
        <v>2017</v>
      </c>
      <c r="N44" s="16">
        <v>2017</v>
      </c>
      <c r="O44" s="16" t="s">
        <v>169</v>
      </c>
      <c r="P44" s="16" t="s">
        <v>134</v>
      </c>
      <c r="Q44" s="16" t="s">
        <v>169</v>
      </c>
      <c r="R44" s="16" t="s">
        <v>68</v>
      </c>
      <c r="S44" s="16" t="s">
        <v>68</v>
      </c>
      <c r="T44" s="36" t="s">
        <v>73</v>
      </c>
      <c r="U44" s="16" t="s">
        <v>169</v>
      </c>
      <c r="V44" s="16" t="s">
        <v>169</v>
      </c>
      <c r="W44" s="16" t="s">
        <v>68</v>
      </c>
      <c r="X44" s="16" t="s">
        <v>68</v>
      </c>
      <c r="Y44" s="36" t="s">
        <v>77</v>
      </c>
      <c r="Z44" s="17" t="s">
        <v>170</v>
      </c>
      <c r="AA44" s="16">
        <v>-63.237527</v>
      </c>
      <c r="AB44" s="16" t="s">
        <v>68</v>
      </c>
      <c r="AC44" s="16" t="s">
        <v>68</v>
      </c>
      <c r="AD44" s="16" t="s">
        <v>68</v>
      </c>
      <c r="AE44" s="18" t="s">
        <v>68</v>
      </c>
      <c r="AF44" s="41" t="s">
        <v>163</v>
      </c>
      <c r="AG44" s="18" t="s">
        <v>878</v>
      </c>
      <c r="AH44" s="18" t="s">
        <v>164</v>
      </c>
      <c r="AI44" s="18" t="s">
        <v>81</v>
      </c>
      <c r="AJ44" s="18" t="s">
        <v>68</v>
      </c>
      <c r="AK44" s="18" t="s">
        <v>68</v>
      </c>
      <c r="AL44" s="18">
        <v>100</v>
      </c>
      <c r="AM44" s="36" t="s">
        <v>140</v>
      </c>
      <c r="AN44" s="18" t="s">
        <v>141</v>
      </c>
      <c r="AO44" s="40" t="s">
        <v>142</v>
      </c>
      <c r="AP44" s="18" t="s">
        <v>85</v>
      </c>
      <c r="AQ44" s="18">
        <v>1</v>
      </c>
      <c r="AR44" s="18" t="s">
        <v>86</v>
      </c>
      <c r="AS44" s="18" t="s">
        <v>143</v>
      </c>
      <c r="AT44" s="18">
        <v>1</v>
      </c>
      <c r="AU44" s="36" t="s">
        <v>68</v>
      </c>
      <c r="AV44" s="36" t="s">
        <v>144</v>
      </c>
      <c r="AW44" s="97" t="s">
        <v>872</v>
      </c>
      <c r="AX44" s="18" t="s">
        <v>881</v>
      </c>
      <c r="AY44" s="18">
        <v>0</v>
      </c>
      <c r="AZ44" s="18" t="s">
        <v>68</v>
      </c>
      <c r="BA44" s="18" t="s">
        <v>68</v>
      </c>
      <c r="BB44" s="19" t="s">
        <v>68</v>
      </c>
      <c r="BC44" s="101">
        <v>0</v>
      </c>
      <c r="BD44" s="101">
        <v>8</v>
      </c>
      <c r="BE44" s="31">
        <v>0.14299999999999999</v>
      </c>
      <c r="BF44" s="18">
        <v>2</v>
      </c>
      <c r="BG44" s="18">
        <v>12</v>
      </c>
      <c r="BH44" s="18" t="s">
        <v>68</v>
      </c>
      <c r="BI44" s="18">
        <v>14</v>
      </c>
      <c r="BJ44" s="18">
        <v>14</v>
      </c>
      <c r="BK44" s="18" t="s">
        <v>160</v>
      </c>
      <c r="BL44" s="18"/>
      <c r="BM44" s="18" t="s">
        <v>881</v>
      </c>
      <c r="BN44" s="19" t="s">
        <v>92</v>
      </c>
      <c r="BO44" s="18"/>
      <c r="BP44" s="3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row>
    <row r="45" spans="1:122" ht="14.25" customHeight="1">
      <c r="A45" s="36" t="s">
        <v>129</v>
      </c>
      <c r="B45" s="16" t="s">
        <v>168</v>
      </c>
      <c r="C45" s="16">
        <v>6</v>
      </c>
      <c r="D45" s="16"/>
      <c r="E45" s="36"/>
      <c r="F45" s="38"/>
      <c r="G45" s="16"/>
      <c r="H45" s="16"/>
      <c r="I45" s="16"/>
      <c r="J45" s="16"/>
      <c r="K45" s="16"/>
      <c r="L45" s="16"/>
      <c r="M45" s="16"/>
      <c r="N45" s="16"/>
      <c r="O45" s="16"/>
      <c r="P45" s="16"/>
      <c r="Q45" s="16"/>
      <c r="R45" s="16"/>
      <c r="S45" s="16"/>
      <c r="T45" s="36"/>
      <c r="U45" s="16"/>
      <c r="V45" s="36"/>
      <c r="W45" s="16"/>
      <c r="X45" s="17"/>
      <c r="Y45" s="36"/>
      <c r="Z45" s="16"/>
      <c r="AA45" s="16"/>
      <c r="AB45" s="16"/>
      <c r="AC45" s="16"/>
      <c r="AD45" s="16"/>
      <c r="AE45" s="18"/>
      <c r="AF45" s="41"/>
      <c r="AG45" s="18"/>
      <c r="AH45" s="18"/>
      <c r="AI45" s="18"/>
      <c r="AJ45" s="18"/>
      <c r="AK45" s="18"/>
      <c r="AL45" s="18"/>
      <c r="AM45" s="36"/>
      <c r="AN45" s="18"/>
      <c r="AO45" s="40"/>
      <c r="AP45" s="18"/>
      <c r="AQ45" s="18"/>
      <c r="AR45" s="18"/>
      <c r="AS45" s="18"/>
      <c r="AT45" s="18"/>
      <c r="AU45" s="36"/>
      <c r="AV45" s="36"/>
      <c r="AW45" s="36"/>
      <c r="AX45" s="36"/>
      <c r="AY45" s="18"/>
      <c r="AZ45" s="18"/>
      <c r="BA45" s="18"/>
      <c r="BB45" s="19"/>
      <c r="BC45" s="101">
        <v>9</v>
      </c>
      <c r="BD45" s="101">
        <v>17</v>
      </c>
      <c r="BE45" s="31">
        <v>0</v>
      </c>
      <c r="BF45" s="18">
        <v>0</v>
      </c>
      <c r="BG45" s="18">
        <v>5</v>
      </c>
      <c r="BH45" s="18" t="s">
        <v>68</v>
      </c>
      <c r="BI45" s="18">
        <v>5</v>
      </c>
      <c r="BJ45" s="18">
        <v>5</v>
      </c>
      <c r="BK45" s="18"/>
      <c r="BL45" s="18"/>
      <c r="BM45" s="18"/>
      <c r="BN45" s="19" t="s">
        <v>92</v>
      </c>
      <c r="BO45" s="18"/>
      <c r="BP45" s="3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row>
    <row r="46" spans="1:122" ht="14.25" customHeight="1">
      <c r="A46" s="36" t="s">
        <v>129</v>
      </c>
      <c r="B46" s="16" t="s">
        <v>168</v>
      </c>
      <c r="C46" s="16">
        <v>6</v>
      </c>
      <c r="D46" s="16"/>
      <c r="E46" s="36"/>
      <c r="F46" s="38"/>
      <c r="G46" s="16"/>
      <c r="H46" s="16"/>
      <c r="I46" s="16"/>
      <c r="J46" s="16"/>
      <c r="K46" s="16"/>
      <c r="L46" s="16"/>
      <c r="M46" s="16"/>
      <c r="N46" s="16"/>
      <c r="O46" s="16"/>
      <c r="P46" s="16"/>
      <c r="Q46" s="16"/>
      <c r="R46" s="16"/>
      <c r="S46" s="16"/>
      <c r="T46" s="36"/>
      <c r="U46" s="16"/>
      <c r="V46" s="36"/>
      <c r="W46" s="16"/>
      <c r="X46" s="17"/>
      <c r="Y46" s="36"/>
      <c r="Z46" s="16"/>
      <c r="AA46" s="16"/>
      <c r="AB46" s="16"/>
      <c r="AC46" s="16"/>
      <c r="AD46" s="16"/>
      <c r="AE46" s="18"/>
      <c r="AF46" s="41"/>
      <c r="AG46" s="18"/>
      <c r="AH46" s="18"/>
      <c r="AI46" s="18"/>
      <c r="AJ46" s="18"/>
      <c r="AK46" s="18"/>
      <c r="AL46" s="18"/>
      <c r="AM46" s="36"/>
      <c r="AN46" s="18"/>
      <c r="AO46" s="40"/>
      <c r="AP46" s="18"/>
      <c r="AQ46" s="18"/>
      <c r="AR46" s="18"/>
      <c r="AS46" s="18"/>
      <c r="AT46" s="18"/>
      <c r="AU46" s="36"/>
      <c r="AV46" s="36"/>
      <c r="AW46" s="36"/>
      <c r="AX46" s="36"/>
      <c r="AY46" s="18"/>
      <c r="AZ46" s="18"/>
      <c r="BA46" s="18"/>
      <c r="BB46" s="19"/>
      <c r="BC46" s="101">
        <v>18</v>
      </c>
      <c r="BD46" s="101">
        <v>29</v>
      </c>
      <c r="BE46" s="31">
        <v>0.4</v>
      </c>
      <c r="BF46" s="18">
        <v>4</v>
      </c>
      <c r="BG46" s="18">
        <v>6</v>
      </c>
      <c r="BH46" s="18" t="s">
        <v>68</v>
      </c>
      <c r="BI46" s="18">
        <v>10</v>
      </c>
      <c r="BJ46" s="18">
        <v>10</v>
      </c>
      <c r="BK46" s="18"/>
      <c r="BL46" s="18"/>
      <c r="BM46" s="18"/>
      <c r="BN46" s="19" t="s">
        <v>92</v>
      </c>
      <c r="BO46" s="18"/>
      <c r="BP46" s="3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row>
    <row r="47" spans="1:122" ht="14.25" customHeight="1">
      <c r="A47" s="36" t="s">
        <v>129</v>
      </c>
      <c r="B47" s="16" t="s">
        <v>168</v>
      </c>
      <c r="C47" s="16">
        <v>6</v>
      </c>
      <c r="D47" s="16"/>
      <c r="E47" s="36"/>
      <c r="F47" s="38"/>
      <c r="G47" s="16"/>
      <c r="H47" s="16"/>
      <c r="I47" s="16"/>
      <c r="J47" s="16"/>
      <c r="K47" s="16"/>
      <c r="L47" s="16"/>
      <c r="M47" s="16"/>
      <c r="N47" s="16"/>
      <c r="O47" s="16"/>
      <c r="P47" s="16"/>
      <c r="Q47" s="16"/>
      <c r="R47" s="16"/>
      <c r="S47" s="16"/>
      <c r="T47" s="36"/>
      <c r="U47" s="16"/>
      <c r="V47" s="36"/>
      <c r="W47" s="16"/>
      <c r="X47" s="17"/>
      <c r="Y47" s="36"/>
      <c r="Z47" s="16"/>
      <c r="AA47" s="16"/>
      <c r="AB47" s="16"/>
      <c r="AC47" s="16"/>
      <c r="AD47" s="16"/>
      <c r="AE47" s="18"/>
      <c r="AF47" s="41"/>
      <c r="AG47" s="18"/>
      <c r="AH47" s="18"/>
      <c r="AI47" s="18"/>
      <c r="AJ47" s="18"/>
      <c r="AK47" s="18"/>
      <c r="AL47" s="18"/>
      <c r="AM47" s="36"/>
      <c r="AN47" s="18"/>
      <c r="AO47" s="40"/>
      <c r="AP47" s="18"/>
      <c r="AQ47" s="18"/>
      <c r="AR47" s="18"/>
      <c r="AS47" s="18"/>
      <c r="AT47" s="18"/>
      <c r="AU47" s="36"/>
      <c r="AV47" s="36"/>
      <c r="AW47" s="36"/>
      <c r="AX47" s="36"/>
      <c r="AY47" s="18"/>
      <c r="AZ47" s="18"/>
      <c r="BA47" s="18"/>
      <c r="BB47" s="19"/>
      <c r="BC47" s="101">
        <v>30</v>
      </c>
      <c r="BD47" s="101">
        <v>44</v>
      </c>
      <c r="BE47" s="31">
        <v>0.56499999999999995</v>
      </c>
      <c r="BF47" s="18">
        <v>13</v>
      </c>
      <c r="BG47" s="18">
        <v>10</v>
      </c>
      <c r="BH47" s="18" t="s">
        <v>68</v>
      </c>
      <c r="BI47" s="18">
        <v>23</v>
      </c>
      <c r="BJ47" s="18">
        <v>23</v>
      </c>
      <c r="BK47" s="18"/>
      <c r="BL47" s="18"/>
      <c r="BM47" s="18"/>
      <c r="BN47" s="19" t="s">
        <v>92</v>
      </c>
      <c r="BO47" s="18"/>
      <c r="BP47" s="3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row>
    <row r="48" spans="1:122" ht="14.25" customHeight="1">
      <c r="A48" s="36" t="s">
        <v>129</v>
      </c>
      <c r="B48" s="16" t="s">
        <v>168</v>
      </c>
      <c r="C48" s="16">
        <v>6</v>
      </c>
      <c r="D48" s="16"/>
      <c r="E48" s="36"/>
      <c r="F48" s="38"/>
      <c r="G48" s="16"/>
      <c r="H48" s="16"/>
      <c r="I48" s="16"/>
      <c r="J48" s="16"/>
      <c r="K48" s="16"/>
      <c r="L48" s="16"/>
      <c r="M48" s="16"/>
      <c r="N48" s="16"/>
      <c r="O48" s="16"/>
      <c r="P48" s="16"/>
      <c r="Q48" s="16"/>
      <c r="R48" s="16"/>
      <c r="S48" s="16"/>
      <c r="T48" s="36"/>
      <c r="U48" s="16"/>
      <c r="V48" s="36"/>
      <c r="W48" s="16"/>
      <c r="X48" s="17"/>
      <c r="Y48" s="36"/>
      <c r="Z48" s="16"/>
      <c r="AA48" s="16"/>
      <c r="AB48" s="16"/>
      <c r="AC48" s="16"/>
      <c r="AD48" s="16"/>
      <c r="AE48" s="18"/>
      <c r="AF48" s="41"/>
      <c r="AG48" s="18"/>
      <c r="AH48" s="18"/>
      <c r="AI48" s="18"/>
      <c r="AJ48" s="18"/>
      <c r="AK48" s="18"/>
      <c r="AL48" s="18"/>
      <c r="AM48" s="36"/>
      <c r="AN48" s="18"/>
      <c r="AO48" s="40"/>
      <c r="AP48" s="18"/>
      <c r="AQ48" s="18"/>
      <c r="AR48" s="18"/>
      <c r="AS48" s="18"/>
      <c r="AT48" s="18"/>
      <c r="AU48" s="36"/>
      <c r="AV48" s="36"/>
      <c r="AW48" s="36"/>
      <c r="AX48" s="36"/>
      <c r="AY48" s="18"/>
      <c r="AZ48" s="18"/>
      <c r="BA48" s="18"/>
      <c r="BB48" s="19"/>
      <c r="BC48" s="101">
        <v>45</v>
      </c>
      <c r="BD48" s="101">
        <v>64</v>
      </c>
      <c r="BE48" s="31">
        <v>0.54500000000000004</v>
      </c>
      <c r="BF48" s="18">
        <v>18</v>
      </c>
      <c r="BG48" s="18">
        <v>15</v>
      </c>
      <c r="BH48" s="18" t="s">
        <v>68</v>
      </c>
      <c r="BI48" s="18">
        <v>33</v>
      </c>
      <c r="BJ48" s="18">
        <v>33</v>
      </c>
      <c r="BK48" s="18"/>
      <c r="BL48" s="18"/>
      <c r="BM48" s="18"/>
      <c r="BN48" s="19" t="s">
        <v>92</v>
      </c>
      <c r="BO48" s="18"/>
      <c r="BP48" s="3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row>
    <row r="49" spans="1:122" ht="14.25" customHeight="1">
      <c r="A49" s="36" t="s">
        <v>129</v>
      </c>
      <c r="B49" s="16" t="s">
        <v>168</v>
      </c>
      <c r="C49" s="16">
        <v>6</v>
      </c>
      <c r="D49" s="16"/>
      <c r="E49" s="36"/>
      <c r="F49" s="38"/>
      <c r="G49" s="16"/>
      <c r="H49" s="16"/>
      <c r="I49" s="16"/>
      <c r="J49" s="16"/>
      <c r="K49" s="16"/>
      <c r="L49" s="16"/>
      <c r="M49" s="16"/>
      <c r="N49" s="16"/>
      <c r="O49" s="16"/>
      <c r="P49" s="16"/>
      <c r="Q49" s="16"/>
      <c r="R49" s="16"/>
      <c r="S49" s="16"/>
      <c r="T49" s="36"/>
      <c r="U49" s="16"/>
      <c r="V49" s="36"/>
      <c r="W49" s="16"/>
      <c r="X49" s="17"/>
      <c r="Y49" s="36"/>
      <c r="Z49" s="16"/>
      <c r="AA49" s="16"/>
      <c r="AB49" s="16"/>
      <c r="AC49" s="16"/>
      <c r="AD49" s="16"/>
      <c r="AE49" s="18"/>
      <c r="AF49" s="41"/>
      <c r="AG49" s="18"/>
      <c r="AH49" s="18"/>
      <c r="AI49" s="18"/>
      <c r="AJ49" s="18"/>
      <c r="AK49" s="18"/>
      <c r="AL49" s="18"/>
      <c r="AM49" s="36"/>
      <c r="AN49" s="18"/>
      <c r="AO49" s="40"/>
      <c r="AP49" s="18"/>
      <c r="AQ49" s="18"/>
      <c r="AR49" s="18"/>
      <c r="AS49" s="18"/>
      <c r="AT49" s="18"/>
      <c r="AU49" s="36"/>
      <c r="AV49" s="36"/>
      <c r="AW49" s="36"/>
      <c r="AX49" s="36"/>
      <c r="AY49" s="18"/>
      <c r="AZ49" s="18"/>
      <c r="BA49" s="18"/>
      <c r="BB49" s="19"/>
      <c r="BC49" s="101">
        <v>65</v>
      </c>
      <c r="BD49" s="101">
        <v>90</v>
      </c>
      <c r="BE49" s="31">
        <v>0.435</v>
      </c>
      <c r="BF49" s="18">
        <v>10</v>
      </c>
      <c r="BG49" s="18">
        <v>13</v>
      </c>
      <c r="BH49" s="18" t="s">
        <v>68</v>
      </c>
      <c r="BI49" s="18">
        <v>23</v>
      </c>
      <c r="BJ49" s="18">
        <v>23</v>
      </c>
      <c r="BK49" s="18"/>
      <c r="BL49" s="18"/>
      <c r="BM49" s="18"/>
      <c r="BN49" s="19" t="s">
        <v>92</v>
      </c>
      <c r="BO49" s="18"/>
      <c r="BP49" s="3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row>
    <row r="50" spans="1:122" ht="14.25" customHeight="1">
      <c r="A50" s="36" t="s">
        <v>129</v>
      </c>
      <c r="B50" s="16" t="s">
        <v>171</v>
      </c>
      <c r="C50" s="16">
        <v>7</v>
      </c>
      <c r="D50" s="16"/>
      <c r="E50" s="36"/>
      <c r="F50" s="38"/>
      <c r="G50" s="16"/>
      <c r="H50" s="16"/>
      <c r="I50" s="16"/>
      <c r="J50" s="16"/>
      <c r="K50" s="16"/>
      <c r="L50" s="16"/>
      <c r="M50" s="16">
        <v>2017</v>
      </c>
      <c r="N50" s="16">
        <v>2017</v>
      </c>
      <c r="O50" s="44" t="s">
        <v>169</v>
      </c>
      <c r="P50" s="16" t="s">
        <v>134</v>
      </c>
      <c r="Q50" s="16" t="s">
        <v>169</v>
      </c>
      <c r="R50" s="16" t="s">
        <v>68</v>
      </c>
      <c r="S50" s="16" t="s">
        <v>68</v>
      </c>
      <c r="T50" s="36" t="s">
        <v>73</v>
      </c>
      <c r="U50" s="16" t="s">
        <v>169</v>
      </c>
      <c r="V50" s="16" t="s">
        <v>169</v>
      </c>
      <c r="W50" s="16" t="s">
        <v>68</v>
      </c>
      <c r="X50" s="16" t="s">
        <v>68</v>
      </c>
      <c r="Y50" s="36" t="s">
        <v>77</v>
      </c>
      <c r="Z50" s="36">
        <v>17.631468999999999</v>
      </c>
      <c r="AA50" s="36">
        <v>-63.237527</v>
      </c>
      <c r="AB50" s="16" t="s">
        <v>68</v>
      </c>
      <c r="AC50" s="16" t="s">
        <v>68</v>
      </c>
      <c r="AD50" s="16" t="s">
        <v>68</v>
      </c>
      <c r="AE50" s="18" t="s">
        <v>68</v>
      </c>
      <c r="AF50" s="41" t="s">
        <v>163</v>
      </c>
      <c r="AG50" s="18" t="s">
        <v>878</v>
      </c>
      <c r="AH50" s="18" t="s">
        <v>167</v>
      </c>
      <c r="AI50" s="18" t="s">
        <v>81</v>
      </c>
      <c r="AJ50" s="18" t="s">
        <v>68</v>
      </c>
      <c r="AK50" s="18" t="s">
        <v>68</v>
      </c>
      <c r="AL50" s="18">
        <v>0</v>
      </c>
      <c r="AM50" s="36" t="s">
        <v>140</v>
      </c>
      <c r="AN50" s="18" t="s">
        <v>141</v>
      </c>
      <c r="AO50" s="40" t="s">
        <v>142</v>
      </c>
      <c r="AP50" s="18" t="s">
        <v>85</v>
      </c>
      <c r="AQ50" s="18">
        <v>1</v>
      </c>
      <c r="AR50" s="18" t="s">
        <v>86</v>
      </c>
      <c r="AS50" s="18" t="s">
        <v>143</v>
      </c>
      <c r="AT50" s="18">
        <v>1</v>
      </c>
      <c r="AU50" s="36" t="s">
        <v>68</v>
      </c>
      <c r="AV50" s="36" t="s">
        <v>144</v>
      </c>
      <c r="AW50" s="36" t="s">
        <v>872</v>
      </c>
      <c r="AX50" s="18" t="s">
        <v>881</v>
      </c>
      <c r="AY50" s="18">
        <v>0</v>
      </c>
      <c r="AZ50" s="18" t="s">
        <v>68</v>
      </c>
      <c r="BA50" s="18" t="s">
        <v>68</v>
      </c>
      <c r="BB50" s="19" t="s">
        <v>68</v>
      </c>
      <c r="BC50" s="101">
        <v>0</v>
      </c>
      <c r="BD50" s="101">
        <v>8</v>
      </c>
      <c r="BE50" s="31">
        <v>0.14299999999999999</v>
      </c>
      <c r="BF50" s="18">
        <v>3</v>
      </c>
      <c r="BG50" s="18">
        <v>18</v>
      </c>
      <c r="BH50" s="18" t="s">
        <v>68</v>
      </c>
      <c r="BI50" s="18">
        <v>21</v>
      </c>
      <c r="BJ50" s="18">
        <v>0</v>
      </c>
      <c r="BK50" s="18" t="s">
        <v>160</v>
      </c>
      <c r="BL50" s="18"/>
      <c r="BM50" s="18" t="s">
        <v>881</v>
      </c>
      <c r="BN50" s="19" t="s">
        <v>92</v>
      </c>
      <c r="BO50" s="18"/>
      <c r="BP50" s="3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row>
    <row r="51" spans="1:122" ht="14.25" customHeight="1">
      <c r="A51" s="36" t="s">
        <v>129</v>
      </c>
      <c r="B51" s="16" t="s">
        <v>171</v>
      </c>
      <c r="C51" s="16">
        <v>7</v>
      </c>
      <c r="D51" s="16"/>
      <c r="E51" s="36"/>
      <c r="F51" s="38"/>
      <c r="G51" s="16"/>
      <c r="H51" s="16"/>
      <c r="I51" s="16"/>
      <c r="J51" s="16"/>
      <c r="K51" s="16"/>
      <c r="L51" s="16"/>
      <c r="M51" s="16"/>
      <c r="N51" s="16"/>
      <c r="O51" s="16"/>
      <c r="P51" s="16"/>
      <c r="Q51" s="16"/>
      <c r="R51" s="16"/>
      <c r="S51" s="16"/>
      <c r="T51" s="36"/>
      <c r="U51" s="16"/>
      <c r="V51" s="36"/>
      <c r="W51" s="16"/>
      <c r="X51" s="17"/>
      <c r="Y51" s="36"/>
      <c r="Z51" s="16"/>
      <c r="AA51" s="16"/>
      <c r="AB51" s="16"/>
      <c r="AC51" s="16"/>
      <c r="AD51" s="16"/>
      <c r="AE51" s="18"/>
      <c r="AF51" s="41"/>
      <c r="AG51" s="18"/>
      <c r="AH51" s="18"/>
      <c r="AI51" s="18"/>
      <c r="AJ51" s="18"/>
      <c r="AK51" s="18"/>
      <c r="AL51" s="18"/>
      <c r="AM51" s="36"/>
      <c r="AN51" s="18"/>
      <c r="AO51" s="40"/>
      <c r="AP51" s="18"/>
      <c r="AQ51" s="18"/>
      <c r="AR51" s="18"/>
      <c r="AS51" s="18"/>
      <c r="AT51" s="18"/>
      <c r="AU51" s="36"/>
      <c r="AV51" s="36"/>
      <c r="AW51" s="36"/>
      <c r="AX51" s="36"/>
      <c r="AY51" s="18"/>
      <c r="AZ51" s="18"/>
      <c r="BA51" s="18"/>
      <c r="BB51" s="19"/>
      <c r="BC51" s="101">
        <v>9</v>
      </c>
      <c r="BD51" s="101">
        <v>17</v>
      </c>
      <c r="BE51" s="31">
        <v>0</v>
      </c>
      <c r="BF51" s="18">
        <v>0</v>
      </c>
      <c r="BG51" s="18">
        <v>16</v>
      </c>
      <c r="BH51" s="18" t="s">
        <v>68</v>
      </c>
      <c r="BI51" s="18">
        <v>16</v>
      </c>
      <c r="BJ51" s="18">
        <v>0</v>
      </c>
      <c r="BK51" s="18"/>
      <c r="BL51" s="18"/>
      <c r="BM51" s="18"/>
      <c r="BN51" s="19" t="s">
        <v>92</v>
      </c>
      <c r="BO51" s="18"/>
      <c r="BP51" s="3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row>
    <row r="52" spans="1:122" ht="14.25" customHeight="1">
      <c r="A52" s="36" t="s">
        <v>129</v>
      </c>
      <c r="B52" s="16" t="s">
        <v>171</v>
      </c>
      <c r="C52" s="16">
        <v>7</v>
      </c>
      <c r="D52" s="16"/>
      <c r="E52" s="36"/>
      <c r="F52" s="38"/>
      <c r="G52" s="16"/>
      <c r="H52" s="16"/>
      <c r="I52" s="16"/>
      <c r="J52" s="16"/>
      <c r="K52" s="16"/>
      <c r="L52" s="16"/>
      <c r="M52" s="16"/>
      <c r="N52" s="16"/>
      <c r="O52" s="16"/>
      <c r="P52" s="16"/>
      <c r="Q52" s="16"/>
      <c r="R52" s="16"/>
      <c r="S52" s="16"/>
      <c r="T52" s="36"/>
      <c r="U52" s="16"/>
      <c r="V52" s="36"/>
      <c r="W52" s="16"/>
      <c r="X52" s="17"/>
      <c r="Y52" s="36"/>
      <c r="Z52" s="16"/>
      <c r="AA52" s="16"/>
      <c r="AB52" s="16"/>
      <c r="AC52" s="16"/>
      <c r="AD52" s="16"/>
      <c r="AE52" s="18"/>
      <c r="AF52" s="41"/>
      <c r="AG52" s="18"/>
      <c r="AH52" s="18"/>
      <c r="AI52" s="18"/>
      <c r="AJ52" s="18"/>
      <c r="AK52" s="18"/>
      <c r="AL52" s="18"/>
      <c r="AM52" s="36"/>
      <c r="AN52" s="18"/>
      <c r="AO52" s="40"/>
      <c r="AP52" s="18"/>
      <c r="AQ52" s="18"/>
      <c r="AR52" s="18"/>
      <c r="AS52" s="18"/>
      <c r="AT52" s="18"/>
      <c r="AU52" s="36"/>
      <c r="AV52" s="36"/>
      <c r="AW52" s="36"/>
      <c r="AX52" s="36"/>
      <c r="AY52" s="18"/>
      <c r="AZ52" s="18"/>
      <c r="BA52" s="18"/>
      <c r="BB52" s="19"/>
      <c r="BC52" s="101">
        <v>18</v>
      </c>
      <c r="BD52" s="101">
        <v>29</v>
      </c>
      <c r="BE52" s="31">
        <v>8.3000000000000004E-2</v>
      </c>
      <c r="BF52" s="18">
        <v>1</v>
      </c>
      <c r="BG52" s="18">
        <v>11</v>
      </c>
      <c r="BH52" s="18" t="s">
        <v>68</v>
      </c>
      <c r="BI52" s="18">
        <v>12</v>
      </c>
      <c r="BJ52" s="18">
        <v>0</v>
      </c>
      <c r="BK52" s="18"/>
      <c r="BL52" s="18"/>
      <c r="BM52" s="18"/>
      <c r="BN52" s="19" t="s">
        <v>92</v>
      </c>
      <c r="BO52" s="18"/>
      <c r="BP52" s="3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row>
    <row r="53" spans="1:122" ht="14.25" customHeight="1">
      <c r="A53" s="36" t="s">
        <v>129</v>
      </c>
      <c r="B53" s="16" t="s">
        <v>171</v>
      </c>
      <c r="C53" s="16">
        <v>7</v>
      </c>
      <c r="D53" s="16"/>
      <c r="E53" s="36"/>
      <c r="F53" s="38"/>
      <c r="G53" s="16"/>
      <c r="H53" s="16"/>
      <c r="I53" s="16"/>
      <c r="J53" s="16"/>
      <c r="K53" s="16"/>
      <c r="L53" s="16"/>
      <c r="M53" s="16"/>
      <c r="N53" s="16"/>
      <c r="O53" s="16"/>
      <c r="P53" s="16"/>
      <c r="Q53" s="16"/>
      <c r="R53" s="16"/>
      <c r="S53" s="16"/>
      <c r="T53" s="36"/>
      <c r="U53" s="16"/>
      <c r="V53" s="36"/>
      <c r="W53" s="16"/>
      <c r="X53" s="17"/>
      <c r="Y53" s="36"/>
      <c r="Z53" s="16"/>
      <c r="AA53" s="16"/>
      <c r="AB53" s="16"/>
      <c r="AC53" s="16"/>
      <c r="AD53" s="16"/>
      <c r="AE53" s="18"/>
      <c r="AF53" s="41"/>
      <c r="AG53" s="18"/>
      <c r="AH53" s="18"/>
      <c r="AI53" s="18"/>
      <c r="AJ53" s="18"/>
      <c r="AK53" s="18"/>
      <c r="AL53" s="18"/>
      <c r="AM53" s="36"/>
      <c r="AN53" s="18"/>
      <c r="AO53" s="40"/>
      <c r="AP53" s="18"/>
      <c r="AQ53" s="18"/>
      <c r="AR53" s="18"/>
      <c r="AS53" s="18"/>
      <c r="AT53" s="18"/>
      <c r="AU53" s="36"/>
      <c r="AV53" s="36"/>
      <c r="AW53" s="36"/>
      <c r="AX53" s="36"/>
      <c r="AY53" s="18"/>
      <c r="AZ53" s="18"/>
      <c r="BA53" s="18"/>
      <c r="BB53" s="19"/>
      <c r="BC53" s="101">
        <v>30</v>
      </c>
      <c r="BD53" s="101">
        <v>44</v>
      </c>
      <c r="BE53" s="31">
        <v>0.182</v>
      </c>
      <c r="BF53" s="18">
        <v>2</v>
      </c>
      <c r="BG53" s="18">
        <v>9</v>
      </c>
      <c r="BH53" s="18" t="s">
        <v>68</v>
      </c>
      <c r="BI53" s="18">
        <v>11</v>
      </c>
      <c r="BJ53" s="18">
        <v>0</v>
      </c>
      <c r="BK53" s="18"/>
      <c r="BL53" s="18"/>
      <c r="BM53" s="18"/>
      <c r="BN53" s="19" t="s">
        <v>92</v>
      </c>
      <c r="BO53" s="18"/>
      <c r="BP53" s="3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row>
    <row r="54" spans="1:122" ht="14.25" customHeight="1">
      <c r="A54" s="36" t="s">
        <v>129</v>
      </c>
      <c r="B54" s="16" t="s">
        <v>171</v>
      </c>
      <c r="C54" s="16">
        <v>7</v>
      </c>
      <c r="D54" s="16"/>
      <c r="E54" s="36"/>
      <c r="F54" s="38"/>
      <c r="G54" s="16"/>
      <c r="H54" s="16"/>
      <c r="I54" s="16"/>
      <c r="J54" s="16"/>
      <c r="K54" s="16"/>
      <c r="L54" s="16"/>
      <c r="M54" s="16"/>
      <c r="N54" s="16"/>
      <c r="O54" s="16"/>
      <c r="P54" s="16"/>
      <c r="Q54" s="16"/>
      <c r="R54" s="16"/>
      <c r="S54" s="16"/>
      <c r="T54" s="36"/>
      <c r="U54" s="16"/>
      <c r="V54" s="36"/>
      <c r="W54" s="16"/>
      <c r="X54" s="17"/>
      <c r="Y54" s="36"/>
      <c r="Z54" s="16"/>
      <c r="AA54" s="16"/>
      <c r="AB54" s="16"/>
      <c r="AC54" s="16"/>
      <c r="AD54" s="16"/>
      <c r="AE54" s="18"/>
      <c r="AF54" s="41"/>
      <c r="AG54" s="18"/>
      <c r="AH54" s="18"/>
      <c r="AI54" s="18"/>
      <c r="AJ54" s="18"/>
      <c r="AK54" s="18"/>
      <c r="AL54" s="18"/>
      <c r="AM54" s="36"/>
      <c r="AN54" s="18"/>
      <c r="AO54" s="40"/>
      <c r="AP54" s="18"/>
      <c r="AQ54" s="18"/>
      <c r="AR54" s="18"/>
      <c r="AS54" s="18"/>
      <c r="AT54" s="18"/>
      <c r="AU54" s="36"/>
      <c r="AV54" s="36"/>
      <c r="AW54" s="36"/>
      <c r="AX54" s="36"/>
      <c r="AY54" s="18"/>
      <c r="AZ54" s="18"/>
      <c r="BA54" s="18"/>
      <c r="BB54" s="19"/>
      <c r="BC54" s="101">
        <v>45</v>
      </c>
      <c r="BD54" s="101">
        <v>64</v>
      </c>
      <c r="BE54" s="31">
        <v>0.21099999999999999</v>
      </c>
      <c r="BF54" s="18">
        <v>4</v>
      </c>
      <c r="BG54" s="18">
        <v>15</v>
      </c>
      <c r="BH54" s="18" t="s">
        <v>68</v>
      </c>
      <c r="BI54" s="18">
        <v>19</v>
      </c>
      <c r="BJ54" s="18">
        <v>0</v>
      </c>
      <c r="BK54" s="18"/>
      <c r="BL54" s="18"/>
      <c r="BM54" s="18"/>
      <c r="BN54" s="19" t="s">
        <v>92</v>
      </c>
      <c r="BO54" s="18"/>
      <c r="BP54" s="3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row>
    <row r="55" spans="1:122" ht="14.25" customHeight="1">
      <c r="A55" s="36" t="s">
        <v>129</v>
      </c>
      <c r="B55" s="16" t="s">
        <v>171</v>
      </c>
      <c r="C55" s="16">
        <v>7</v>
      </c>
      <c r="D55" s="16"/>
      <c r="E55" s="36"/>
      <c r="F55" s="38"/>
      <c r="G55" s="16"/>
      <c r="H55" s="16"/>
      <c r="I55" s="16"/>
      <c r="J55" s="16"/>
      <c r="K55" s="16"/>
      <c r="L55" s="16"/>
      <c r="M55" s="16"/>
      <c r="N55" s="16"/>
      <c r="O55" s="16"/>
      <c r="P55" s="16"/>
      <c r="Q55" s="16"/>
      <c r="R55" s="16"/>
      <c r="S55" s="16"/>
      <c r="T55" s="36"/>
      <c r="U55" s="16"/>
      <c r="V55" s="36"/>
      <c r="W55" s="16"/>
      <c r="X55" s="17"/>
      <c r="Y55" s="36"/>
      <c r="Z55" s="16"/>
      <c r="AA55" s="16"/>
      <c r="AB55" s="16"/>
      <c r="AC55" s="16"/>
      <c r="AD55" s="16"/>
      <c r="AE55" s="18"/>
      <c r="AF55" s="41"/>
      <c r="AG55" s="18"/>
      <c r="AH55" s="18"/>
      <c r="AI55" s="18"/>
      <c r="AJ55" s="18"/>
      <c r="AK55" s="18"/>
      <c r="AL55" s="18"/>
      <c r="AM55" s="36"/>
      <c r="AN55" s="18"/>
      <c r="AO55" s="40"/>
      <c r="AP55" s="18"/>
      <c r="AQ55" s="18"/>
      <c r="AR55" s="18"/>
      <c r="AS55" s="18"/>
      <c r="AT55" s="18"/>
      <c r="AU55" s="36"/>
      <c r="AV55" s="36"/>
      <c r="AW55" s="36"/>
      <c r="AX55" s="36"/>
      <c r="AY55" s="18"/>
      <c r="AZ55" s="18"/>
      <c r="BA55" s="18"/>
      <c r="BB55" s="19"/>
      <c r="BC55" s="101">
        <v>65</v>
      </c>
      <c r="BD55" s="101">
        <v>90</v>
      </c>
      <c r="BE55" s="31">
        <v>0.17599999999999999</v>
      </c>
      <c r="BF55" s="18">
        <v>3</v>
      </c>
      <c r="BG55" s="18">
        <v>14</v>
      </c>
      <c r="BH55" s="18" t="s">
        <v>68</v>
      </c>
      <c r="BI55" s="18">
        <v>17</v>
      </c>
      <c r="BJ55" s="18">
        <v>0</v>
      </c>
      <c r="BK55" s="18"/>
      <c r="BL55" s="18"/>
      <c r="BM55" s="18"/>
      <c r="BN55" s="19" t="s">
        <v>92</v>
      </c>
      <c r="BO55" s="18"/>
      <c r="BP55" s="3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row>
    <row r="56" spans="1:122" ht="14.25" customHeight="1">
      <c r="A56" s="36" t="s">
        <v>129</v>
      </c>
      <c r="B56" s="16" t="s">
        <v>172</v>
      </c>
      <c r="C56" s="16">
        <v>8</v>
      </c>
      <c r="D56" s="16"/>
      <c r="E56" s="36"/>
      <c r="F56" s="38"/>
      <c r="G56" s="16"/>
      <c r="H56" s="16"/>
      <c r="I56" s="16"/>
      <c r="J56" s="16"/>
      <c r="K56" s="16"/>
      <c r="L56" s="16"/>
      <c r="M56" s="16">
        <v>2017</v>
      </c>
      <c r="N56" s="16">
        <v>2017</v>
      </c>
      <c r="O56" s="16" t="s">
        <v>133</v>
      </c>
      <c r="P56" s="16" t="s">
        <v>134</v>
      </c>
      <c r="Q56" s="16" t="s">
        <v>154</v>
      </c>
      <c r="R56" s="16" t="s">
        <v>68</v>
      </c>
      <c r="S56" s="16" t="s">
        <v>68</v>
      </c>
      <c r="T56" s="36" t="s">
        <v>73</v>
      </c>
      <c r="U56" s="16" t="s">
        <v>154</v>
      </c>
      <c r="V56" s="36" t="s">
        <v>154</v>
      </c>
      <c r="W56" s="16" t="s">
        <v>68</v>
      </c>
      <c r="X56" s="16" t="s">
        <v>68</v>
      </c>
      <c r="Y56" s="36" t="s">
        <v>77</v>
      </c>
      <c r="Z56" s="16">
        <v>12.183828</v>
      </c>
      <c r="AA56" s="16">
        <v>-68.290145999999993</v>
      </c>
      <c r="AB56" s="16" t="s">
        <v>68</v>
      </c>
      <c r="AC56" s="16" t="s">
        <v>68</v>
      </c>
      <c r="AD56" s="16" t="s">
        <v>68</v>
      </c>
      <c r="AE56" s="18" t="s">
        <v>68</v>
      </c>
      <c r="AF56" s="41" t="s">
        <v>155</v>
      </c>
      <c r="AG56" s="18" t="s">
        <v>878</v>
      </c>
      <c r="AH56" s="40" t="s">
        <v>138</v>
      </c>
      <c r="AI56" s="18" t="s">
        <v>81</v>
      </c>
      <c r="AJ56" s="18" t="s">
        <v>68</v>
      </c>
      <c r="AK56" s="18" t="s">
        <v>68</v>
      </c>
      <c r="AL56" s="18">
        <v>53.3</v>
      </c>
      <c r="AM56" s="36" t="s">
        <v>140</v>
      </c>
      <c r="AN56" s="18" t="s">
        <v>141</v>
      </c>
      <c r="AO56" s="40" t="s">
        <v>142</v>
      </c>
      <c r="AP56" s="18" t="s">
        <v>85</v>
      </c>
      <c r="AQ56" s="18">
        <v>1</v>
      </c>
      <c r="AR56" s="18" t="s">
        <v>86</v>
      </c>
      <c r="AS56" s="18" t="s">
        <v>143</v>
      </c>
      <c r="AT56" s="18">
        <v>1</v>
      </c>
      <c r="AU56" s="36" t="s">
        <v>68</v>
      </c>
      <c r="AV56" s="36" t="s">
        <v>173</v>
      </c>
      <c r="AW56" s="97" t="s">
        <v>872</v>
      </c>
      <c r="AX56" s="18" t="s">
        <v>881</v>
      </c>
      <c r="AY56" s="18">
        <v>0</v>
      </c>
      <c r="AZ56" s="18" t="s">
        <v>68</v>
      </c>
      <c r="BA56" s="18" t="s">
        <v>68</v>
      </c>
      <c r="BB56" s="19" t="s">
        <v>68</v>
      </c>
      <c r="BC56" s="101">
        <v>0</v>
      </c>
      <c r="BD56" s="101">
        <v>8</v>
      </c>
      <c r="BE56" s="31">
        <v>3.5999999999999997E-2</v>
      </c>
      <c r="BF56" s="18">
        <v>7</v>
      </c>
      <c r="BG56" s="18">
        <v>186</v>
      </c>
      <c r="BH56" s="18" t="s">
        <v>68</v>
      </c>
      <c r="BI56" s="18">
        <v>193</v>
      </c>
      <c r="BJ56" s="18">
        <v>91</v>
      </c>
      <c r="BK56" s="18" t="s">
        <v>174</v>
      </c>
      <c r="BL56" s="18" t="s">
        <v>175</v>
      </c>
      <c r="BM56" s="18" t="s">
        <v>881</v>
      </c>
      <c r="BN56" s="19" t="s">
        <v>92</v>
      </c>
      <c r="BO56" s="18"/>
      <c r="BP56" s="3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row>
    <row r="57" spans="1:122" ht="14.25" customHeight="1">
      <c r="A57" s="36" t="s">
        <v>129</v>
      </c>
      <c r="B57" s="16" t="s">
        <v>172</v>
      </c>
      <c r="C57" s="16">
        <v>8</v>
      </c>
      <c r="D57" s="16"/>
      <c r="E57" s="36"/>
      <c r="F57" s="38"/>
      <c r="G57" s="16"/>
      <c r="H57" s="16"/>
      <c r="I57" s="16"/>
      <c r="J57" s="16"/>
      <c r="K57" s="16"/>
      <c r="L57" s="16"/>
      <c r="M57" s="16"/>
      <c r="N57" s="16"/>
      <c r="O57" s="16"/>
      <c r="P57" s="16"/>
      <c r="Q57" s="16"/>
      <c r="R57" s="16"/>
      <c r="S57" s="16"/>
      <c r="T57" s="36"/>
      <c r="U57" s="16"/>
      <c r="V57" s="36"/>
      <c r="W57" s="16"/>
      <c r="X57" s="17"/>
      <c r="Y57" s="36"/>
      <c r="Z57" s="16"/>
      <c r="AA57" s="16"/>
      <c r="AB57" s="16"/>
      <c r="AC57" s="16"/>
      <c r="AD57" s="16"/>
      <c r="AE57" s="18"/>
      <c r="AF57" s="41"/>
      <c r="AG57" s="18"/>
      <c r="AH57" s="18"/>
      <c r="AI57" s="18"/>
      <c r="AJ57" s="18"/>
      <c r="AK57" s="18"/>
      <c r="AL57" s="18"/>
      <c r="AM57" s="36"/>
      <c r="AN57" s="18"/>
      <c r="AO57" s="40"/>
      <c r="AP57" s="18"/>
      <c r="AQ57" s="18"/>
      <c r="AR57" s="18"/>
      <c r="AS57" s="18"/>
      <c r="AT57" s="18"/>
      <c r="AU57" s="36"/>
      <c r="AV57" s="36"/>
      <c r="AW57" s="36"/>
      <c r="AX57" s="36"/>
      <c r="AY57" s="18"/>
      <c r="AZ57" s="18"/>
      <c r="BA57" s="18"/>
      <c r="BB57" s="19"/>
      <c r="BC57" s="101">
        <v>9</v>
      </c>
      <c r="BD57" s="101">
        <v>17</v>
      </c>
      <c r="BE57" s="31">
        <v>0.11799999999999999</v>
      </c>
      <c r="BF57" s="18">
        <v>25</v>
      </c>
      <c r="BG57" s="18">
        <v>186</v>
      </c>
      <c r="BH57" s="18" t="s">
        <v>68</v>
      </c>
      <c r="BI57" s="18">
        <v>211</v>
      </c>
      <c r="BJ57" s="18">
        <v>89</v>
      </c>
      <c r="BK57" s="18"/>
      <c r="BL57" s="18"/>
      <c r="BM57" s="18"/>
      <c r="BN57" s="19" t="s">
        <v>92</v>
      </c>
      <c r="BO57" s="18"/>
      <c r="BP57" s="3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row>
    <row r="58" spans="1:122" ht="14.25" customHeight="1">
      <c r="A58" s="36" t="s">
        <v>129</v>
      </c>
      <c r="B58" s="16" t="s">
        <v>172</v>
      </c>
      <c r="C58" s="16">
        <v>8</v>
      </c>
      <c r="D58" s="16"/>
      <c r="E58" s="36"/>
      <c r="F58" s="38"/>
      <c r="G58" s="16"/>
      <c r="H58" s="16"/>
      <c r="I58" s="16"/>
      <c r="J58" s="16"/>
      <c r="K58" s="16"/>
      <c r="L58" s="16"/>
      <c r="M58" s="16"/>
      <c r="N58" s="16"/>
      <c r="O58" s="16"/>
      <c r="P58" s="16"/>
      <c r="Q58" s="16"/>
      <c r="R58" s="16"/>
      <c r="S58" s="16"/>
      <c r="T58" s="36"/>
      <c r="U58" s="16"/>
      <c r="V58" s="36"/>
      <c r="W58" s="16"/>
      <c r="X58" s="17"/>
      <c r="Y58" s="36"/>
      <c r="Z58" s="16"/>
      <c r="AA58" s="16"/>
      <c r="AB58" s="16"/>
      <c r="AC58" s="16"/>
      <c r="AD58" s="16"/>
      <c r="AE58" s="18"/>
      <c r="AF58" s="41"/>
      <c r="AG58" s="18"/>
      <c r="AH58" s="18"/>
      <c r="AI58" s="18"/>
      <c r="AJ58" s="18"/>
      <c r="AK58" s="18"/>
      <c r="AL58" s="18"/>
      <c r="AM58" s="36"/>
      <c r="AN58" s="18"/>
      <c r="AO58" s="40"/>
      <c r="AP58" s="18"/>
      <c r="AQ58" s="18"/>
      <c r="AR58" s="18"/>
      <c r="AS58" s="18"/>
      <c r="AT58" s="18"/>
      <c r="AU58" s="36"/>
      <c r="AV58" s="36"/>
      <c r="AW58" s="36"/>
      <c r="AX58" s="36"/>
      <c r="AY58" s="18"/>
      <c r="AZ58" s="18"/>
      <c r="BA58" s="18"/>
      <c r="BB58" s="19"/>
      <c r="BC58" s="101">
        <v>18</v>
      </c>
      <c r="BD58" s="101">
        <v>29</v>
      </c>
      <c r="BE58" s="31">
        <v>0.34300000000000003</v>
      </c>
      <c r="BF58" s="18">
        <v>35</v>
      </c>
      <c r="BG58" s="18">
        <v>67</v>
      </c>
      <c r="BH58" s="18" t="s">
        <v>68</v>
      </c>
      <c r="BI58" s="18">
        <v>102</v>
      </c>
      <c r="BJ58" s="18">
        <v>66</v>
      </c>
      <c r="BK58" s="18"/>
      <c r="BL58" s="18"/>
      <c r="BM58" s="18"/>
      <c r="BN58" s="19" t="s">
        <v>92</v>
      </c>
      <c r="BO58" s="18"/>
      <c r="BP58" s="3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row>
    <row r="59" spans="1:122" ht="14.25" customHeight="1">
      <c r="A59" s="36" t="s">
        <v>129</v>
      </c>
      <c r="B59" s="16" t="s">
        <v>172</v>
      </c>
      <c r="C59" s="16">
        <v>8</v>
      </c>
      <c r="D59" s="16"/>
      <c r="E59" s="36"/>
      <c r="F59" s="38"/>
      <c r="G59" s="16"/>
      <c r="H59" s="16"/>
      <c r="I59" s="16"/>
      <c r="J59" s="16"/>
      <c r="K59" s="16"/>
      <c r="L59" s="16"/>
      <c r="M59" s="16"/>
      <c r="N59" s="16"/>
      <c r="O59" s="16"/>
      <c r="P59" s="16"/>
      <c r="Q59" s="16"/>
      <c r="R59" s="16"/>
      <c r="S59" s="16"/>
      <c r="T59" s="36"/>
      <c r="U59" s="16"/>
      <c r="V59" s="36"/>
      <c r="W59" s="16"/>
      <c r="X59" s="17"/>
      <c r="Y59" s="36"/>
      <c r="Z59" s="16"/>
      <c r="AA59" s="16"/>
      <c r="AB59" s="16"/>
      <c r="AC59" s="16"/>
      <c r="AD59" s="16"/>
      <c r="AE59" s="18"/>
      <c r="AF59" s="41"/>
      <c r="AG59" s="18"/>
      <c r="AH59" s="18"/>
      <c r="AI59" s="18"/>
      <c r="AJ59" s="18"/>
      <c r="AK59" s="18"/>
      <c r="AL59" s="18"/>
      <c r="AM59" s="36"/>
      <c r="AN59" s="18"/>
      <c r="AO59" s="40"/>
      <c r="AP59" s="18"/>
      <c r="AQ59" s="18"/>
      <c r="AR59" s="18"/>
      <c r="AS59" s="18"/>
      <c r="AT59" s="18"/>
      <c r="AU59" s="36"/>
      <c r="AV59" s="36"/>
      <c r="AW59" s="36"/>
      <c r="AX59" s="36"/>
      <c r="AY59" s="18"/>
      <c r="AZ59" s="18"/>
      <c r="BA59" s="18"/>
      <c r="BB59" s="19"/>
      <c r="BC59" s="101">
        <v>30</v>
      </c>
      <c r="BD59" s="101">
        <v>44</v>
      </c>
      <c r="BE59" s="31">
        <v>0.36299999999999999</v>
      </c>
      <c r="BF59" s="18">
        <v>49</v>
      </c>
      <c r="BG59" s="18">
        <v>86</v>
      </c>
      <c r="BH59" s="18" t="s">
        <v>68</v>
      </c>
      <c r="BI59" s="18">
        <v>135</v>
      </c>
      <c r="BJ59" s="18">
        <v>92</v>
      </c>
      <c r="BK59" s="18"/>
      <c r="BL59" s="18"/>
      <c r="BM59" s="18"/>
      <c r="BN59" s="19" t="s">
        <v>92</v>
      </c>
      <c r="BO59" s="18"/>
      <c r="BP59" s="3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row>
    <row r="60" spans="1:122" ht="14.25" customHeight="1">
      <c r="A60" s="36" t="s">
        <v>129</v>
      </c>
      <c r="B60" s="16" t="s">
        <v>172</v>
      </c>
      <c r="C60" s="16">
        <v>8</v>
      </c>
      <c r="D60" s="16"/>
      <c r="E60" s="36"/>
      <c r="F60" s="38"/>
      <c r="G60" s="16"/>
      <c r="H60" s="16"/>
      <c r="I60" s="16"/>
      <c r="J60" s="16"/>
      <c r="K60" s="16"/>
      <c r="L60" s="16"/>
      <c r="M60" s="16"/>
      <c r="N60" s="16"/>
      <c r="O60" s="16"/>
      <c r="P60" s="16"/>
      <c r="Q60" s="16"/>
      <c r="R60" s="16"/>
      <c r="S60" s="16"/>
      <c r="T60" s="36"/>
      <c r="U60" s="16"/>
      <c r="V60" s="36"/>
      <c r="W60" s="16"/>
      <c r="X60" s="17"/>
      <c r="Y60" s="36"/>
      <c r="Z60" s="16"/>
      <c r="AA60" s="16"/>
      <c r="AB60" s="16"/>
      <c r="AC60" s="16"/>
      <c r="AD60" s="16"/>
      <c r="AE60" s="18"/>
      <c r="AF60" s="41"/>
      <c r="AG60" s="18"/>
      <c r="AH60" s="18"/>
      <c r="AI60" s="18"/>
      <c r="AJ60" s="18"/>
      <c r="AK60" s="18"/>
      <c r="AL60" s="18"/>
      <c r="AM60" s="36"/>
      <c r="AN60" s="18"/>
      <c r="AO60" s="40"/>
      <c r="AP60" s="18"/>
      <c r="AQ60" s="18"/>
      <c r="AR60" s="18"/>
      <c r="AS60" s="18"/>
      <c r="AT60" s="18"/>
      <c r="AU60" s="36"/>
      <c r="AV60" s="36"/>
      <c r="AW60" s="36"/>
      <c r="AX60" s="36"/>
      <c r="AY60" s="18"/>
      <c r="AZ60" s="18"/>
      <c r="BA60" s="18"/>
      <c r="BB60" s="19"/>
      <c r="BC60" s="101">
        <v>45</v>
      </c>
      <c r="BD60" s="101">
        <v>64</v>
      </c>
      <c r="BE60" s="31">
        <v>0.35099999999999998</v>
      </c>
      <c r="BF60" s="18">
        <v>91</v>
      </c>
      <c r="BG60" s="18">
        <v>168</v>
      </c>
      <c r="BH60" s="18" t="s">
        <v>68</v>
      </c>
      <c r="BI60" s="18">
        <v>259</v>
      </c>
      <c r="BJ60" s="18">
        <v>149</v>
      </c>
      <c r="BK60" s="18"/>
      <c r="BL60" s="18"/>
      <c r="BM60" s="18"/>
      <c r="BN60" s="19" t="s">
        <v>92</v>
      </c>
      <c r="BO60" s="18"/>
      <c r="BP60" s="3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row>
    <row r="61" spans="1:122" ht="14.25" customHeight="1">
      <c r="A61" s="36" t="s">
        <v>129</v>
      </c>
      <c r="B61" s="16" t="s">
        <v>172</v>
      </c>
      <c r="C61" s="16">
        <v>8</v>
      </c>
      <c r="D61" s="16"/>
      <c r="E61" s="36"/>
      <c r="F61" s="38"/>
      <c r="G61" s="16"/>
      <c r="H61" s="16"/>
      <c r="I61" s="16"/>
      <c r="J61" s="16"/>
      <c r="K61" s="16"/>
      <c r="L61" s="16"/>
      <c r="M61" s="16"/>
      <c r="N61" s="16"/>
      <c r="O61" s="16"/>
      <c r="P61" s="16"/>
      <c r="Q61" s="16"/>
      <c r="R61" s="16"/>
      <c r="S61" s="16"/>
      <c r="T61" s="36"/>
      <c r="U61" s="16"/>
      <c r="V61" s="36"/>
      <c r="W61" s="16"/>
      <c r="X61" s="17"/>
      <c r="Y61" s="36"/>
      <c r="Z61" s="16"/>
      <c r="AA61" s="16"/>
      <c r="AB61" s="16"/>
      <c r="AC61" s="16"/>
      <c r="AD61" s="16"/>
      <c r="AE61" s="18"/>
      <c r="AF61" s="41"/>
      <c r="AG61" s="18"/>
      <c r="AH61" s="18"/>
      <c r="AI61" s="18"/>
      <c r="AJ61" s="18"/>
      <c r="AK61" s="18"/>
      <c r="AL61" s="18"/>
      <c r="AM61" s="36"/>
      <c r="AN61" s="18"/>
      <c r="AO61" s="40"/>
      <c r="AP61" s="18"/>
      <c r="AQ61" s="18"/>
      <c r="AR61" s="18"/>
      <c r="AS61" s="18"/>
      <c r="AT61" s="18"/>
      <c r="AU61" s="36"/>
      <c r="AV61" s="36"/>
      <c r="AW61" s="36"/>
      <c r="AX61" s="36"/>
      <c r="AY61" s="18"/>
      <c r="AZ61" s="18"/>
      <c r="BA61" s="18"/>
      <c r="BB61" s="19"/>
      <c r="BC61" s="101">
        <v>65</v>
      </c>
      <c r="BD61" s="101">
        <v>90</v>
      </c>
      <c r="BE61" s="31">
        <v>0.23499999999999999</v>
      </c>
      <c r="BF61" s="18">
        <v>42</v>
      </c>
      <c r="BG61" s="18">
        <v>137</v>
      </c>
      <c r="BH61" s="18" t="s">
        <v>68</v>
      </c>
      <c r="BI61" s="18">
        <v>179</v>
      </c>
      <c r="BJ61" s="18">
        <v>89</v>
      </c>
      <c r="BK61" s="18"/>
      <c r="BL61" s="18"/>
      <c r="BM61" s="18"/>
      <c r="BN61" s="19" t="s">
        <v>92</v>
      </c>
      <c r="BO61" s="18"/>
      <c r="BP61" s="3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row>
    <row r="62" spans="1:122" ht="14.25" customHeight="1">
      <c r="A62" s="36" t="s">
        <v>129</v>
      </c>
      <c r="B62" s="16" t="s">
        <v>176</v>
      </c>
      <c r="C62" s="16">
        <v>9</v>
      </c>
      <c r="D62" s="16"/>
      <c r="E62" s="36"/>
      <c r="F62" s="38"/>
      <c r="G62" s="16"/>
      <c r="H62" s="16"/>
      <c r="I62" s="16"/>
      <c r="J62" s="16"/>
      <c r="K62" s="16"/>
      <c r="L62" s="16"/>
      <c r="M62" s="16">
        <v>2017</v>
      </c>
      <c r="N62" s="16">
        <v>2017</v>
      </c>
      <c r="O62" s="16" t="s">
        <v>133</v>
      </c>
      <c r="P62" s="16" t="s">
        <v>134</v>
      </c>
      <c r="Q62" s="16" t="s">
        <v>154</v>
      </c>
      <c r="R62" s="16" t="s">
        <v>68</v>
      </c>
      <c r="S62" s="16" t="s">
        <v>68</v>
      </c>
      <c r="T62" s="36" t="s">
        <v>73</v>
      </c>
      <c r="U62" s="36" t="s">
        <v>154</v>
      </c>
      <c r="V62" s="36" t="s">
        <v>154</v>
      </c>
      <c r="W62" s="16" t="s">
        <v>68</v>
      </c>
      <c r="X62" s="16" t="s">
        <v>68</v>
      </c>
      <c r="Y62" s="36" t="s">
        <v>77</v>
      </c>
      <c r="Z62" s="16">
        <v>12.183828</v>
      </c>
      <c r="AA62" s="16">
        <v>-68.290145999999993</v>
      </c>
      <c r="AB62" s="16" t="s">
        <v>68</v>
      </c>
      <c r="AC62" s="16" t="s">
        <v>68</v>
      </c>
      <c r="AD62" s="16" t="s">
        <v>68</v>
      </c>
      <c r="AE62" s="18" t="s">
        <v>68</v>
      </c>
      <c r="AF62" s="41" t="s">
        <v>155</v>
      </c>
      <c r="AG62" s="18" t="s">
        <v>878</v>
      </c>
      <c r="AH62" s="40" t="s">
        <v>138</v>
      </c>
      <c r="AI62" s="18" t="s">
        <v>81</v>
      </c>
      <c r="AJ62" s="18" t="s">
        <v>68</v>
      </c>
      <c r="AK62" s="18" t="s">
        <v>68</v>
      </c>
      <c r="AL62" s="18">
        <v>53.3</v>
      </c>
      <c r="AM62" s="36" t="s">
        <v>140</v>
      </c>
      <c r="AN62" s="18" t="s">
        <v>141</v>
      </c>
      <c r="AO62" s="40" t="s">
        <v>142</v>
      </c>
      <c r="AP62" s="18" t="s">
        <v>85</v>
      </c>
      <c r="AQ62" s="18">
        <v>1</v>
      </c>
      <c r="AR62" s="18" t="s">
        <v>86</v>
      </c>
      <c r="AS62" s="18" t="s">
        <v>143</v>
      </c>
      <c r="AT62" s="18">
        <v>1</v>
      </c>
      <c r="AU62" s="36" t="s">
        <v>68</v>
      </c>
      <c r="AV62" s="36" t="s">
        <v>119</v>
      </c>
      <c r="AW62" s="36" t="s">
        <v>119</v>
      </c>
      <c r="AX62" s="18" t="s">
        <v>881</v>
      </c>
      <c r="AY62" s="18">
        <v>0</v>
      </c>
      <c r="AZ62" s="18" t="s">
        <v>68</v>
      </c>
      <c r="BA62" s="18" t="s">
        <v>68</v>
      </c>
      <c r="BB62" s="19" t="s">
        <v>68</v>
      </c>
      <c r="BC62" s="101">
        <v>0</v>
      </c>
      <c r="BD62" s="101">
        <v>8</v>
      </c>
      <c r="BE62" s="31">
        <v>3.5999999999999997E-2</v>
      </c>
      <c r="BF62" s="18">
        <v>7</v>
      </c>
      <c r="BG62" s="18">
        <v>186</v>
      </c>
      <c r="BH62" s="18" t="s">
        <v>68</v>
      </c>
      <c r="BI62" s="18">
        <v>193</v>
      </c>
      <c r="BJ62" s="18">
        <v>91</v>
      </c>
      <c r="BK62" s="18" t="s">
        <v>174</v>
      </c>
      <c r="BL62" s="18" t="s">
        <v>177</v>
      </c>
      <c r="BM62" s="18" t="s">
        <v>881</v>
      </c>
      <c r="BN62" s="19" t="s">
        <v>92</v>
      </c>
      <c r="BO62" s="18"/>
      <c r="BP62" s="3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row>
    <row r="63" spans="1:122" ht="14.25" customHeight="1">
      <c r="A63" s="36" t="s">
        <v>129</v>
      </c>
      <c r="B63" s="16" t="s">
        <v>176</v>
      </c>
      <c r="C63" s="16">
        <v>9</v>
      </c>
      <c r="D63" s="16"/>
      <c r="E63" s="36"/>
      <c r="F63" s="38"/>
      <c r="G63" s="16"/>
      <c r="H63" s="16"/>
      <c r="I63" s="16"/>
      <c r="J63" s="16"/>
      <c r="K63" s="16"/>
      <c r="L63" s="16"/>
      <c r="M63" s="16"/>
      <c r="N63" s="16"/>
      <c r="O63" s="16"/>
      <c r="P63" s="16"/>
      <c r="Q63" s="16"/>
      <c r="R63" s="16"/>
      <c r="S63" s="16"/>
      <c r="T63" s="36"/>
      <c r="U63" s="16"/>
      <c r="V63" s="36"/>
      <c r="W63" s="16"/>
      <c r="X63" s="17"/>
      <c r="Y63" s="36"/>
      <c r="Z63" s="16"/>
      <c r="AA63" s="16"/>
      <c r="AB63" s="16"/>
      <c r="AC63" s="16"/>
      <c r="AD63" s="16"/>
      <c r="AE63" s="18"/>
      <c r="AF63" s="41"/>
      <c r="AG63" s="18"/>
      <c r="AH63" s="18"/>
      <c r="AI63" s="18"/>
      <c r="AJ63" s="18"/>
      <c r="AK63" s="18"/>
      <c r="AL63" s="18"/>
      <c r="AM63" s="36"/>
      <c r="AN63" s="18"/>
      <c r="AO63" s="40"/>
      <c r="AP63" s="18"/>
      <c r="AQ63" s="18"/>
      <c r="AR63" s="18"/>
      <c r="AS63" s="18"/>
      <c r="AT63" s="18"/>
      <c r="AU63" s="36"/>
      <c r="AV63" s="36"/>
      <c r="AW63" s="36"/>
      <c r="AX63" s="36"/>
      <c r="AY63" s="18"/>
      <c r="AZ63" s="18"/>
      <c r="BA63" s="18"/>
      <c r="BB63" s="19"/>
      <c r="BC63" s="101">
        <v>9</v>
      </c>
      <c r="BD63" s="101">
        <v>17</v>
      </c>
      <c r="BE63" s="31">
        <v>6.6000000000000003E-2</v>
      </c>
      <c r="BF63" s="18">
        <v>14</v>
      </c>
      <c r="BG63" s="18">
        <v>197</v>
      </c>
      <c r="BH63" s="18" t="s">
        <v>68</v>
      </c>
      <c r="BI63" s="18">
        <v>211</v>
      </c>
      <c r="BJ63" s="18">
        <v>89</v>
      </c>
      <c r="BK63" s="18"/>
      <c r="BL63" s="18"/>
      <c r="BM63" s="18"/>
      <c r="BN63" s="19" t="s">
        <v>92</v>
      </c>
      <c r="BO63" s="18"/>
      <c r="BP63" s="3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row>
    <row r="64" spans="1:122" ht="14.25" customHeight="1">
      <c r="A64" s="36" t="s">
        <v>129</v>
      </c>
      <c r="B64" s="16" t="s">
        <v>176</v>
      </c>
      <c r="C64" s="16">
        <v>9</v>
      </c>
      <c r="D64" s="16"/>
      <c r="E64" s="36"/>
      <c r="F64" s="38"/>
      <c r="G64" s="16"/>
      <c r="H64" s="16"/>
      <c r="I64" s="16"/>
      <c r="J64" s="16"/>
      <c r="K64" s="16"/>
      <c r="L64" s="16"/>
      <c r="M64" s="16"/>
      <c r="N64" s="16"/>
      <c r="O64" s="16"/>
      <c r="P64" s="16"/>
      <c r="Q64" s="16"/>
      <c r="R64" s="16"/>
      <c r="S64" s="16"/>
      <c r="T64" s="36"/>
      <c r="U64" s="16"/>
      <c r="V64" s="36"/>
      <c r="W64" s="16"/>
      <c r="X64" s="17"/>
      <c r="Y64" s="36"/>
      <c r="Z64" s="16"/>
      <c r="AA64" s="16"/>
      <c r="AB64" s="16"/>
      <c r="AC64" s="16"/>
      <c r="AD64" s="16"/>
      <c r="AE64" s="18"/>
      <c r="AF64" s="41"/>
      <c r="AG64" s="18"/>
      <c r="AH64" s="18"/>
      <c r="AI64" s="18"/>
      <c r="AJ64" s="18"/>
      <c r="AK64" s="18"/>
      <c r="AL64" s="18"/>
      <c r="AM64" s="36"/>
      <c r="AN64" s="18"/>
      <c r="AO64" s="40"/>
      <c r="AP64" s="18"/>
      <c r="AQ64" s="18"/>
      <c r="AR64" s="18"/>
      <c r="AS64" s="18"/>
      <c r="AT64" s="18"/>
      <c r="AU64" s="36"/>
      <c r="AV64" s="36"/>
      <c r="AW64" s="36"/>
      <c r="AX64" s="36"/>
      <c r="AY64" s="18"/>
      <c r="AZ64" s="18"/>
      <c r="BA64" s="18"/>
      <c r="BB64" s="19"/>
      <c r="BC64" s="101">
        <v>18</v>
      </c>
      <c r="BD64" s="101">
        <v>29</v>
      </c>
      <c r="BE64" s="31">
        <v>0.13700000000000001</v>
      </c>
      <c r="BF64" s="18">
        <v>14</v>
      </c>
      <c r="BG64" s="18">
        <v>88</v>
      </c>
      <c r="BH64" s="18" t="s">
        <v>68</v>
      </c>
      <c r="BI64" s="18">
        <v>102</v>
      </c>
      <c r="BJ64" s="18">
        <v>66</v>
      </c>
      <c r="BK64" s="18"/>
      <c r="BL64" s="18"/>
      <c r="BM64" s="18"/>
      <c r="BN64" s="19" t="s">
        <v>92</v>
      </c>
      <c r="BO64" s="18"/>
      <c r="BP64" s="3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row>
    <row r="65" spans="1:122" ht="14.25" customHeight="1">
      <c r="A65" s="36" t="s">
        <v>129</v>
      </c>
      <c r="B65" s="16" t="s">
        <v>176</v>
      </c>
      <c r="C65" s="16">
        <v>9</v>
      </c>
      <c r="D65" s="16"/>
      <c r="E65" s="36"/>
      <c r="F65" s="38"/>
      <c r="G65" s="16"/>
      <c r="H65" s="16"/>
      <c r="I65" s="16"/>
      <c r="J65" s="16"/>
      <c r="K65" s="16"/>
      <c r="L65" s="16"/>
      <c r="M65" s="16"/>
      <c r="N65" s="16"/>
      <c r="O65" s="16"/>
      <c r="P65" s="16"/>
      <c r="Q65" s="16"/>
      <c r="R65" s="16"/>
      <c r="S65" s="16"/>
      <c r="T65" s="36"/>
      <c r="U65" s="16"/>
      <c r="V65" s="36"/>
      <c r="W65" s="16"/>
      <c r="X65" s="17"/>
      <c r="Y65" s="36"/>
      <c r="Z65" s="16"/>
      <c r="AA65" s="16"/>
      <c r="AB65" s="16"/>
      <c r="AC65" s="16"/>
      <c r="AD65" s="16"/>
      <c r="AE65" s="18"/>
      <c r="AF65" s="41"/>
      <c r="AG65" s="18"/>
      <c r="AH65" s="18"/>
      <c r="AI65" s="18"/>
      <c r="AJ65" s="18"/>
      <c r="AK65" s="18"/>
      <c r="AL65" s="18"/>
      <c r="AM65" s="36"/>
      <c r="AN65" s="18"/>
      <c r="AO65" s="40"/>
      <c r="AP65" s="18"/>
      <c r="AQ65" s="18"/>
      <c r="AR65" s="18"/>
      <c r="AS65" s="18"/>
      <c r="AT65" s="18"/>
      <c r="AU65" s="36"/>
      <c r="AV65" s="36"/>
      <c r="AW65" s="36"/>
      <c r="AX65" s="36"/>
      <c r="AY65" s="18"/>
      <c r="AZ65" s="18"/>
      <c r="BA65" s="18"/>
      <c r="BB65" s="19"/>
      <c r="BC65" s="101">
        <v>30</v>
      </c>
      <c r="BD65" s="101">
        <v>44</v>
      </c>
      <c r="BE65" s="31">
        <v>0.14099999999999999</v>
      </c>
      <c r="BF65" s="18">
        <v>19</v>
      </c>
      <c r="BG65" s="18">
        <v>116</v>
      </c>
      <c r="BH65" s="18" t="s">
        <v>68</v>
      </c>
      <c r="BI65" s="18">
        <v>135</v>
      </c>
      <c r="BJ65" s="18">
        <v>92</v>
      </c>
      <c r="BK65" s="18"/>
      <c r="BL65" s="18"/>
      <c r="BM65" s="18"/>
      <c r="BN65" s="19" t="s">
        <v>92</v>
      </c>
      <c r="BO65" s="18"/>
      <c r="BP65" s="3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row>
    <row r="66" spans="1:122" ht="14.25" customHeight="1">
      <c r="A66" s="36" t="s">
        <v>129</v>
      </c>
      <c r="B66" s="16" t="s">
        <v>176</v>
      </c>
      <c r="C66" s="16">
        <v>9</v>
      </c>
      <c r="D66" s="16"/>
      <c r="E66" s="36"/>
      <c r="F66" s="38"/>
      <c r="G66" s="16"/>
      <c r="H66" s="16"/>
      <c r="I66" s="16"/>
      <c r="J66" s="16"/>
      <c r="K66" s="16"/>
      <c r="L66" s="16"/>
      <c r="M66" s="16"/>
      <c r="N66" s="16"/>
      <c r="O66" s="16"/>
      <c r="P66" s="16"/>
      <c r="Q66" s="16"/>
      <c r="R66" s="16"/>
      <c r="S66" s="16"/>
      <c r="T66" s="36"/>
      <c r="U66" s="16"/>
      <c r="V66" s="36"/>
      <c r="W66" s="16"/>
      <c r="X66" s="17"/>
      <c r="Y66" s="36"/>
      <c r="Z66" s="16"/>
      <c r="AA66" s="16"/>
      <c r="AB66" s="16"/>
      <c r="AC66" s="16"/>
      <c r="AD66" s="16"/>
      <c r="AE66" s="18"/>
      <c r="AF66" s="41"/>
      <c r="AG66" s="18"/>
      <c r="AH66" s="18"/>
      <c r="AI66" s="18"/>
      <c r="AJ66" s="18"/>
      <c r="AK66" s="18"/>
      <c r="AL66" s="18"/>
      <c r="AM66" s="36"/>
      <c r="AN66" s="18"/>
      <c r="AO66" s="40"/>
      <c r="AP66" s="18"/>
      <c r="AQ66" s="18"/>
      <c r="AR66" s="18"/>
      <c r="AS66" s="18"/>
      <c r="AT66" s="18"/>
      <c r="AU66" s="36"/>
      <c r="AV66" s="36"/>
      <c r="AW66" s="36"/>
      <c r="AX66" s="36"/>
      <c r="AY66" s="18"/>
      <c r="AZ66" s="18"/>
      <c r="BA66" s="18"/>
      <c r="BB66" s="19"/>
      <c r="BC66" s="101">
        <v>45</v>
      </c>
      <c r="BD66" s="101">
        <v>64</v>
      </c>
      <c r="BE66" s="31">
        <v>9.2999999999999999E-2</v>
      </c>
      <c r="BF66" s="18">
        <v>24</v>
      </c>
      <c r="BG66" s="18">
        <v>235</v>
      </c>
      <c r="BH66" s="18" t="s">
        <v>68</v>
      </c>
      <c r="BI66" s="18">
        <v>259</v>
      </c>
      <c r="BJ66" s="18">
        <v>149</v>
      </c>
      <c r="BK66" s="18"/>
      <c r="BL66" s="18"/>
      <c r="BM66" s="18"/>
      <c r="BN66" s="19" t="s">
        <v>92</v>
      </c>
      <c r="BO66" s="18"/>
      <c r="BP66" s="3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row>
    <row r="67" spans="1:122" ht="14.25" customHeight="1">
      <c r="A67" s="36" t="s">
        <v>129</v>
      </c>
      <c r="B67" s="16" t="s">
        <v>176</v>
      </c>
      <c r="C67" s="16">
        <v>9</v>
      </c>
      <c r="D67" s="16"/>
      <c r="E67" s="36"/>
      <c r="F67" s="38"/>
      <c r="G67" s="16"/>
      <c r="H67" s="16"/>
      <c r="I67" s="16"/>
      <c r="J67" s="16"/>
      <c r="K67" s="16"/>
      <c r="L67" s="16"/>
      <c r="M67" s="16"/>
      <c r="N67" s="16"/>
      <c r="O67" s="16"/>
      <c r="P67" s="16"/>
      <c r="Q67" s="16"/>
      <c r="R67" s="16"/>
      <c r="S67" s="16"/>
      <c r="T67" s="36"/>
      <c r="U67" s="16"/>
      <c r="V67" s="36"/>
      <c r="W67" s="16"/>
      <c r="X67" s="17"/>
      <c r="Y67" s="36"/>
      <c r="Z67" s="16"/>
      <c r="AA67" s="16"/>
      <c r="AB67" s="16"/>
      <c r="AC67" s="16"/>
      <c r="AD67" s="16"/>
      <c r="AE67" s="18"/>
      <c r="AF67" s="41"/>
      <c r="AG67" s="18"/>
      <c r="AH67" s="18"/>
      <c r="AI67" s="18"/>
      <c r="AJ67" s="18"/>
      <c r="AK67" s="18"/>
      <c r="AL67" s="18"/>
      <c r="AM67" s="36"/>
      <c r="AN67" s="18"/>
      <c r="AO67" s="40"/>
      <c r="AP67" s="18"/>
      <c r="AQ67" s="18"/>
      <c r="AR67" s="18"/>
      <c r="AS67" s="18"/>
      <c r="AT67" s="18"/>
      <c r="AU67" s="36"/>
      <c r="AV67" s="36"/>
      <c r="AW67" s="36"/>
      <c r="AX67" s="36"/>
      <c r="AY67" s="18"/>
      <c r="AZ67" s="18"/>
      <c r="BA67" s="18"/>
      <c r="BB67" s="19"/>
      <c r="BC67" s="101">
        <v>65</v>
      </c>
      <c r="BD67" s="101">
        <v>90</v>
      </c>
      <c r="BE67" s="31">
        <v>7.8E-2</v>
      </c>
      <c r="BF67" s="18">
        <v>14</v>
      </c>
      <c r="BG67" s="18">
        <v>165</v>
      </c>
      <c r="BH67" s="18" t="s">
        <v>68</v>
      </c>
      <c r="BI67" s="18">
        <v>179</v>
      </c>
      <c r="BJ67" s="18">
        <v>89</v>
      </c>
      <c r="BK67" s="18"/>
      <c r="BL67" s="18"/>
      <c r="BM67" s="18"/>
      <c r="BN67" s="19" t="s">
        <v>92</v>
      </c>
      <c r="BO67" s="18"/>
      <c r="BP67" s="3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row>
    <row r="68" spans="1:122" ht="14.25" customHeight="1">
      <c r="A68" s="36" t="s">
        <v>129</v>
      </c>
      <c r="B68" s="16" t="s">
        <v>880</v>
      </c>
      <c r="C68" s="16">
        <v>10</v>
      </c>
      <c r="D68" s="16"/>
      <c r="E68" s="36"/>
      <c r="F68" s="38"/>
      <c r="G68" s="16"/>
      <c r="H68" s="16"/>
      <c r="I68" s="16"/>
      <c r="J68" s="16"/>
      <c r="K68" s="16"/>
      <c r="L68" s="16"/>
      <c r="M68" s="16">
        <v>2017</v>
      </c>
      <c r="N68" s="16">
        <v>2017</v>
      </c>
      <c r="O68" s="16" t="s">
        <v>133</v>
      </c>
      <c r="P68" s="16" t="s">
        <v>134</v>
      </c>
      <c r="Q68" s="16" t="s">
        <v>154</v>
      </c>
      <c r="R68" s="16" t="s">
        <v>68</v>
      </c>
      <c r="S68" s="16" t="s">
        <v>68</v>
      </c>
      <c r="T68" s="36" t="s">
        <v>73</v>
      </c>
      <c r="U68" s="36" t="s">
        <v>154</v>
      </c>
      <c r="V68" s="36" t="s">
        <v>154</v>
      </c>
      <c r="W68" s="16" t="s">
        <v>68</v>
      </c>
      <c r="X68" s="16" t="s">
        <v>68</v>
      </c>
      <c r="Y68" s="36" t="s">
        <v>77</v>
      </c>
      <c r="Z68" s="16">
        <v>12.183828</v>
      </c>
      <c r="AA68" s="16">
        <v>-68.290145999999993</v>
      </c>
      <c r="AB68" s="16" t="s">
        <v>68</v>
      </c>
      <c r="AC68" s="16" t="s">
        <v>68</v>
      </c>
      <c r="AD68" s="16" t="s">
        <v>68</v>
      </c>
      <c r="AE68" s="18" t="s">
        <v>68</v>
      </c>
      <c r="AF68" s="41" t="s">
        <v>155</v>
      </c>
      <c r="AG68" s="18" t="s">
        <v>878</v>
      </c>
      <c r="AH68" s="40" t="s">
        <v>138</v>
      </c>
      <c r="AI68" s="18" t="s">
        <v>81</v>
      </c>
      <c r="AJ68" s="18" t="s">
        <v>68</v>
      </c>
      <c r="AK68" s="18" t="s">
        <v>68</v>
      </c>
      <c r="AL68" s="18">
        <v>53.3</v>
      </c>
      <c r="AM68" s="36" t="s">
        <v>140</v>
      </c>
      <c r="AN68" s="18" t="s">
        <v>141</v>
      </c>
      <c r="AO68" s="40" t="s">
        <v>142</v>
      </c>
      <c r="AP68" s="18" t="s">
        <v>85</v>
      </c>
      <c r="AQ68" s="18">
        <v>1</v>
      </c>
      <c r="AR68" s="18" t="s">
        <v>86</v>
      </c>
      <c r="AS68" s="18" t="s">
        <v>143</v>
      </c>
      <c r="AT68" s="18">
        <v>1</v>
      </c>
      <c r="AU68" s="36" t="s">
        <v>68</v>
      </c>
      <c r="AV68" s="36" t="s">
        <v>196</v>
      </c>
      <c r="AW68" s="36" t="s">
        <v>196</v>
      </c>
      <c r="AX68" s="18" t="s">
        <v>881</v>
      </c>
      <c r="AY68" s="18">
        <v>0</v>
      </c>
      <c r="AZ68" s="18" t="s">
        <v>68</v>
      </c>
      <c r="BA68" s="18" t="s">
        <v>68</v>
      </c>
      <c r="BB68" s="19" t="s">
        <v>68</v>
      </c>
      <c r="BC68" s="101">
        <v>0</v>
      </c>
      <c r="BD68" s="101">
        <v>8</v>
      </c>
      <c r="BE68" s="31">
        <v>2.5999999999999999E-2</v>
      </c>
      <c r="BF68" s="18">
        <v>5</v>
      </c>
      <c r="BG68" s="18">
        <v>188</v>
      </c>
      <c r="BH68" s="18" t="s">
        <v>68</v>
      </c>
      <c r="BI68" s="18">
        <v>193</v>
      </c>
      <c r="BJ68" s="18">
        <v>91</v>
      </c>
      <c r="BK68" s="18" t="s">
        <v>174</v>
      </c>
      <c r="BL68" s="18" t="s">
        <v>179</v>
      </c>
      <c r="BM68" s="18" t="s">
        <v>881</v>
      </c>
      <c r="BN68" s="19" t="s">
        <v>92</v>
      </c>
      <c r="BO68" s="18"/>
      <c r="BP68" s="3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row>
    <row r="69" spans="1:122" ht="14.25" customHeight="1">
      <c r="A69" s="36" t="s">
        <v>129</v>
      </c>
      <c r="B69" s="16" t="s">
        <v>880</v>
      </c>
      <c r="C69" s="16">
        <v>10</v>
      </c>
      <c r="D69" s="16"/>
      <c r="E69" s="36"/>
      <c r="F69" s="38"/>
      <c r="G69" s="16"/>
      <c r="H69" s="16"/>
      <c r="I69" s="16"/>
      <c r="J69" s="16"/>
      <c r="K69" s="16"/>
      <c r="L69" s="16"/>
      <c r="M69" s="16"/>
      <c r="N69" s="16"/>
      <c r="O69" s="16"/>
      <c r="P69" s="16"/>
      <c r="Q69" s="16"/>
      <c r="R69" s="16"/>
      <c r="S69" s="16"/>
      <c r="T69" s="36"/>
      <c r="U69" s="16"/>
      <c r="V69" s="36"/>
      <c r="W69" s="16"/>
      <c r="X69" s="17"/>
      <c r="Y69" s="36"/>
      <c r="Z69" s="16"/>
      <c r="AA69" s="16"/>
      <c r="AB69" s="16"/>
      <c r="AC69" s="16"/>
      <c r="AD69" s="16"/>
      <c r="AE69" s="18"/>
      <c r="AF69" s="41"/>
      <c r="AG69" s="18"/>
      <c r="AH69" s="18"/>
      <c r="AI69" s="18"/>
      <c r="AJ69" s="18"/>
      <c r="AK69" s="18"/>
      <c r="AL69" s="18"/>
      <c r="AM69" s="36"/>
      <c r="AN69" s="18"/>
      <c r="AO69" s="40"/>
      <c r="AP69" s="18"/>
      <c r="AQ69" s="18"/>
      <c r="AR69" s="18"/>
      <c r="AS69" s="18"/>
      <c r="AT69" s="18"/>
      <c r="AU69" s="36"/>
      <c r="AV69" s="36"/>
      <c r="AW69" s="36"/>
      <c r="AX69" s="36"/>
      <c r="AY69" s="18"/>
      <c r="AZ69" s="18"/>
      <c r="BA69" s="18"/>
      <c r="BB69" s="19"/>
      <c r="BC69" s="101">
        <v>9</v>
      </c>
      <c r="BD69" s="101">
        <v>17</v>
      </c>
      <c r="BE69" s="31">
        <v>5.7000000000000002E-2</v>
      </c>
      <c r="BF69" s="18">
        <v>12</v>
      </c>
      <c r="BG69" s="18">
        <v>199</v>
      </c>
      <c r="BH69" s="18" t="s">
        <v>68</v>
      </c>
      <c r="BI69" s="18">
        <v>211</v>
      </c>
      <c r="BJ69" s="18">
        <v>89</v>
      </c>
      <c r="BK69" s="18"/>
      <c r="BL69" s="18"/>
      <c r="BM69" s="18"/>
      <c r="BN69" s="19" t="s">
        <v>92</v>
      </c>
      <c r="BO69" s="18"/>
      <c r="BP69" s="3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row>
    <row r="70" spans="1:122" ht="14.25" customHeight="1">
      <c r="A70" s="36" t="s">
        <v>129</v>
      </c>
      <c r="B70" s="16" t="s">
        <v>880</v>
      </c>
      <c r="C70" s="16">
        <v>10</v>
      </c>
      <c r="D70" s="16"/>
      <c r="E70" s="36"/>
      <c r="F70" s="38"/>
      <c r="G70" s="16"/>
      <c r="H70" s="16"/>
      <c r="I70" s="16"/>
      <c r="J70" s="16"/>
      <c r="K70" s="16"/>
      <c r="L70" s="16"/>
      <c r="M70" s="16"/>
      <c r="N70" s="16"/>
      <c r="O70" s="16"/>
      <c r="P70" s="16"/>
      <c r="Q70" s="16"/>
      <c r="R70" s="16"/>
      <c r="S70" s="16"/>
      <c r="T70" s="36"/>
      <c r="U70" s="16"/>
      <c r="V70" s="36"/>
      <c r="W70" s="16"/>
      <c r="X70" s="17"/>
      <c r="Y70" s="36"/>
      <c r="Z70" s="16"/>
      <c r="AA70" s="16"/>
      <c r="AB70" s="16"/>
      <c r="AC70" s="16"/>
      <c r="AD70" s="16"/>
      <c r="AE70" s="18"/>
      <c r="AF70" s="41"/>
      <c r="AG70" s="18"/>
      <c r="AH70" s="18"/>
      <c r="AI70" s="18"/>
      <c r="AJ70" s="18"/>
      <c r="AK70" s="18"/>
      <c r="AL70" s="18"/>
      <c r="AM70" s="36"/>
      <c r="AN70" s="18"/>
      <c r="AO70" s="40"/>
      <c r="AP70" s="18"/>
      <c r="AQ70" s="18"/>
      <c r="AR70" s="18"/>
      <c r="AS70" s="18"/>
      <c r="AT70" s="18"/>
      <c r="AU70" s="36"/>
      <c r="AV70" s="36"/>
      <c r="AW70" s="36"/>
      <c r="AX70" s="36"/>
      <c r="AY70" s="18"/>
      <c r="AZ70" s="18"/>
      <c r="BA70" s="18"/>
      <c r="BB70" s="19"/>
      <c r="BC70" s="101">
        <v>18</v>
      </c>
      <c r="BD70" s="101">
        <v>29</v>
      </c>
      <c r="BE70" s="31">
        <v>0.13700000000000001</v>
      </c>
      <c r="BF70" s="18">
        <v>14</v>
      </c>
      <c r="BG70" s="18">
        <v>88</v>
      </c>
      <c r="BH70" s="18" t="s">
        <v>68</v>
      </c>
      <c r="BI70" s="18">
        <v>102</v>
      </c>
      <c r="BJ70" s="18">
        <v>66</v>
      </c>
      <c r="BK70" s="18"/>
      <c r="BL70" s="18"/>
      <c r="BM70" s="18"/>
      <c r="BN70" s="19" t="s">
        <v>92</v>
      </c>
      <c r="BO70" s="18"/>
      <c r="BP70" s="3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row>
    <row r="71" spans="1:122" ht="14.25" customHeight="1">
      <c r="A71" s="36" t="s">
        <v>129</v>
      </c>
      <c r="B71" s="16" t="s">
        <v>880</v>
      </c>
      <c r="C71" s="16">
        <v>10</v>
      </c>
      <c r="D71" s="16"/>
      <c r="E71" s="36"/>
      <c r="F71" s="38"/>
      <c r="G71" s="16"/>
      <c r="H71" s="16"/>
      <c r="I71" s="16"/>
      <c r="J71" s="16"/>
      <c r="K71" s="16"/>
      <c r="L71" s="16"/>
      <c r="M71" s="16"/>
      <c r="N71" s="16"/>
      <c r="O71" s="16"/>
      <c r="P71" s="16"/>
      <c r="Q71" s="16"/>
      <c r="R71" s="16"/>
      <c r="S71" s="16"/>
      <c r="T71" s="36"/>
      <c r="U71" s="16"/>
      <c r="V71" s="36"/>
      <c r="W71" s="16"/>
      <c r="X71" s="17"/>
      <c r="Y71" s="36"/>
      <c r="Z71" s="16"/>
      <c r="AA71" s="16"/>
      <c r="AB71" s="16"/>
      <c r="AC71" s="16"/>
      <c r="AD71" s="16"/>
      <c r="AE71" s="18"/>
      <c r="AF71" s="41"/>
      <c r="AG71" s="18"/>
      <c r="AH71" s="18"/>
      <c r="AI71" s="18"/>
      <c r="AJ71" s="18"/>
      <c r="AK71" s="18"/>
      <c r="AL71" s="18"/>
      <c r="AM71" s="36"/>
      <c r="AN71" s="18"/>
      <c r="AO71" s="40"/>
      <c r="AP71" s="18"/>
      <c r="AQ71" s="18"/>
      <c r="AR71" s="18"/>
      <c r="AS71" s="18"/>
      <c r="AT71" s="18"/>
      <c r="AU71" s="36"/>
      <c r="AV71" s="36"/>
      <c r="AW71" s="36"/>
      <c r="AX71" s="36"/>
      <c r="AY71" s="18"/>
      <c r="AZ71" s="18"/>
      <c r="BA71" s="18"/>
      <c r="BB71" s="19"/>
      <c r="BC71" s="101">
        <v>30</v>
      </c>
      <c r="BD71" s="101">
        <v>44</v>
      </c>
      <c r="BE71" s="31">
        <v>0.126</v>
      </c>
      <c r="BF71" s="18">
        <v>17</v>
      </c>
      <c r="BG71" s="18">
        <v>118</v>
      </c>
      <c r="BH71" s="18" t="s">
        <v>68</v>
      </c>
      <c r="BI71" s="18">
        <v>135</v>
      </c>
      <c r="BJ71" s="18">
        <v>92</v>
      </c>
      <c r="BK71" s="18"/>
      <c r="BL71" s="18"/>
      <c r="BM71" s="18"/>
      <c r="BN71" s="19" t="s">
        <v>92</v>
      </c>
      <c r="BO71" s="18"/>
      <c r="BP71" s="3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row>
    <row r="72" spans="1:122" ht="14.25" customHeight="1">
      <c r="A72" s="36" t="s">
        <v>129</v>
      </c>
      <c r="B72" s="16" t="s">
        <v>880</v>
      </c>
      <c r="C72" s="16">
        <v>10</v>
      </c>
      <c r="D72" s="16"/>
      <c r="E72" s="36"/>
      <c r="F72" s="38"/>
      <c r="G72" s="16"/>
      <c r="H72" s="16"/>
      <c r="I72" s="16"/>
      <c r="J72" s="16"/>
      <c r="K72" s="16"/>
      <c r="L72" s="16"/>
      <c r="M72" s="16"/>
      <c r="N72" s="16"/>
      <c r="O72" s="16"/>
      <c r="P72" s="16"/>
      <c r="Q72" s="16"/>
      <c r="R72" s="16"/>
      <c r="S72" s="16"/>
      <c r="T72" s="36"/>
      <c r="U72" s="16"/>
      <c r="V72" s="36"/>
      <c r="W72" s="16"/>
      <c r="X72" s="17"/>
      <c r="Y72" s="36"/>
      <c r="Z72" s="16"/>
      <c r="AA72" s="16"/>
      <c r="AB72" s="16"/>
      <c r="AC72" s="16"/>
      <c r="AD72" s="16"/>
      <c r="AE72" s="18"/>
      <c r="AF72" s="41"/>
      <c r="AG72" s="18"/>
      <c r="AH72" s="18"/>
      <c r="AI72" s="18"/>
      <c r="AJ72" s="18"/>
      <c r="AK72" s="18"/>
      <c r="AL72" s="18"/>
      <c r="AM72" s="36"/>
      <c r="AN72" s="18"/>
      <c r="AO72" s="40"/>
      <c r="AP72" s="18"/>
      <c r="AQ72" s="18"/>
      <c r="AR72" s="18"/>
      <c r="AS72" s="18"/>
      <c r="AT72" s="18"/>
      <c r="AU72" s="36"/>
      <c r="AV72" s="36"/>
      <c r="AW72" s="36"/>
      <c r="AX72" s="36"/>
      <c r="AY72" s="18"/>
      <c r="AZ72" s="18"/>
      <c r="BA72" s="18"/>
      <c r="BB72" s="19"/>
      <c r="BC72" s="101">
        <v>45</v>
      </c>
      <c r="BD72" s="101">
        <v>64</v>
      </c>
      <c r="BE72" s="31">
        <v>0.108</v>
      </c>
      <c r="BF72" s="18">
        <v>28</v>
      </c>
      <c r="BG72" s="18">
        <v>231</v>
      </c>
      <c r="BH72" s="18" t="s">
        <v>68</v>
      </c>
      <c r="BI72" s="18">
        <v>259</v>
      </c>
      <c r="BJ72" s="18">
        <v>149</v>
      </c>
      <c r="BK72" s="18"/>
      <c r="BL72" s="18"/>
      <c r="BM72" s="18"/>
      <c r="BN72" s="19" t="s">
        <v>92</v>
      </c>
      <c r="BO72" s="18"/>
      <c r="BP72" s="3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row>
    <row r="73" spans="1:122" ht="14.25" customHeight="1">
      <c r="A73" s="36" t="s">
        <v>129</v>
      </c>
      <c r="B73" s="16" t="s">
        <v>880</v>
      </c>
      <c r="C73" s="16">
        <v>10</v>
      </c>
      <c r="D73" s="16"/>
      <c r="E73" s="36"/>
      <c r="F73" s="38"/>
      <c r="G73" s="16"/>
      <c r="H73" s="16"/>
      <c r="I73" s="16"/>
      <c r="J73" s="16"/>
      <c r="K73" s="16"/>
      <c r="L73" s="16"/>
      <c r="M73" s="16"/>
      <c r="N73" s="16"/>
      <c r="O73" s="16"/>
      <c r="P73" s="16"/>
      <c r="Q73" s="16"/>
      <c r="R73" s="16"/>
      <c r="S73" s="16"/>
      <c r="T73" s="36"/>
      <c r="U73" s="16"/>
      <c r="V73" s="36"/>
      <c r="W73" s="16"/>
      <c r="X73" s="17"/>
      <c r="Y73" s="36"/>
      <c r="Z73" s="16"/>
      <c r="AA73" s="16"/>
      <c r="AB73" s="16"/>
      <c r="AC73" s="16"/>
      <c r="AD73" s="16"/>
      <c r="AE73" s="18"/>
      <c r="AF73" s="41"/>
      <c r="AG73" s="18"/>
      <c r="AH73" s="18"/>
      <c r="AI73" s="18"/>
      <c r="AJ73" s="18"/>
      <c r="AK73" s="18"/>
      <c r="AL73" s="18"/>
      <c r="AM73" s="36"/>
      <c r="AN73" s="18"/>
      <c r="AO73" s="40"/>
      <c r="AP73" s="18"/>
      <c r="AQ73" s="18"/>
      <c r="AR73" s="18"/>
      <c r="AS73" s="18"/>
      <c r="AT73" s="18"/>
      <c r="AU73" s="36"/>
      <c r="AV73" s="36"/>
      <c r="AW73" s="36"/>
      <c r="AX73" s="36"/>
      <c r="AY73" s="18"/>
      <c r="AZ73" s="18"/>
      <c r="BA73" s="18"/>
      <c r="BB73" s="19"/>
      <c r="BC73" s="101">
        <v>65</v>
      </c>
      <c r="BD73" s="101">
        <v>90</v>
      </c>
      <c r="BE73" s="31">
        <v>6.7000000000000004E-2</v>
      </c>
      <c r="BF73" s="18">
        <v>12</v>
      </c>
      <c r="BG73" s="18">
        <v>167</v>
      </c>
      <c r="BH73" s="18" t="s">
        <v>68</v>
      </c>
      <c r="BI73" s="18">
        <v>179</v>
      </c>
      <c r="BJ73" s="18">
        <v>89</v>
      </c>
      <c r="BK73" s="18"/>
      <c r="BL73" s="18"/>
      <c r="BM73" s="18"/>
      <c r="BN73" s="19" t="s">
        <v>92</v>
      </c>
      <c r="BO73" s="18"/>
      <c r="BP73" s="3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row>
    <row r="74" spans="1:122" ht="14.25" customHeight="1">
      <c r="A74" s="36" t="s">
        <v>129</v>
      </c>
      <c r="B74" s="16" t="s">
        <v>879</v>
      </c>
      <c r="C74" s="16">
        <v>11</v>
      </c>
      <c r="D74" s="16"/>
      <c r="E74" s="36"/>
      <c r="F74" s="38"/>
      <c r="G74" s="16"/>
      <c r="H74" s="16"/>
      <c r="I74" s="16"/>
      <c r="J74" s="16"/>
      <c r="K74" s="16"/>
      <c r="L74" s="16"/>
      <c r="M74" s="16">
        <v>2017</v>
      </c>
      <c r="N74" s="16">
        <v>2017</v>
      </c>
      <c r="O74" s="16" t="s">
        <v>133</v>
      </c>
      <c r="P74" s="16" t="s">
        <v>134</v>
      </c>
      <c r="Q74" s="16" t="s">
        <v>154</v>
      </c>
      <c r="R74" s="16" t="s">
        <v>68</v>
      </c>
      <c r="S74" s="16" t="s">
        <v>68</v>
      </c>
      <c r="T74" s="36" t="s">
        <v>73</v>
      </c>
      <c r="U74" s="36" t="s">
        <v>154</v>
      </c>
      <c r="V74" s="36" t="s">
        <v>154</v>
      </c>
      <c r="W74" s="16" t="s">
        <v>68</v>
      </c>
      <c r="X74" s="16" t="s">
        <v>68</v>
      </c>
      <c r="Y74" s="36" t="s">
        <v>77</v>
      </c>
      <c r="Z74" s="16">
        <v>12.183828</v>
      </c>
      <c r="AA74" s="16">
        <v>-68.290145999999993</v>
      </c>
      <c r="AB74" s="16" t="s">
        <v>68</v>
      </c>
      <c r="AC74" s="16" t="s">
        <v>68</v>
      </c>
      <c r="AD74" s="16" t="s">
        <v>68</v>
      </c>
      <c r="AE74" s="18" t="s">
        <v>68</v>
      </c>
      <c r="AF74" s="41" t="s">
        <v>155</v>
      </c>
      <c r="AG74" s="18" t="s">
        <v>878</v>
      </c>
      <c r="AH74" s="40" t="s">
        <v>138</v>
      </c>
      <c r="AI74" s="18" t="s">
        <v>81</v>
      </c>
      <c r="AJ74" s="18" t="s">
        <v>68</v>
      </c>
      <c r="AK74" s="18" t="s">
        <v>68</v>
      </c>
      <c r="AL74" s="18">
        <v>53.3</v>
      </c>
      <c r="AM74" s="36" t="s">
        <v>140</v>
      </c>
      <c r="AN74" s="18" t="s">
        <v>141</v>
      </c>
      <c r="AO74" s="40" t="s">
        <v>142</v>
      </c>
      <c r="AP74" s="18" t="s">
        <v>85</v>
      </c>
      <c r="AQ74" s="18">
        <v>1</v>
      </c>
      <c r="AR74" s="18" t="s">
        <v>86</v>
      </c>
      <c r="AS74" s="18" t="s">
        <v>143</v>
      </c>
      <c r="AT74" s="18">
        <v>1</v>
      </c>
      <c r="AU74" s="36" t="s">
        <v>68</v>
      </c>
      <c r="AV74" s="36" t="s">
        <v>199</v>
      </c>
      <c r="AW74" s="36" t="s">
        <v>199</v>
      </c>
      <c r="AX74" s="18" t="s">
        <v>881</v>
      </c>
      <c r="AY74" s="18">
        <v>0</v>
      </c>
      <c r="AZ74" s="18" t="s">
        <v>68</v>
      </c>
      <c r="BA74" s="18" t="s">
        <v>68</v>
      </c>
      <c r="BB74" s="19" t="s">
        <v>68</v>
      </c>
      <c r="BC74" s="101">
        <v>0</v>
      </c>
      <c r="BD74" s="101">
        <v>8</v>
      </c>
      <c r="BE74" s="31">
        <v>3.1E-2</v>
      </c>
      <c r="BF74" s="18">
        <v>6</v>
      </c>
      <c r="BG74" s="18">
        <v>187</v>
      </c>
      <c r="BH74" s="18" t="s">
        <v>68</v>
      </c>
      <c r="BI74" s="18">
        <v>193</v>
      </c>
      <c r="BJ74" s="18">
        <v>91</v>
      </c>
      <c r="BK74" s="18" t="s">
        <v>174</v>
      </c>
      <c r="BL74" s="18" t="s">
        <v>181</v>
      </c>
      <c r="BM74" s="18" t="s">
        <v>881</v>
      </c>
      <c r="BN74" s="19" t="s">
        <v>92</v>
      </c>
      <c r="BO74" s="18"/>
      <c r="BP74" s="3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row>
    <row r="75" spans="1:122" ht="14.25" customHeight="1">
      <c r="A75" s="36" t="s">
        <v>129</v>
      </c>
      <c r="B75" s="16" t="s">
        <v>879</v>
      </c>
      <c r="C75" s="16">
        <v>11</v>
      </c>
      <c r="D75" s="16"/>
      <c r="E75" s="36"/>
      <c r="F75" s="38"/>
      <c r="G75" s="16"/>
      <c r="H75" s="16"/>
      <c r="I75" s="16"/>
      <c r="J75" s="16"/>
      <c r="K75" s="16"/>
      <c r="L75" s="16"/>
      <c r="M75" s="16"/>
      <c r="N75" s="16"/>
      <c r="O75" s="16"/>
      <c r="P75" s="16"/>
      <c r="Q75" s="16"/>
      <c r="R75" s="16"/>
      <c r="S75" s="16"/>
      <c r="T75" s="36"/>
      <c r="U75" s="16"/>
      <c r="V75" s="36"/>
      <c r="W75" s="16"/>
      <c r="X75" s="17"/>
      <c r="Y75" s="36"/>
      <c r="Z75" s="16"/>
      <c r="AA75" s="16"/>
      <c r="AB75" s="16"/>
      <c r="AC75" s="16"/>
      <c r="AD75" s="16"/>
      <c r="AE75" s="18"/>
      <c r="AF75" s="41"/>
      <c r="AG75" s="18"/>
      <c r="AH75" s="18"/>
      <c r="AI75" s="18"/>
      <c r="AJ75" s="18"/>
      <c r="AK75" s="18"/>
      <c r="AL75" s="18"/>
      <c r="AM75" s="36"/>
      <c r="AN75" s="18"/>
      <c r="AO75" s="40"/>
      <c r="AP75" s="18"/>
      <c r="AQ75" s="18"/>
      <c r="AR75" s="18"/>
      <c r="AS75" s="18"/>
      <c r="AT75" s="18"/>
      <c r="AU75" s="36"/>
      <c r="AV75" s="36"/>
      <c r="AW75" s="36"/>
      <c r="AX75" s="36"/>
      <c r="AY75" s="18"/>
      <c r="AZ75" s="18"/>
      <c r="BA75" s="18"/>
      <c r="BB75" s="19"/>
      <c r="BC75" s="101">
        <v>9</v>
      </c>
      <c r="BD75" s="101">
        <v>17</v>
      </c>
      <c r="BE75" s="31">
        <v>7.0999999999999994E-2</v>
      </c>
      <c r="BF75" s="18">
        <v>15</v>
      </c>
      <c r="BG75" s="18">
        <v>196</v>
      </c>
      <c r="BH75" s="18" t="s">
        <v>68</v>
      </c>
      <c r="BI75" s="18">
        <v>211</v>
      </c>
      <c r="BJ75" s="18">
        <v>89</v>
      </c>
      <c r="BK75" s="18"/>
      <c r="BL75" s="18"/>
      <c r="BM75" s="18"/>
      <c r="BN75" s="19" t="s">
        <v>92</v>
      </c>
      <c r="BO75" s="18"/>
      <c r="BP75" s="3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row>
    <row r="76" spans="1:122" ht="14.25" customHeight="1">
      <c r="A76" s="36" t="s">
        <v>129</v>
      </c>
      <c r="B76" s="16" t="s">
        <v>879</v>
      </c>
      <c r="C76" s="16">
        <v>11</v>
      </c>
      <c r="D76" s="16"/>
      <c r="E76" s="36"/>
      <c r="F76" s="38"/>
      <c r="G76" s="16"/>
      <c r="H76" s="16"/>
      <c r="I76" s="16"/>
      <c r="J76" s="16"/>
      <c r="K76" s="16"/>
      <c r="L76" s="16"/>
      <c r="M76" s="16"/>
      <c r="N76" s="16"/>
      <c r="O76" s="16"/>
      <c r="P76" s="16"/>
      <c r="Q76" s="16"/>
      <c r="R76" s="16"/>
      <c r="S76" s="16"/>
      <c r="T76" s="36"/>
      <c r="U76" s="16"/>
      <c r="V76" s="36"/>
      <c r="W76" s="16"/>
      <c r="X76" s="17"/>
      <c r="Y76" s="36"/>
      <c r="Z76" s="16"/>
      <c r="AA76" s="16"/>
      <c r="AB76" s="16"/>
      <c r="AC76" s="16"/>
      <c r="AD76" s="16"/>
      <c r="AE76" s="18"/>
      <c r="AF76" s="41"/>
      <c r="AG76" s="18"/>
      <c r="AH76" s="18"/>
      <c r="AI76" s="18"/>
      <c r="AJ76" s="18"/>
      <c r="AK76" s="18"/>
      <c r="AL76" s="18"/>
      <c r="AM76" s="36"/>
      <c r="AN76" s="18"/>
      <c r="AO76" s="40"/>
      <c r="AP76" s="18"/>
      <c r="AQ76" s="18"/>
      <c r="AR76" s="18"/>
      <c r="AS76" s="18"/>
      <c r="AT76" s="18"/>
      <c r="AU76" s="36"/>
      <c r="AV76" s="36"/>
      <c r="AW76" s="36"/>
      <c r="AX76" s="36"/>
      <c r="AY76" s="18"/>
      <c r="AZ76" s="18"/>
      <c r="BA76" s="18"/>
      <c r="BB76" s="19"/>
      <c r="BC76" s="101">
        <v>18</v>
      </c>
      <c r="BD76" s="101">
        <v>29</v>
      </c>
      <c r="BE76" s="31">
        <v>0.127</v>
      </c>
      <c r="BF76" s="18">
        <v>13</v>
      </c>
      <c r="BG76" s="18">
        <v>89</v>
      </c>
      <c r="BH76" s="18" t="s">
        <v>68</v>
      </c>
      <c r="BI76" s="18">
        <v>102</v>
      </c>
      <c r="BJ76" s="18">
        <v>66</v>
      </c>
      <c r="BK76" s="18"/>
      <c r="BL76" s="18"/>
      <c r="BM76" s="18"/>
      <c r="BN76" s="19" t="s">
        <v>92</v>
      </c>
      <c r="BO76" s="18"/>
      <c r="BP76" s="3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row>
    <row r="77" spans="1:122" ht="14.25" customHeight="1">
      <c r="A77" s="36" t="s">
        <v>129</v>
      </c>
      <c r="B77" s="16" t="s">
        <v>879</v>
      </c>
      <c r="C77" s="16">
        <v>11</v>
      </c>
      <c r="D77" s="16"/>
      <c r="E77" s="36"/>
      <c r="F77" s="38"/>
      <c r="G77" s="16"/>
      <c r="H77" s="16"/>
      <c r="I77" s="16"/>
      <c r="J77" s="16"/>
      <c r="K77" s="16"/>
      <c r="L77" s="16"/>
      <c r="M77" s="16"/>
      <c r="N77" s="16"/>
      <c r="O77" s="16"/>
      <c r="P77" s="16"/>
      <c r="Q77" s="16"/>
      <c r="R77" s="16"/>
      <c r="S77" s="16"/>
      <c r="T77" s="36"/>
      <c r="U77" s="16"/>
      <c r="V77" s="36"/>
      <c r="W77" s="16"/>
      <c r="X77" s="17"/>
      <c r="Y77" s="36"/>
      <c r="Z77" s="16"/>
      <c r="AA77" s="16"/>
      <c r="AB77" s="16"/>
      <c r="AC77" s="16"/>
      <c r="AD77" s="16"/>
      <c r="AE77" s="18"/>
      <c r="AF77" s="41"/>
      <c r="AG77" s="18"/>
      <c r="AH77" s="18"/>
      <c r="AI77" s="18"/>
      <c r="AJ77" s="18"/>
      <c r="AK77" s="18"/>
      <c r="AL77" s="18"/>
      <c r="AM77" s="36"/>
      <c r="AN77" s="18"/>
      <c r="AO77" s="40"/>
      <c r="AP77" s="18"/>
      <c r="AQ77" s="18"/>
      <c r="AR77" s="18"/>
      <c r="AS77" s="18"/>
      <c r="AT77" s="18"/>
      <c r="AU77" s="36"/>
      <c r="AV77" s="36"/>
      <c r="AW77" s="36"/>
      <c r="AX77" s="36"/>
      <c r="AY77" s="18"/>
      <c r="AZ77" s="18"/>
      <c r="BA77" s="18"/>
      <c r="BB77" s="19"/>
      <c r="BC77" s="101">
        <v>30</v>
      </c>
      <c r="BD77" s="101">
        <v>44</v>
      </c>
      <c r="BE77" s="31">
        <v>0.111</v>
      </c>
      <c r="BF77" s="18">
        <v>15</v>
      </c>
      <c r="BG77" s="18">
        <v>120</v>
      </c>
      <c r="BH77" s="18" t="s">
        <v>68</v>
      </c>
      <c r="BI77" s="18">
        <v>135</v>
      </c>
      <c r="BJ77" s="18">
        <v>92</v>
      </c>
      <c r="BK77" s="18"/>
      <c r="BL77" s="18"/>
      <c r="BM77" s="18"/>
      <c r="BN77" s="19" t="s">
        <v>92</v>
      </c>
      <c r="BO77" s="18"/>
      <c r="BP77" s="3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row>
    <row r="78" spans="1:122" ht="14.25" customHeight="1">
      <c r="A78" s="36" t="s">
        <v>129</v>
      </c>
      <c r="B78" s="16" t="s">
        <v>879</v>
      </c>
      <c r="C78" s="16">
        <v>11</v>
      </c>
      <c r="D78" s="16"/>
      <c r="E78" s="36"/>
      <c r="F78" s="38"/>
      <c r="G78" s="16"/>
      <c r="H78" s="16"/>
      <c r="I78" s="16"/>
      <c r="J78" s="16"/>
      <c r="K78" s="16"/>
      <c r="L78" s="16"/>
      <c r="M78" s="16"/>
      <c r="N78" s="16"/>
      <c r="O78" s="16"/>
      <c r="P78" s="16"/>
      <c r="Q78" s="16"/>
      <c r="R78" s="16"/>
      <c r="S78" s="16"/>
      <c r="T78" s="36"/>
      <c r="U78" s="16"/>
      <c r="V78" s="36"/>
      <c r="W78" s="16"/>
      <c r="X78" s="17"/>
      <c r="Y78" s="36"/>
      <c r="Z78" s="16"/>
      <c r="AA78" s="16"/>
      <c r="AB78" s="16"/>
      <c r="AC78" s="16"/>
      <c r="AD78" s="16"/>
      <c r="AE78" s="18"/>
      <c r="AF78" s="41"/>
      <c r="AG78" s="18"/>
      <c r="AH78" s="18"/>
      <c r="AI78" s="18"/>
      <c r="AJ78" s="18"/>
      <c r="AK78" s="18"/>
      <c r="AL78" s="18"/>
      <c r="AM78" s="36"/>
      <c r="AN78" s="18"/>
      <c r="AO78" s="40"/>
      <c r="AP78" s="18"/>
      <c r="AQ78" s="18"/>
      <c r="AR78" s="18"/>
      <c r="AS78" s="18"/>
      <c r="AT78" s="18"/>
      <c r="AU78" s="36"/>
      <c r="AV78" s="36"/>
      <c r="AW78" s="36"/>
      <c r="AX78" s="36"/>
      <c r="AY78" s="18"/>
      <c r="AZ78" s="18"/>
      <c r="BA78" s="18"/>
      <c r="BB78" s="19"/>
      <c r="BC78" s="101">
        <v>45</v>
      </c>
      <c r="BD78" s="101">
        <v>64</v>
      </c>
      <c r="BE78" s="31">
        <v>7.6999999999999999E-2</v>
      </c>
      <c r="BF78" s="18">
        <v>20</v>
      </c>
      <c r="BG78" s="18">
        <v>239</v>
      </c>
      <c r="BH78" s="18" t="s">
        <v>68</v>
      </c>
      <c r="BI78" s="18">
        <v>259</v>
      </c>
      <c r="BJ78" s="18">
        <v>149</v>
      </c>
      <c r="BK78" s="18"/>
      <c r="BL78" s="18"/>
      <c r="BM78" s="18"/>
      <c r="BN78" s="19" t="s">
        <v>92</v>
      </c>
      <c r="BO78" s="18"/>
      <c r="BP78" s="3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row>
    <row r="79" spans="1:122" ht="14.25" customHeight="1">
      <c r="A79" s="36" t="s">
        <v>129</v>
      </c>
      <c r="B79" s="16" t="s">
        <v>879</v>
      </c>
      <c r="C79" s="16">
        <v>11</v>
      </c>
      <c r="D79" s="16"/>
      <c r="E79" s="36"/>
      <c r="F79" s="38"/>
      <c r="G79" s="16"/>
      <c r="H79" s="16"/>
      <c r="I79" s="16"/>
      <c r="J79" s="16"/>
      <c r="K79" s="16"/>
      <c r="L79" s="16"/>
      <c r="M79" s="16"/>
      <c r="N79" s="16"/>
      <c r="O79" s="16"/>
      <c r="P79" s="16"/>
      <c r="Q79" s="16"/>
      <c r="R79" s="16"/>
      <c r="S79" s="16"/>
      <c r="T79" s="36"/>
      <c r="U79" s="16"/>
      <c r="V79" s="36"/>
      <c r="W79" s="16"/>
      <c r="X79" s="17"/>
      <c r="Y79" s="36"/>
      <c r="Z79" s="16"/>
      <c r="AA79" s="16"/>
      <c r="AB79" s="16"/>
      <c r="AC79" s="16"/>
      <c r="AD79" s="16"/>
      <c r="AE79" s="18"/>
      <c r="AF79" s="41"/>
      <c r="AG79" s="18"/>
      <c r="AH79" s="18"/>
      <c r="AI79" s="18"/>
      <c r="AJ79" s="18"/>
      <c r="AK79" s="18"/>
      <c r="AL79" s="18"/>
      <c r="AM79" s="36"/>
      <c r="AN79" s="18"/>
      <c r="AO79" s="40"/>
      <c r="AP79" s="18"/>
      <c r="AQ79" s="18"/>
      <c r="AR79" s="18"/>
      <c r="AS79" s="18"/>
      <c r="AT79" s="18"/>
      <c r="AU79" s="36"/>
      <c r="AV79" s="36"/>
      <c r="AW79" s="36"/>
      <c r="AX79" s="36"/>
      <c r="AY79" s="18"/>
      <c r="AZ79" s="18"/>
      <c r="BA79" s="18"/>
      <c r="BB79" s="19"/>
      <c r="BC79" s="101">
        <v>65</v>
      </c>
      <c r="BD79" s="101">
        <v>90</v>
      </c>
      <c r="BE79" s="31">
        <v>7.2999999999999995E-2</v>
      </c>
      <c r="BF79" s="18">
        <v>13</v>
      </c>
      <c r="BG79" s="18">
        <v>166</v>
      </c>
      <c r="BH79" s="18" t="s">
        <v>68</v>
      </c>
      <c r="BI79" s="18">
        <v>179</v>
      </c>
      <c r="BJ79" s="18">
        <v>89</v>
      </c>
      <c r="BK79" s="18"/>
      <c r="BL79" s="18"/>
      <c r="BM79" s="18"/>
      <c r="BN79" s="19" t="s">
        <v>92</v>
      </c>
      <c r="BO79" s="18"/>
      <c r="BP79" s="3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row>
    <row r="80" spans="1:122" ht="14.25" customHeight="1">
      <c r="A80" s="36" t="s">
        <v>129</v>
      </c>
      <c r="B80" s="16" t="s">
        <v>182</v>
      </c>
      <c r="C80" s="16">
        <v>12</v>
      </c>
      <c r="D80" s="16"/>
      <c r="E80" s="36"/>
      <c r="F80" s="38"/>
      <c r="G80" s="16"/>
      <c r="H80" s="16"/>
      <c r="I80" s="16"/>
      <c r="J80" s="16"/>
      <c r="K80" s="16"/>
      <c r="L80" s="16"/>
      <c r="M80" s="16">
        <v>2017</v>
      </c>
      <c r="N80" s="16">
        <v>2017</v>
      </c>
      <c r="O80" s="16" t="s">
        <v>133</v>
      </c>
      <c r="P80" s="16" t="s">
        <v>134</v>
      </c>
      <c r="Q80" s="16" t="s">
        <v>154</v>
      </c>
      <c r="R80" s="16" t="s">
        <v>68</v>
      </c>
      <c r="S80" s="16" t="s">
        <v>68</v>
      </c>
      <c r="T80" s="36" t="s">
        <v>73</v>
      </c>
      <c r="U80" s="36" t="s">
        <v>154</v>
      </c>
      <c r="V80" s="36" t="s">
        <v>154</v>
      </c>
      <c r="W80" s="16" t="s">
        <v>68</v>
      </c>
      <c r="X80" s="16" t="s">
        <v>68</v>
      </c>
      <c r="Y80" s="36" t="s">
        <v>77</v>
      </c>
      <c r="Z80" s="16">
        <v>12.183828</v>
      </c>
      <c r="AA80" s="16">
        <v>-68.290145999999993</v>
      </c>
      <c r="AB80" s="16" t="s">
        <v>68</v>
      </c>
      <c r="AC80" s="16" t="s">
        <v>68</v>
      </c>
      <c r="AD80" s="16" t="s">
        <v>68</v>
      </c>
      <c r="AE80" s="18" t="s">
        <v>68</v>
      </c>
      <c r="AF80" s="41" t="s">
        <v>155</v>
      </c>
      <c r="AG80" s="18" t="s">
        <v>878</v>
      </c>
      <c r="AH80" s="40" t="s">
        <v>138</v>
      </c>
      <c r="AI80" s="18" t="s">
        <v>81</v>
      </c>
      <c r="AJ80" s="18" t="s">
        <v>68</v>
      </c>
      <c r="AK80" s="18" t="s">
        <v>68</v>
      </c>
      <c r="AL80" s="18">
        <v>53.3</v>
      </c>
      <c r="AM80" s="36" t="s">
        <v>140</v>
      </c>
      <c r="AN80" s="18" t="s">
        <v>141</v>
      </c>
      <c r="AO80" s="40" t="s">
        <v>142</v>
      </c>
      <c r="AP80" s="18" t="s">
        <v>85</v>
      </c>
      <c r="AQ80" s="18">
        <v>1</v>
      </c>
      <c r="AR80" s="18" t="s">
        <v>86</v>
      </c>
      <c r="AS80" s="18" t="s">
        <v>143</v>
      </c>
      <c r="AT80" s="18">
        <v>1</v>
      </c>
      <c r="AU80" s="36" t="s">
        <v>68</v>
      </c>
      <c r="AV80" s="36" t="s">
        <v>202</v>
      </c>
      <c r="AW80" s="36" t="s">
        <v>202</v>
      </c>
      <c r="AX80" s="18" t="s">
        <v>881</v>
      </c>
      <c r="AY80" s="18">
        <v>0</v>
      </c>
      <c r="AZ80" s="18" t="s">
        <v>68</v>
      </c>
      <c r="BA80" s="18" t="s">
        <v>68</v>
      </c>
      <c r="BB80" s="19" t="s">
        <v>68</v>
      </c>
      <c r="BC80" s="101">
        <v>0</v>
      </c>
      <c r="BD80" s="101">
        <v>8</v>
      </c>
      <c r="BE80" s="31">
        <v>2.5999999999999999E-2</v>
      </c>
      <c r="BF80" s="18">
        <v>5</v>
      </c>
      <c r="BG80" s="18">
        <v>188</v>
      </c>
      <c r="BH80" s="18" t="s">
        <v>68</v>
      </c>
      <c r="BI80" s="18">
        <v>193</v>
      </c>
      <c r="BJ80" s="18">
        <v>91</v>
      </c>
      <c r="BK80" s="18" t="s">
        <v>174</v>
      </c>
      <c r="BL80" s="18" t="s">
        <v>183</v>
      </c>
      <c r="BM80" s="18" t="s">
        <v>881</v>
      </c>
      <c r="BN80" s="19" t="s">
        <v>92</v>
      </c>
      <c r="BO80" s="18"/>
      <c r="BP80" s="3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row>
    <row r="81" spans="1:122" ht="14.25" customHeight="1">
      <c r="A81" s="36" t="s">
        <v>129</v>
      </c>
      <c r="B81" s="16" t="s">
        <v>182</v>
      </c>
      <c r="C81" s="16">
        <v>12</v>
      </c>
      <c r="D81" s="16"/>
      <c r="E81" s="36"/>
      <c r="F81" s="38"/>
      <c r="G81" s="16"/>
      <c r="H81" s="16"/>
      <c r="I81" s="16"/>
      <c r="J81" s="16"/>
      <c r="K81" s="16"/>
      <c r="L81" s="16"/>
      <c r="M81" s="16"/>
      <c r="N81" s="16"/>
      <c r="O81" s="16"/>
      <c r="P81" s="16"/>
      <c r="Q81" s="16"/>
      <c r="R81" s="16"/>
      <c r="S81" s="16"/>
      <c r="T81" s="36"/>
      <c r="U81" s="16"/>
      <c r="V81" s="36"/>
      <c r="W81" s="16"/>
      <c r="X81" s="17"/>
      <c r="Y81" s="36"/>
      <c r="Z81" s="16"/>
      <c r="AA81" s="16"/>
      <c r="AB81" s="16"/>
      <c r="AC81" s="16"/>
      <c r="AD81" s="16"/>
      <c r="AE81" s="18"/>
      <c r="AF81" s="41"/>
      <c r="AG81" s="18"/>
      <c r="AH81" s="18"/>
      <c r="AI81" s="18"/>
      <c r="AJ81" s="18"/>
      <c r="AK81" s="18"/>
      <c r="AL81" s="18"/>
      <c r="AM81" s="36"/>
      <c r="AN81" s="18"/>
      <c r="AO81" s="40"/>
      <c r="AP81" s="18"/>
      <c r="AQ81" s="18"/>
      <c r="AR81" s="18"/>
      <c r="AS81" s="18"/>
      <c r="AT81" s="18"/>
      <c r="AU81" s="36"/>
      <c r="AV81" s="36"/>
      <c r="AW81" s="36"/>
      <c r="AX81" s="36"/>
      <c r="AY81" s="18"/>
      <c r="AZ81" s="18"/>
      <c r="BA81" s="18"/>
      <c r="BB81" s="19"/>
      <c r="BC81" s="101">
        <v>9</v>
      </c>
      <c r="BD81" s="101">
        <v>17</v>
      </c>
      <c r="BE81" s="31">
        <v>4.2999999999999997E-2</v>
      </c>
      <c r="BF81" s="18">
        <v>9</v>
      </c>
      <c r="BG81" s="18">
        <v>202</v>
      </c>
      <c r="BH81" s="18" t="s">
        <v>68</v>
      </c>
      <c r="BI81" s="18">
        <v>211</v>
      </c>
      <c r="BJ81" s="18">
        <v>89</v>
      </c>
      <c r="BK81" s="18"/>
      <c r="BL81" s="18"/>
      <c r="BM81" s="18"/>
      <c r="BN81" s="19" t="s">
        <v>92</v>
      </c>
      <c r="BO81" s="18"/>
      <c r="BP81" s="3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row>
    <row r="82" spans="1:122" ht="14.25" customHeight="1">
      <c r="A82" s="36" t="s">
        <v>129</v>
      </c>
      <c r="B82" s="16" t="s">
        <v>182</v>
      </c>
      <c r="C82" s="16">
        <v>12</v>
      </c>
      <c r="D82" s="16"/>
      <c r="E82" s="36"/>
      <c r="F82" s="38"/>
      <c r="G82" s="16"/>
      <c r="H82" s="16"/>
      <c r="I82" s="16"/>
      <c r="J82" s="16"/>
      <c r="K82" s="16"/>
      <c r="L82" s="16"/>
      <c r="M82" s="16"/>
      <c r="N82" s="16"/>
      <c r="O82" s="16"/>
      <c r="P82" s="16"/>
      <c r="Q82" s="16"/>
      <c r="R82" s="16"/>
      <c r="S82" s="16"/>
      <c r="T82" s="36"/>
      <c r="U82" s="16"/>
      <c r="V82" s="36"/>
      <c r="W82" s="16"/>
      <c r="X82" s="17"/>
      <c r="Y82" s="36"/>
      <c r="Z82" s="16"/>
      <c r="AA82" s="16"/>
      <c r="AB82" s="16"/>
      <c r="AC82" s="16"/>
      <c r="AD82" s="16"/>
      <c r="AE82" s="18"/>
      <c r="AF82" s="41"/>
      <c r="AG82" s="18"/>
      <c r="AH82" s="18"/>
      <c r="AI82" s="18"/>
      <c r="AJ82" s="18"/>
      <c r="AK82" s="18"/>
      <c r="AL82" s="18"/>
      <c r="AM82" s="36"/>
      <c r="AN82" s="18"/>
      <c r="AO82" s="40"/>
      <c r="AP82" s="18"/>
      <c r="AQ82" s="18"/>
      <c r="AR82" s="18"/>
      <c r="AS82" s="18"/>
      <c r="AT82" s="18"/>
      <c r="AU82" s="36"/>
      <c r="AV82" s="36"/>
      <c r="AW82" s="36"/>
      <c r="AX82" s="36"/>
      <c r="AY82" s="18"/>
      <c r="AZ82" s="18"/>
      <c r="BA82" s="18"/>
      <c r="BB82" s="19"/>
      <c r="BC82" s="101">
        <v>18</v>
      </c>
      <c r="BD82" s="101">
        <v>29</v>
      </c>
      <c r="BE82" s="31">
        <v>4.9000000000000002E-2</v>
      </c>
      <c r="BF82" s="18">
        <v>5</v>
      </c>
      <c r="BG82" s="18">
        <v>97</v>
      </c>
      <c r="BH82" s="18" t="s">
        <v>68</v>
      </c>
      <c r="BI82" s="18">
        <v>102</v>
      </c>
      <c r="BJ82" s="18">
        <v>66</v>
      </c>
      <c r="BK82" s="18"/>
      <c r="BL82" s="18"/>
      <c r="BM82" s="18"/>
      <c r="BN82" s="19" t="s">
        <v>92</v>
      </c>
      <c r="BO82" s="18"/>
      <c r="BP82" s="3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row>
    <row r="83" spans="1:122" ht="14.25" customHeight="1">
      <c r="A83" s="36" t="s">
        <v>129</v>
      </c>
      <c r="B83" s="16" t="s">
        <v>182</v>
      </c>
      <c r="C83" s="16">
        <v>12</v>
      </c>
      <c r="D83" s="16"/>
      <c r="E83" s="36"/>
      <c r="F83" s="38"/>
      <c r="G83" s="16"/>
      <c r="H83" s="16"/>
      <c r="I83" s="16"/>
      <c r="J83" s="16"/>
      <c r="K83" s="16"/>
      <c r="L83" s="16"/>
      <c r="M83" s="16"/>
      <c r="N83" s="16"/>
      <c r="O83" s="16"/>
      <c r="P83" s="16"/>
      <c r="Q83" s="16"/>
      <c r="R83" s="16"/>
      <c r="S83" s="16"/>
      <c r="T83" s="36"/>
      <c r="U83" s="16"/>
      <c r="V83" s="36"/>
      <c r="W83" s="16"/>
      <c r="X83" s="17"/>
      <c r="Y83" s="36"/>
      <c r="Z83" s="16"/>
      <c r="AA83" s="16"/>
      <c r="AB83" s="16"/>
      <c r="AC83" s="16"/>
      <c r="AD83" s="16"/>
      <c r="AE83" s="18"/>
      <c r="AF83" s="41"/>
      <c r="AG83" s="18"/>
      <c r="AH83" s="18"/>
      <c r="AI83" s="18"/>
      <c r="AJ83" s="18"/>
      <c r="AK83" s="18"/>
      <c r="AL83" s="18"/>
      <c r="AM83" s="36"/>
      <c r="AN83" s="18"/>
      <c r="AO83" s="40"/>
      <c r="AP83" s="18"/>
      <c r="AQ83" s="18"/>
      <c r="AR83" s="18"/>
      <c r="AS83" s="18"/>
      <c r="AT83" s="18"/>
      <c r="AU83" s="36"/>
      <c r="AV83" s="36"/>
      <c r="AW83" s="36"/>
      <c r="AX83" s="36"/>
      <c r="AY83" s="18"/>
      <c r="AZ83" s="18"/>
      <c r="BA83" s="18"/>
      <c r="BB83" s="19"/>
      <c r="BC83" s="101">
        <v>30</v>
      </c>
      <c r="BD83" s="101">
        <v>44</v>
      </c>
      <c r="BE83" s="31">
        <v>8.1000000000000003E-2</v>
      </c>
      <c r="BF83" s="18">
        <v>11</v>
      </c>
      <c r="BG83" s="18">
        <v>124</v>
      </c>
      <c r="BH83" s="18" t="s">
        <v>68</v>
      </c>
      <c r="BI83" s="18">
        <v>135</v>
      </c>
      <c r="BJ83" s="18">
        <v>92</v>
      </c>
      <c r="BK83" s="18"/>
      <c r="BL83" s="18"/>
      <c r="BM83" s="18"/>
      <c r="BN83" s="19" t="s">
        <v>92</v>
      </c>
      <c r="BO83" s="18"/>
      <c r="BP83" s="3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row>
    <row r="84" spans="1:122" ht="14.25" customHeight="1">
      <c r="A84" s="36" t="s">
        <v>129</v>
      </c>
      <c r="B84" s="16" t="s">
        <v>182</v>
      </c>
      <c r="C84" s="16">
        <v>12</v>
      </c>
      <c r="D84" s="16"/>
      <c r="E84" s="36"/>
      <c r="F84" s="38"/>
      <c r="G84" s="16"/>
      <c r="H84" s="16"/>
      <c r="I84" s="16"/>
      <c r="J84" s="16"/>
      <c r="K84" s="16"/>
      <c r="L84" s="16"/>
      <c r="M84" s="16"/>
      <c r="N84" s="16"/>
      <c r="O84" s="16"/>
      <c r="P84" s="16"/>
      <c r="Q84" s="16"/>
      <c r="R84" s="16"/>
      <c r="S84" s="16"/>
      <c r="T84" s="36"/>
      <c r="U84" s="16"/>
      <c r="V84" s="36"/>
      <c r="W84" s="16"/>
      <c r="X84" s="17"/>
      <c r="Y84" s="36"/>
      <c r="Z84" s="16"/>
      <c r="AA84" s="16"/>
      <c r="AB84" s="16"/>
      <c r="AC84" s="16"/>
      <c r="AD84" s="16"/>
      <c r="AE84" s="18"/>
      <c r="AF84" s="41"/>
      <c r="AG84" s="18"/>
      <c r="AH84" s="18"/>
      <c r="AI84" s="18"/>
      <c r="AJ84" s="18"/>
      <c r="AK84" s="18"/>
      <c r="AL84" s="18"/>
      <c r="AM84" s="36"/>
      <c r="AN84" s="18"/>
      <c r="AO84" s="40"/>
      <c r="AP84" s="18"/>
      <c r="AQ84" s="18"/>
      <c r="AR84" s="18"/>
      <c r="AS84" s="18"/>
      <c r="AT84" s="18"/>
      <c r="AU84" s="36"/>
      <c r="AV84" s="36"/>
      <c r="AW84" s="36"/>
      <c r="AX84" s="36"/>
      <c r="AY84" s="18"/>
      <c r="AZ84" s="18"/>
      <c r="BA84" s="18"/>
      <c r="BB84" s="19"/>
      <c r="BC84" s="101">
        <v>45</v>
      </c>
      <c r="BD84" s="101">
        <v>64</v>
      </c>
      <c r="BE84" s="31">
        <v>9.7000000000000003E-2</v>
      </c>
      <c r="BF84" s="18">
        <v>25</v>
      </c>
      <c r="BG84" s="18">
        <v>234</v>
      </c>
      <c r="BH84" s="18" t="s">
        <v>68</v>
      </c>
      <c r="BI84" s="18">
        <v>259</v>
      </c>
      <c r="BJ84" s="18">
        <v>149</v>
      </c>
      <c r="BK84" s="18"/>
      <c r="BL84" s="18"/>
      <c r="BM84" s="18"/>
      <c r="BN84" s="19" t="s">
        <v>92</v>
      </c>
      <c r="BO84" s="18"/>
      <c r="BP84" s="3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row>
    <row r="85" spans="1:122" ht="14.25" customHeight="1">
      <c r="A85" s="36" t="s">
        <v>129</v>
      </c>
      <c r="B85" s="16" t="s">
        <v>182</v>
      </c>
      <c r="C85" s="16">
        <v>12</v>
      </c>
      <c r="D85" s="16"/>
      <c r="E85" s="36"/>
      <c r="F85" s="38"/>
      <c r="G85" s="16"/>
      <c r="H85" s="16"/>
      <c r="I85" s="16"/>
      <c r="J85" s="16"/>
      <c r="K85" s="16"/>
      <c r="L85" s="16"/>
      <c r="M85" s="16"/>
      <c r="N85" s="16"/>
      <c r="O85" s="16"/>
      <c r="P85" s="16"/>
      <c r="Q85" s="16"/>
      <c r="R85" s="16"/>
      <c r="S85" s="16"/>
      <c r="T85" s="36"/>
      <c r="U85" s="16"/>
      <c r="V85" s="36"/>
      <c r="W85" s="16"/>
      <c r="X85" s="17"/>
      <c r="Y85" s="36"/>
      <c r="Z85" s="16"/>
      <c r="AA85" s="16"/>
      <c r="AB85" s="16"/>
      <c r="AC85" s="16"/>
      <c r="AD85" s="16"/>
      <c r="AE85" s="18"/>
      <c r="AF85" s="41"/>
      <c r="AG85" s="18"/>
      <c r="AH85" s="18"/>
      <c r="AI85" s="18"/>
      <c r="AJ85" s="18"/>
      <c r="AK85" s="18"/>
      <c r="AL85" s="18"/>
      <c r="AM85" s="36"/>
      <c r="AN85" s="18"/>
      <c r="AO85" s="40"/>
      <c r="AP85" s="18"/>
      <c r="AQ85" s="18"/>
      <c r="AR85" s="18"/>
      <c r="AS85" s="18"/>
      <c r="AT85" s="18"/>
      <c r="AU85" s="36"/>
      <c r="AV85" s="36"/>
      <c r="AW85" s="36"/>
      <c r="AX85" s="36"/>
      <c r="AY85" s="18"/>
      <c r="AZ85" s="18"/>
      <c r="BA85" s="18"/>
      <c r="BB85" s="19"/>
      <c r="BC85" s="101">
        <v>65</v>
      </c>
      <c r="BD85" s="101">
        <v>90</v>
      </c>
      <c r="BE85" s="31">
        <v>6.7000000000000004E-2</v>
      </c>
      <c r="BF85" s="18">
        <v>12</v>
      </c>
      <c r="BG85" s="18">
        <v>167</v>
      </c>
      <c r="BH85" s="18" t="s">
        <v>68</v>
      </c>
      <c r="BI85" s="18">
        <v>179</v>
      </c>
      <c r="BJ85" s="18">
        <v>89</v>
      </c>
      <c r="BK85" s="18"/>
      <c r="BL85" s="18"/>
      <c r="BM85" s="18"/>
      <c r="BN85" s="19" t="s">
        <v>92</v>
      </c>
      <c r="BO85" s="18"/>
      <c r="BP85" s="3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row>
    <row r="86" spans="1:122" ht="14.25" customHeight="1">
      <c r="A86" s="36" t="s">
        <v>129</v>
      </c>
      <c r="B86" s="16" t="s">
        <v>184</v>
      </c>
      <c r="C86" s="16">
        <v>13</v>
      </c>
      <c r="D86" s="16"/>
      <c r="E86" s="36"/>
      <c r="F86" s="38"/>
      <c r="G86" s="16"/>
      <c r="H86" s="16"/>
      <c r="I86" s="16"/>
      <c r="J86" s="16"/>
      <c r="K86" s="16"/>
      <c r="L86" s="16"/>
      <c r="M86" s="16">
        <v>2017</v>
      </c>
      <c r="N86" s="16">
        <v>2017</v>
      </c>
      <c r="O86" s="16" t="s">
        <v>133</v>
      </c>
      <c r="P86" s="16" t="s">
        <v>134</v>
      </c>
      <c r="Q86" s="16" t="s">
        <v>154</v>
      </c>
      <c r="R86" s="16" t="s">
        <v>68</v>
      </c>
      <c r="S86" s="16" t="s">
        <v>68</v>
      </c>
      <c r="T86" s="36" t="s">
        <v>73</v>
      </c>
      <c r="U86" s="16" t="s">
        <v>154</v>
      </c>
      <c r="V86" s="36" t="s">
        <v>154</v>
      </c>
      <c r="W86" s="16" t="s">
        <v>68</v>
      </c>
      <c r="X86" s="16" t="s">
        <v>68</v>
      </c>
      <c r="Y86" s="36" t="s">
        <v>77</v>
      </c>
      <c r="Z86" s="16">
        <v>12.183828</v>
      </c>
      <c r="AA86" s="16">
        <v>-68.290145999999993</v>
      </c>
      <c r="AB86" s="16" t="s">
        <v>68</v>
      </c>
      <c r="AC86" s="16" t="s">
        <v>68</v>
      </c>
      <c r="AD86" s="16" t="s">
        <v>68</v>
      </c>
      <c r="AE86" s="18" t="s">
        <v>68</v>
      </c>
      <c r="AF86" s="41" t="s">
        <v>155</v>
      </c>
      <c r="AG86" s="18" t="s">
        <v>878</v>
      </c>
      <c r="AH86" s="40" t="s">
        <v>138</v>
      </c>
      <c r="AI86" s="18" t="s">
        <v>81</v>
      </c>
      <c r="AJ86" s="18" t="s">
        <v>68</v>
      </c>
      <c r="AK86" s="18" t="s">
        <v>68</v>
      </c>
      <c r="AL86" s="18">
        <v>53.3</v>
      </c>
      <c r="AM86" s="36" t="s">
        <v>140</v>
      </c>
      <c r="AN86" s="18" t="s">
        <v>141</v>
      </c>
      <c r="AO86" s="40" t="s">
        <v>142</v>
      </c>
      <c r="AP86" s="18" t="s">
        <v>85</v>
      </c>
      <c r="AQ86" s="18">
        <v>1</v>
      </c>
      <c r="AR86" s="18" t="s">
        <v>86</v>
      </c>
      <c r="AS86" s="18" t="s">
        <v>143</v>
      </c>
      <c r="AT86" s="18">
        <v>1</v>
      </c>
      <c r="AU86" s="36" t="s">
        <v>68</v>
      </c>
      <c r="AV86" s="36" t="s">
        <v>205</v>
      </c>
      <c r="AW86" s="36" t="s">
        <v>205</v>
      </c>
      <c r="AX86" s="18" t="s">
        <v>881</v>
      </c>
      <c r="AY86" s="18">
        <v>0</v>
      </c>
      <c r="AZ86" s="18" t="s">
        <v>68</v>
      </c>
      <c r="BA86" s="18" t="s">
        <v>68</v>
      </c>
      <c r="BB86" s="19" t="s">
        <v>68</v>
      </c>
      <c r="BC86" s="101">
        <v>0</v>
      </c>
      <c r="BD86" s="101">
        <v>8</v>
      </c>
      <c r="BE86" s="31">
        <v>2.1000000000000001E-2</v>
      </c>
      <c r="BF86" s="18">
        <v>4</v>
      </c>
      <c r="BG86" s="18">
        <v>189</v>
      </c>
      <c r="BH86" s="18" t="s">
        <v>68</v>
      </c>
      <c r="BI86" s="18">
        <v>193</v>
      </c>
      <c r="BJ86" s="18">
        <v>91</v>
      </c>
      <c r="BK86" s="18" t="s">
        <v>174</v>
      </c>
      <c r="BL86" s="18" t="s">
        <v>185</v>
      </c>
      <c r="BM86" s="18" t="s">
        <v>881</v>
      </c>
      <c r="BN86" s="19" t="s">
        <v>92</v>
      </c>
      <c r="BO86" s="18"/>
      <c r="BP86" s="3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row>
    <row r="87" spans="1:122" ht="14.25" customHeight="1">
      <c r="A87" s="36" t="s">
        <v>129</v>
      </c>
      <c r="B87" s="16" t="s">
        <v>184</v>
      </c>
      <c r="C87" s="16">
        <v>13</v>
      </c>
      <c r="D87" s="16"/>
      <c r="E87" s="36"/>
      <c r="F87" s="38"/>
      <c r="G87" s="16"/>
      <c r="H87" s="16"/>
      <c r="I87" s="16"/>
      <c r="J87" s="16"/>
      <c r="K87" s="16"/>
      <c r="L87" s="16"/>
      <c r="M87" s="16"/>
      <c r="N87" s="16"/>
      <c r="O87" s="16"/>
      <c r="P87" s="16"/>
      <c r="Q87" s="16"/>
      <c r="R87" s="16"/>
      <c r="S87" s="16"/>
      <c r="T87" s="36"/>
      <c r="U87" s="16"/>
      <c r="V87" s="36"/>
      <c r="W87" s="16"/>
      <c r="X87" s="17"/>
      <c r="Y87" s="36"/>
      <c r="Z87" s="16"/>
      <c r="AA87" s="16"/>
      <c r="AB87" s="16"/>
      <c r="AC87" s="16"/>
      <c r="AD87" s="16"/>
      <c r="AE87" s="18"/>
      <c r="AF87" s="41"/>
      <c r="AG87" s="18"/>
      <c r="AH87" s="18"/>
      <c r="AI87" s="18"/>
      <c r="AJ87" s="18"/>
      <c r="AK87" s="18"/>
      <c r="AL87" s="18"/>
      <c r="AM87" s="36"/>
      <c r="AN87" s="18"/>
      <c r="AO87" s="40"/>
      <c r="AP87" s="18"/>
      <c r="AQ87" s="18"/>
      <c r="AR87" s="18"/>
      <c r="AS87" s="18"/>
      <c r="AT87" s="18"/>
      <c r="AU87" s="36"/>
      <c r="AV87" s="36"/>
      <c r="AW87" s="36"/>
      <c r="AX87" s="36"/>
      <c r="AY87" s="18"/>
      <c r="AZ87" s="18"/>
      <c r="BA87" s="18"/>
      <c r="BB87" s="19"/>
      <c r="BC87" s="101">
        <v>9</v>
      </c>
      <c r="BD87" s="101">
        <v>17</v>
      </c>
      <c r="BE87" s="31">
        <v>6.2E-2</v>
      </c>
      <c r="BF87" s="18">
        <v>13</v>
      </c>
      <c r="BG87" s="18">
        <v>198</v>
      </c>
      <c r="BH87" s="18" t="s">
        <v>68</v>
      </c>
      <c r="BI87" s="18">
        <v>211</v>
      </c>
      <c r="BJ87" s="18">
        <v>89</v>
      </c>
      <c r="BK87" s="18"/>
      <c r="BL87" s="18"/>
      <c r="BM87" s="18"/>
      <c r="BN87" s="19" t="s">
        <v>92</v>
      </c>
      <c r="BO87" s="18"/>
      <c r="BP87" s="3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row>
    <row r="88" spans="1:122" ht="14.25" customHeight="1">
      <c r="A88" s="36" t="s">
        <v>129</v>
      </c>
      <c r="B88" s="16" t="s">
        <v>184</v>
      </c>
      <c r="C88" s="16">
        <v>13</v>
      </c>
      <c r="D88" s="16"/>
      <c r="E88" s="36"/>
      <c r="F88" s="38"/>
      <c r="G88" s="16"/>
      <c r="H88" s="16"/>
      <c r="I88" s="16"/>
      <c r="J88" s="16"/>
      <c r="K88" s="16"/>
      <c r="L88" s="16"/>
      <c r="M88" s="16"/>
      <c r="N88" s="16"/>
      <c r="O88" s="16"/>
      <c r="P88" s="16"/>
      <c r="Q88" s="16"/>
      <c r="R88" s="16"/>
      <c r="S88" s="16"/>
      <c r="T88" s="36"/>
      <c r="U88" s="16"/>
      <c r="V88" s="36"/>
      <c r="W88" s="16"/>
      <c r="X88" s="17"/>
      <c r="Y88" s="36"/>
      <c r="Z88" s="16"/>
      <c r="AA88" s="16"/>
      <c r="AB88" s="16"/>
      <c r="AC88" s="16"/>
      <c r="AD88" s="16"/>
      <c r="AE88" s="18"/>
      <c r="AF88" s="41"/>
      <c r="AG88" s="18"/>
      <c r="AH88" s="18"/>
      <c r="AI88" s="18"/>
      <c r="AJ88" s="18"/>
      <c r="AK88" s="18"/>
      <c r="AL88" s="18"/>
      <c r="AM88" s="36"/>
      <c r="AN88" s="18"/>
      <c r="AO88" s="40"/>
      <c r="AP88" s="18"/>
      <c r="AQ88" s="18"/>
      <c r="AR88" s="18"/>
      <c r="AS88" s="18"/>
      <c r="AT88" s="18"/>
      <c r="AU88" s="36"/>
      <c r="AV88" s="36"/>
      <c r="AW88" s="36"/>
      <c r="AX88" s="36"/>
      <c r="AY88" s="18"/>
      <c r="AZ88" s="18"/>
      <c r="BA88" s="18"/>
      <c r="BB88" s="19"/>
      <c r="BC88" s="101">
        <v>18</v>
      </c>
      <c r="BD88" s="101">
        <v>29</v>
      </c>
      <c r="BE88" s="31">
        <v>0.11799999999999999</v>
      </c>
      <c r="BF88" s="18">
        <v>12</v>
      </c>
      <c r="BG88" s="18">
        <v>90</v>
      </c>
      <c r="BH88" s="18" t="s">
        <v>68</v>
      </c>
      <c r="BI88" s="18">
        <v>102</v>
      </c>
      <c r="BJ88" s="18">
        <v>66</v>
      </c>
      <c r="BK88" s="18"/>
      <c r="BL88" s="18"/>
      <c r="BM88" s="18"/>
      <c r="BN88" s="19" t="s">
        <v>92</v>
      </c>
      <c r="BO88" s="18"/>
      <c r="BP88" s="3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row>
    <row r="89" spans="1:122" ht="14.25" customHeight="1">
      <c r="A89" s="36" t="s">
        <v>129</v>
      </c>
      <c r="B89" s="16" t="s">
        <v>184</v>
      </c>
      <c r="C89" s="16">
        <v>13</v>
      </c>
      <c r="D89" s="16"/>
      <c r="E89" s="36"/>
      <c r="F89" s="38"/>
      <c r="G89" s="16"/>
      <c r="H89" s="16"/>
      <c r="I89" s="16"/>
      <c r="J89" s="16"/>
      <c r="K89" s="16"/>
      <c r="L89" s="16"/>
      <c r="M89" s="16"/>
      <c r="N89" s="16"/>
      <c r="O89" s="16"/>
      <c r="P89" s="16"/>
      <c r="Q89" s="16"/>
      <c r="R89" s="16"/>
      <c r="S89" s="16"/>
      <c r="T89" s="36"/>
      <c r="U89" s="16"/>
      <c r="V89" s="36"/>
      <c r="W89" s="16"/>
      <c r="X89" s="17"/>
      <c r="Y89" s="36"/>
      <c r="Z89" s="16"/>
      <c r="AA89" s="16"/>
      <c r="AB89" s="16"/>
      <c r="AC89" s="16"/>
      <c r="AD89" s="16"/>
      <c r="AE89" s="18"/>
      <c r="AF89" s="41"/>
      <c r="AG89" s="18"/>
      <c r="AH89" s="18"/>
      <c r="AI89" s="18"/>
      <c r="AJ89" s="18"/>
      <c r="AK89" s="18"/>
      <c r="AL89" s="18"/>
      <c r="AM89" s="36"/>
      <c r="AN89" s="18"/>
      <c r="AO89" s="40"/>
      <c r="AP89" s="18"/>
      <c r="AQ89" s="18"/>
      <c r="AR89" s="18"/>
      <c r="AS89" s="18"/>
      <c r="AT89" s="18"/>
      <c r="AU89" s="36"/>
      <c r="AV89" s="36"/>
      <c r="AW89" s="36"/>
      <c r="AX89" s="36"/>
      <c r="AY89" s="18"/>
      <c r="AZ89" s="18"/>
      <c r="BA89" s="18"/>
      <c r="BB89" s="19"/>
      <c r="BC89" s="101">
        <v>30</v>
      </c>
      <c r="BD89" s="101">
        <v>44</v>
      </c>
      <c r="BE89" s="31">
        <v>7.3999999999999996E-2</v>
      </c>
      <c r="BF89" s="18">
        <v>10</v>
      </c>
      <c r="BG89" s="18">
        <v>125</v>
      </c>
      <c r="BH89" s="18" t="s">
        <v>68</v>
      </c>
      <c r="BI89" s="18">
        <v>135</v>
      </c>
      <c r="BJ89" s="18">
        <v>92</v>
      </c>
      <c r="BK89" s="18"/>
      <c r="BL89" s="18"/>
      <c r="BM89" s="18"/>
      <c r="BN89" s="19" t="s">
        <v>92</v>
      </c>
      <c r="BO89" s="18"/>
      <c r="BP89" s="3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row>
    <row r="90" spans="1:122" ht="14.25" customHeight="1">
      <c r="A90" s="36" t="s">
        <v>129</v>
      </c>
      <c r="B90" s="16" t="s">
        <v>184</v>
      </c>
      <c r="C90" s="16">
        <v>13</v>
      </c>
      <c r="D90" s="16"/>
      <c r="E90" s="36"/>
      <c r="F90" s="38"/>
      <c r="G90" s="16"/>
      <c r="H90" s="16"/>
      <c r="I90" s="16"/>
      <c r="J90" s="16"/>
      <c r="K90" s="16"/>
      <c r="L90" s="16"/>
      <c r="M90" s="16"/>
      <c r="N90" s="16"/>
      <c r="O90" s="16"/>
      <c r="P90" s="16"/>
      <c r="Q90" s="16"/>
      <c r="R90" s="16"/>
      <c r="S90" s="16"/>
      <c r="T90" s="36"/>
      <c r="U90" s="16"/>
      <c r="V90" s="36"/>
      <c r="W90" s="16"/>
      <c r="X90" s="17"/>
      <c r="Y90" s="36"/>
      <c r="Z90" s="16"/>
      <c r="AA90" s="16"/>
      <c r="AB90" s="16"/>
      <c r="AC90" s="16"/>
      <c r="AD90" s="16"/>
      <c r="AE90" s="18"/>
      <c r="AF90" s="41"/>
      <c r="AG90" s="18"/>
      <c r="AH90" s="18"/>
      <c r="AI90" s="18"/>
      <c r="AJ90" s="18"/>
      <c r="AK90" s="18"/>
      <c r="AL90" s="18"/>
      <c r="AM90" s="36"/>
      <c r="AN90" s="18"/>
      <c r="AO90" s="40"/>
      <c r="AP90" s="18"/>
      <c r="AQ90" s="18"/>
      <c r="AR90" s="18"/>
      <c r="AS90" s="18"/>
      <c r="AT90" s="18"/>
      <c r="AU90" s="36"/>
      <c r="AV90" s="36"/>
      <c r="AW90" s="36"/>
      <c r="AX90" s="36"/>
      <c r="AY90" s="18"/>
      <c r="AZ90" s="18"/>
      <c r="BA90" s="18"/>
      <c r="BB90" s="19"/>
      <c r="BC90" s="101">
        <v>45</v>
      </c>
      <c r="BD90" s="101">
        <v>64</v>
      </c>
      <c r="BE90" s="31">
        <v>8.5000000000000006E-2</v>
      </c>
      <c r="BF90" s="18">
        <v>22</v>
      </c>
      <c r="BG90" s="18">
        <v>237</v>
      </c>
      <c r="BH90" s="18" t="s">
        <v>68</v>
      </c>
      <c r="BI90" s="18">
        <v>259</v>
      </c>
      <c r="BJ90" s="18">
        <v>149</v>
      </c>
      <c r="BK90" s="18"/>
      <c r="BL90" s="18"/>
      <c r="BM90" s="18"/>
      <c r="BN90" s="19" t="s">
        <v>92</v>
      </c>
      <c r="BO90" s="18"/>
      <c r="BP90" s="3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row>
    <row r="91" spans="1:122" ht="14.25" customHeight="1">
      <c r="A91" s="36" t="s">
        <v>129</v>
      </c>
      <c r="B91" s="16" t="s">
        <v>184</v>
      </c>
      <c r="C91" s="16">
        <v>13</v>
      </c>
      <c r="D91" s="16"/>
      <c r="E91" s="36"/>
      <c r="F91" s="38"/>
      <c r="G91" s="16"/>
      <c r="H91" s="16"/>
      <c r="I91" s="16"/>
      <c r="J91" s="16"/>
      <c r="K91" s="16"/>
      <c r="L91" s="16"/>
      <c r="M91" s="16"/>
      <c r="N91" s="16"/>
      <c r="O91" s="16"/>
      <c r="P91" s="16"/>
      <c r="Q91" s="16"/>
      <c r="R91" s="16"/>
      <c r="S91" s="16"/>
      <c r="T91" s="36"/>
      <c r="U91" s="16"/>
      <c r="V91" s="36"/>
      <c r="W91" s="16"/>
      <c r="X91" s="17"/>
      <c r="Y91" s="36"/>
      <c r="Z91" s="16"/>
      <c r="AA91" s="16"/>
      <c r="AB91" s="16"/>
      <c r="AC91" s="16"/>
      <c r="AD91" s="16"/>
      <c r="AE91" s="18"/>
      <c r="AF91" s="41"/>
      <c r="AG91" s="18"/>
      <c r="AH91" s="18"/>
      <c r="AI91" s="18"/>
      <c r="AJ91" s="18"/>
      <c r="AK91" s="18"/>
      <c r="AL91" s="18"/>
      <c r="AM91" s="36"/>
      <c r="AN91" s="18"/>
      <c r="AO91" s="40"/>
      <c r="AP91" s="18"/>
      <c r="AQ91" s="18"/>
      <c r="AR91" s="18"/>
      <c r="AS91" s="18"/>
      <c r="AT91" s="18"/>
      <c r="AU91" s="36"/>
      <c r="AV91" s="36"/>
      <c r="AW91" s="36"/>
      <c r="AX91" s="36"/>
      <c r="AY91" s="18"/>
      <c r="AZ91" s="18"/>
      <c r="BA91" s="18"/>
      <c r="BB91" s="19"/>
      <c r="BC91" s="101">
        <v>65</v>
      </c>
      <c r="BD91" s="101">
        <v>90</v>
      </c>
      <c r="BE91" s="31">
        <v>6.7000000000000004E-2</v>
      </c>
      <c r="BF91" s="18">
        <v>12</v>
      </c>
      <c r="BG91" s="18">
        <v>167</v>
      </c>
      <c r="BH91" s="18" t="s">
        <v>68</v>
      </c>
      <c r="BI91" s="18">
        <v>179</v>
      </c>
      <c r="BJ91" s="18">
        <v>89</v>
      </c>
      <c r="BK91" s="18"/>
      <c r="BL91" s="18"/>
      <c r="BM91" s="18"/>
      <c r="BN91" s="19" t="s">
        <v>92</v>
      </c>
      <c r="BO91" s="18"/>
      <c r="BP91" s="3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row>
    <row r="92" spans="1:122" ht="14.25" customHeight="1">
      <c r="A92" s="36" t="s">
        <v>129</v>
      </c>
      <c r="B92" s="16" t="s">
        <v>186</v>
      </c>
      <c r="C92" s="16">
        <v>14</v>
      </c>
      <c r="D92" s="16"/>
      <c r="E92" s="36"/>
      <c r="F92" s="38"/>
      <c r="G92" s="16"/>
      <c r="H92" s="16"/>
      <c r="I92" s="16"/>
      <c r="J92" s="16"/>
      <c r="K92" s="16"/>
      <c r="L92" s="16"/>
      <c r="M92" s="16">
        <v>2017</v>
      </c>
      <c r="N92" s="16">
        <v>2017</v>
      </c>
      <c r="O92" s="16" t="s">
        <v>133</v>
      </c>
      <c r="P92" s="16" t="s">
        <v>134</v>
      </c>
      <c r="Q92" s="16" t="s">
        <v>154</v>
      </c>
      <c r="R92" s="16" t="s">
        <v>68</v>
      </c>
      <c r="S92" s="16" t="s">
        <v>68</v>
      </c>
      <c r="T92" s="36" t="s">
        <v>73</v>
      </c>
      <c r="U92" s="16" t="s">
        <v>154</v>
      </c>
      <c r="V92" s="36" t="s">
        <v>154</v>
      </c>
      <c r="W92" s="16" t="s">
        <v>68</v>
      </c>
      <c r="X92" s="16" t="s">
        <v>68</v>
      </c>
      <c r="Y92" s="36" t="s">
        <v>77</v>
      </c>
      <c r="Z92" s="16">
        <v>12.183828</v>
      </c>
      <c r="AA92" s="16">
        <v>-68.290145999999993</v>
      </c>
      <c r="AB92" s="16" t="s">
        <v>68</v>
      </c>
      <c r="AC92" s="16" t="s">
        <v>68</v>
      </c>
      <c r="AD92" s="16" t="s">
        <v>68</v>
      </c>
      <c r="AE92" s="18" t="s">
        <v>68</v>
      </c>
      <c r="AF92" s="41" t="s">
        <v>155</v>
      </c>
      <c r="AG92" s="18" t="s">
        <v>878</v>
      </c>
      <c r="AH92" s="40" t="s">
        <v>138</v>
      </c>
      <c r="AI92" s="18" t="s">
        <v>81</v>
      </c>
      <c r="AJ92" s="18" t="s">
        <v>68</v>
      </c>
      <c r="AK92" s="18" t="s">
        <v>68</v>
      </c>
      <c r="AL92" s="18">
        <v>53.3</v>
      </c>
      <c r="AM92" s="36" t="s">
        <v>140</v>
      </c>
      <c r="AN92" s="18" t="s">
        <v>141</v>
      </c>
      <c r="AO92" s="40" t="s">
        <v>142</v>
      </c>
      <c r="AP92" s="18" t="s">
        <v>85</v>
      </c>
      <c r="AQ92" s="18">
        <v>1</v>
      </c>
      <c r="AR92" s="18" t="s">
        <v>86</v>
      </c>
      <c r="AS92" s="18" t="s">
        <v>143</v>
      </c>
      <c r="AT92" s="18">
        <v>1</v>
      </c>
      <c r="AU92" s="36" t="s">
        <v>68</v>
      </c>
      <c r="AV92" s="36" t="s">
        <v>208</v>
      </c>
      <c r="AW92" s="36" t="s">
        <v>205</v>
      </c>
      <c r="AX92" s="18" t="s">
        <v>881</v>
      </c>
      <c r="AY92" s="18">
        <v>0</v>
      </c>
      <c r="AZ92" s="18" t="s">
        <v>68</v>
      </c>
      <c r="BA92" s="18" t="s">
        <v>68</v>
      </c>
      <c r="BB92" s="19" t="s">
        <v>68</v>
      </c>
      <c r="BC92" s="101">
        <v>0</v>
      </c>
      <c r="BD92" s="101">
        <v>8</v>
      </c>
      <c r="BE92" s="31">
        <v>4.1000000000000002E-2</v>
      </c>
      <c r="BF92" s="18">
        <v>8</v>
      </c>
      <c r="BG92" s="18">
        <v>185</v>
      </c>
      <c r="BH92" s="18" t="s">
        <v>68</v>
      </c>
      <c r="BI92" s="18">
        <v>193</v>
      </c>
      <c r="BJ92" s="18">
        <v>91</v>
      </c>
      <c r="BK92" s="18" t="s">
        <v>174</v>
      </c>
      <c r="BL92" s="18" t="s">
        <v>187</v>
      </c>
      <c r="BM92" s="18" t="s">
        <v>881</v>
      </c>
      <c r="BN92" s="19" t="s">
        <v>92</v>
      </c>
      <c r="BO92" s="18"/>
      <c r="BP92" s="3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row>
    <row r="93" spans="1:122" ht="14.25" customHeight="1">
      <c r="A93" s="36" t="s">
        <v>129</v>
      </c>
      <c r="B93" s="16" t="s">
        <v>186</v>
      </c>
      <c r="C93" s="16">
        <v>14</v>
      </c>
      <c r="D93" s="16"/>
      <c r="E93" s="36"/>
      <c r="F93" s="38"/>
      <c r="G93" s="16"/>
      <c r="H93" s="16"/>
      <c r="I93" s="16"/>
      <c r="J93" s="16"/>
      <c r="K93" s="16"/>
      <c r="L93" s="16"/>
      <c r="M93" s="16"/>
      <c r="N93" s="16"/>
      <c r="O93" s="16"/>
      <c r="P93" s="16"/>
      <c r="Q93" s="16"/>
      <c r="R93" s="16"/>
      <c r="S93" s="16"/>
      <c r="T93" s="36"/>
      <c r="U93" s="16"/>
      <c r="V93" s="36"/>
      <c r="W93" s="16"/>
      <c r="X93" s="17"/>
      <c r="Y93" s="36"/>
      <c r="Z93" s="16"/>
      <c r="AA93" s="16"/>
      <c r="AB93" s="16"/>
      <c r="AC93" s="16"/>
      <c r="AD93" s="16"/>
      <c r="AE93" s="18"/>
      <c r="AF93" s="41"/>
      <c r="AG93" s="18"/>
      <c r="AH93" s="18"/>
      <c r="AI93" s="18"/>
      <c r="AJ93" s="18"/>
      <c r="AK93" s="18"/>
      <c r="AL93" s="18"/>
      <c r="AM93" s="36"/>
      <c r="AN93" s="18"/>
      <c r="AO93" s="40"/>
      <c r="AP93" s="18"/>
      <c r="AQ93" s="18"/>
      <c r="AR93" s="18"/>
      <c r="AS93" s="18"/>
      <c r="AT93" s="18"/>
      <c r="AU93" s="36"/>
      <c r="AV93" s="36"/>
      <c r="AW93" s="36"/>
      <c r="AX93" s="36"/>
      <c r="AY93" s="18"/>
      <c r="AZ93" s="18"/>
      <c r="BA93" s="18"/>
      <c r="BB93" s="19"/>
      <c r="BC93" s="101">
        <v>9</v>
      </c>
      <c r="BD93" s="101">
        <v>17</v>
      </c>
      <c r="BE93" s="31">
        <v>6.2E-2</v>
      </c>
      <c r="BF93" s="18">
        <v>13</v>
      </c>
      <c r="BG93" s="18">
        <v>198</v>
      </c>
      <c r="BH93" s="18" t="s">
        <v>68</v>
      </c>
      <c r="BI93" s="18">
        <v>211</v>
      </c>
      <c r="BJ93" s="18">
        <v>89</v>
      </c>
      <c r="BK93" s="18"/>
      <c r="BL93" s="18"/>
      <c r="BM93" s="18"/>
      <c r="BN93" s="19" t="s">
        <v>92</v>
      </c>
      <c r="BO93" s="18"/>
      <c r="BP93" s="3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row>
    <row r="94" spans="1:122" ht="14.25" customHeight="1">
      <c r="A94" s="36" t="s">
        <v>129</v>
      </c>
      <c r="B94" s="16" t="s">
        <v>186</v>
      </c>
      <c r="C94" s="16">
        <v>14</v>
      </c>
      <c r="D94" s="16"/>
      <c r="E94" s="36"/>
      <c r="F94" s="38"/>
      <c r="G94" s="16"/>
      <c r="H94" s="16"/>
      <c r="I94" s="16"/>
      <c r="J94" s="16"/>
      <c r="K94" s="16"/>
      <c r="L94" s="16"/>
      <c r="M94" s="16"/>
      <c r="N94" s="16"/>
      <c r="O94" s="16"/>
      <c r="P94" s="16"/>
      <c r="Q94" s="16"/>
      <c r="R94" s="16"/>
      <c r="S94" s="16"/>
      <c r="T94" s="36"/>
      <c r="U94" s="16"/>
      <c r="V94" s="36"/>
      <c r="W94" s="16"/>
      <c r="X94" s="17"/>
      <c r="Y94" s="36"/>
      <c r="Z94" s="16"/>
      <c r="AA94" s="16"/>
      <c r="AB94" s="16"/>
      <c r="AC94" s="16"/>
      <c r="AD94" s="16"/>
      <c r="AE94" s="18"/>
      <c r="AF94" s="41"/>
      <c r="AG94" s="18"/>
      <c r="AH94" s="18"/>
      <c r="AI94" s="18"/>
      <c r="AJ94" s="18"/>
      <c r="AK94" s="18"/>
      <c r="AL94" s="18"/>
      <c r="AM94" s="36"/>
      <c r="AN94" s="18"/>
      <c r="AO94" s="40"/>
      <c r="AP94" s="18"/>
      <c r="AQ94" s="18"/>
      <c r="AR94" s="18"/>
      <c r="AS94" s="18"/>
      <c r="AT94" s="18"/>
      <c r="AU94" s="36"/>
      <c r="AV94" s="36"/>
      <c r="AW94" s="36"/>
      <c r="AX94" s="36"/>
      <c r="AY94" s="18"/>
      <c r="AZ94" s="18"/>
      <c r="BA94" s="18"/>
      <c r="BB94" s="19"/>
      <c r="BC94" s="101">
        <v>18</v>
      </c>
      <c r="BD94" s="101">
        <v>29</v>
      </c>
      <c r="BE94" s="31">
        <v>0.16700000000000001</v>
      </c>
      <c r="BF94" s="18">
        <v>17</v>
      </c>
      <c r="BG94" s="18">
        <v>85</v>
      </c>
      <c r="BH94" s="18" t="s">
        <v>68</v>
      </c>
      <c r="BI94" s="18">
        <v>102</v>
      </c>
      <c r="BJ94" s="18">
        <v>66</v>
      </c>
      <c r="BK94" s="18"/>
      <c r="BL94" s="18"/>
      <c r="BM94" s="18"/>
      <c r="BN94" s="19" t="s">
        <v>92</v>
      </c>
      <c r="BO94" s="18"/>
      <c r="BP94" s="3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row>
    <row r="95" spans="1:122" ht="14.25" customHeight="1">
      <c r="A95" s="36" t="s">
        <v>129</v>
      </c>
      <c r="B95" s="16" t="s">
        <v>186</v>
      </c>
      <c r="C95" s="16">
        <v>14</v>
      </c>
      <c r="D95" s="16"/>
      <c r="E95" s="36"/>
      <c r="F95" s="38"/>
      <c r="G95" s="16"/>
      <c r="H95" s="16"/>
      <c r="I95" s="16"/>
      <c r="J95" s="16"/>
      <c r="K95" s="16"/>
      <c r="L95" s="16"/>
      <c r="M95" s="16"/>
      <c r="N95" s="16"/>
      <c r="O95" s="16"/>
      <c r="P95" s="16"/>
      <c r="Q95" s="16"/>
      <c r="R95" s="16"/>
      <c r="S95" s="16"/>
      <c r="T95" s="36"/>
      <c r="U95" s="16"/>
      <c r="V95" s="36"/>
      <c r="W95" s="16"/>
      <c r="X95" s="17"/>
      <c r="Y95" s="36"/>
      <c r="Z95" s="16"/>
      <c r="AA95" s="16"/>
      <c r="AB95" s="16"/>
      <c r="AC95" s="16"/>
      <c r="AD95" s="16"/>
      <c r="AE95" s="18"/>
      <c r="AF95" s="41"/>
      <c r="AG95" s="18"/>
      <c r="AH95" s="18"/>
      <c r="AI95" s="18"/>
      <c r="AJ95" s="18"/>
      <c r="AK95" s="18"/>
      <c r="AL95" s="18"/>
      <c r="AM95" s="36"/>
      <c r="AN95" s="18"/>
      <c r="AO95" s="40"/>
      <c r="AP95" s="18"/>
      <c r="AQ95" s="18"/>
      <c r="AR95" s="18"/>
      <c r="AS95" s="18"/>
      <c r="AT95" s="18"/>
      <c r="AU95" s="36"/>
      <c r="AV95" s="36"/>
      <c r="AW95" s="36"/>
      <c r="AX95" s="36"/>
      <c r="AY95" s="18"/>
      <c r="AZ95" s="18"/>
      <c r="BA95" s="18"/>
      <c r="BB95" s="19"/>
      <c r="BC95" s="101">
        <v>30</v>
      </c>
      <c r="BD95" s="101">
        <v>44</v>
      </c>
      <c r="BE95" s="31">
        <v>0.17</v>
      </c>
      <c r="BF95" s="18">
        <v>23</v>
      </c>
      <c r="BG95" s="18">
        <v>112</v>
      </c>
      <c r="BH95" s="18" t="s">
        <v>68</v>
      </c>
      <c r="BI95" s="18">
        <v>135</v>
      </c>
      <c r="BJ95" s="18">
        <v>92</v>
      </c>
      <c r="BK95" s="18"/>
      <c r="BL95" s="18"/>
      <c r="BM95" s="18"/>
      <c r="BN95" s="19" t="s">
        <v>92</v>
      </c>
      <c r="BO95" s="18"/>
      <c r="BP95" s="3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row>
    <row r="96" spans="1:122" ht="14.25" customHeight="1">
      <c r="A96" s="36" t="s">
        <v>129</v>
      </c>
      <c r="B96" s="16" t="s">
        <v>186</v>
      </c>
      <c r="C96" s="16">
        <v>14</v>
      </c>
      <c r="D96" s="16"/>
      <c r="E96" s="36"/>
      <c r="F96" s="38"/>
      <c r="G96" s="16"/>
      <c r="H96" s="16"/>
      <c r="I96" s="16"/>
      <c r="J96" s="16"/>
      <c r="K96" s="16"/>
      <c r="L96" s="16"/>
      <c r="M96" s="16"/>
      <c r="N96" s="16"/>
      <c r="O96" s="16"/>
      <c r="P96" s="16"/>
      <c r="Q96" s="16"/>
      <c r="R96" s="16"/>
      <c r="S96" s="16"/>
      <c r="T96" s="36"/>
      <c r="U96" s="16"/>
      <c r="V96" s="36"/>
      <c r="W96" s="16"/>
      <c r="X96" s="17"/>
      <c r="Y96" s="36"/>
      <c r="Z96" s="16"/>
      <c r="AA96" s="16"/>
      <c r="AB96" s="16"/>
      <c r="AC96" s="16"/>
      <c r="AD96" s="16"/>
      <c r="AE96" s="18"/>
      <c r="AF96" s="41"/>
      <c r="AG96" s="18"/>
      <c r="AH96" s="18"/>
      <c r="AI96" s="18"/>
      <c r="AJ96" s="18"/>
      <c r="AK96" s="18"/>
      <c r="AL96" s="18"/>
      <c r="AM96" s="36"/>
      <c r="AN96" s="18"/>
      <c r="AO96" s="40"/>
      <c r="AP96" s="18"/>
      <c r="AQ96" s="18"/>
      <c r="AR96" s="18"/>
      <c r="AS96" s="18"/>
      <c r="AT96" s="18"/>
      <c r="AU96" s="36"/>
      <c r="AV96" s="36"/>
      <c r="AW96" s="36"/>
      <c r="AX96" s="36"/>
      <c r="AY96" s="18"/>
      <c r="AZ96" s="18"/>
      <c r="BA96" s="18"/>
      <c r="BB96" s="19"/>
      <c r="BC96" s="101">
        <v>45</v>
      </c>
      <c r="BD96" s="101">
        <v>64</v>
      </c>
      <c r="BE96" s="31">
        <v>0.13900000000000001</v>
      </c>
      <c r="BF96" s="18">
        <v>36</v>
      </c>
      <c r="BG96" s="18">
        <v>223</v>
      </c>
      <c r="BH96" s="18" t="s">
        <v>68</v>
      </c>
      <c r="BI96" s="18">
        <v>259</v>
      </c>
      <c r="BJ96" s="18">
        <v>149</v>
      </c>
      <c r="BK96" s="18"/>
      <c r="BL96" s="18"/>
      <c r="BM96" s="18"/>
      <c r="BN96" s="19" t="s">
        <v>92</v>
      </c>
      <c r="BO96" s="18"/>
      <c r="BP96" s="3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row>
    <row r="97" spans="1:122" ht="14.25" customHeight="1">
      <c r="A97" s="36" t="s">
        <v>129</v>
      </c>
      <c r="B97" s="16" t="s">
        <v>186</v>
      </c>
      <c r="C97" s="16">
        <v>14</v>
      </c>
      <c r="D97" s="16"/>
      <c r="E97" s="36"/>
      <c r="F97" s="38"/>
      <c r="G97" s="16"/>
      <c r="H97" s="16"/>
      <c r="I97" s="16"/>
      <c r="J97" s="16"/>
      <c r="K97" s="16"/>
      <c r="L97" s="16"/>
      <c r="M97" s="16"/>
      <c r="N97" s="16"/>
      <c r="O97" s="16"/>
      <c r="P97" s="16"/>
      <c r="Q97" s="16"/>
      <c r="R97" s="16"/>
      <c r="S97" s="16"/>
      <c r="T97" s="36"/>
      <c r="U97" s="16"/>
      <c r="V97" s="36"/>
      <c r="W97" s="16"/>
      <c r="X97" s="17"/>
      <c r="Y97" s="36"/>
      <c r="Z97" s="16"/>
      <c r="AA97" s="16"/>
      <c r="AB97" s="16"/>
      <c r="AC97" s="16"/>
      <c r="AD97" s="16"/>
      <c r="AE97" s="18"/>
      <c r="AF97" s="41"/>
      <c r="AG97" s="18"/>
      <c r="AH97" s="18"/>
      <c r="AI97" s="18"/>
      <c r="AJ97" s="18"/>
      <c r="AK97" s="18"/>
      <c r="AL97" s="18"/>
      <c r="AM97" s="36"/>
      <c r="AN97" s="18"/>
      <c r="AO97" s="40"/>
      <c r="AP97" s="18"/>
      <c r="AQ97" s="18"/>
      <c r="AR97" s="18"/>
      <c r="AS97" s="18"/>
      <c r="AT97" s="18"/>
      <c r="AU97" s="36"/>
      <c r="AV97" s="36"/>
      <c r="AW97" s="36"/>
      <c r="AX97" s="36"/>
      <c r="AY97" s="18"/>
      <c r="AZ97" s="18"/>
      <c r="BA97" s="18"/>
      <c r="BB97" s="19"/>
      <c r="BC97" s="101">
        <v>65</v>
      </c>
      <c r="BD97" s="101">
        <v>90</v>
      </c>
      <c r="BE97" s="31">
        <v>6.7000000000000004E-2</v>
      </c>
      <c r="BF97" s="18">
        <v>12</v>
      </c>
      <c r="BG97" s="18">
        <v>167</v>
      </c>
      <c r="BH97" s="18" t="s">
        <v>68</v>
      </c>
      <c r="BI97" s="18">
        <v>179</v>
      </c>
      <c r="BJ97" s="18">
        <v>89</v>
      </c>
      <c r="BK97" s="18"/>
      <c r="BL97" s="18"/>
      <c r="BM97" s="18"/>
      <c r="BN97" s="19" t="s">
        <v>92</v>
      </c>
      <c r="BO97" s="18"/>
      <c r="BP97" s="3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row>
    <row r="98" spans="1:122" ht="14.25" customHeight="1">
      <c r="A98" s="36" t="s">
        <v>129</v>
      </c>
      <c r="B98" s="16" t="s">
        <v>188</v>
      </c>
      <c r="C98" s="16">
        <v>15</v>
      </c>
      <c r="D98" s="16"/>
      <c r="E98" s="36"/>
      <c r="F98" s="38"/>
      <c r="G98" s="16"/>
      <c r="H98" s="16"/>
      <c r="I98" s="16"/>
      <c r="J98" s="16"/>
      <c r="K98" s="16"/>
      <c r="L98" s="16"/>
      <c r="M98" s="16">
        <v>2017</v>
      </c>
      <c r="N98" s="16">
        <v>2017</v>
      </c>
      <c r="O98" s="16" t="s">
        <v>133</v>
      </c>
      <c r="P98" s="16" t="s">
        <v>134</v>
      </c>
      <c r="Q98" s="16" t="s">
        <v>154</v>
      </c>
      <c r="R98" s="16" t="s">
        <v>68</v>
      </c>
      <c r="S98" s="16" t="s">
        <v>68</v>
      </c>
      <c r="T98" s="36" t="s">
        <v>73</v>
      </c>
      <c r="U98" s="16" t="s">
        <v>154</v>
      </c>
      <c r="V98" s="36" t="s">
        <v>154</v>
      </c>
      <c r="W98" s="16" t="s">
        <v>68</v>
      </c>
      <c r="X98" s="16" t="s">
        <v>68</v>
      </c>
      <c r="Y98" s="36" t="s">
        <v>77</v>
      </c>
      <c r="Z98" s="16">
        <v>12.183828</v>
      </c>
      <c r="AA98" s="16">
        <v>-68.290145999999993</v>
      </c>
      <c r="AB98" s="16" t="s">
        <v>68</v>
      </c>
      <c r="AC98" s="16" t="s">
        <v>68</v>
      </c>
      <c r="AD98" s="16" t="s">
        <v>68</v>
      </c>
      <c r="AE98" s="18" t="s">
        <v>68</v>
      </c>
      <c r="AF98" s="41" t="s">
        <v>155</v>
      </c>
      <c r="AG98" s="18" t="s">
        <v>878</v>
      </c>
      <c r="AH98" s="40" t="s">
        <v>138</v>
      </c>
      <c r="AI98" s="18" t="s">
        <v>81</v>
      </c>
      <c r="AJ98" s="18" t="s">
        <v>68</v>
      </c>
      <c r="AK98" s="18" t="s">
        <v>68</v>
      </c>
      <c r="AL98" s="18">
        <v>53.3</v>
      </c>
      <c r="AM98" s="36" t="s">
        <v>140</v>
      </c>
      <c r="AN98" s="18" t="s">
        <v>141</v>
      </c>
      <c r="AO98" s="40" t="s">
        <v>142</v>
      </c>
      <c r="AP98" s="18" t="s">
        <v>85</v>
      </c>
      <c r="AQ98" s="18">
        <v>1</v>
      </c>
      <c r="AR98" s="18" t="s">
        <v>86</v>
      </c>
      <c r="AS98" s="18" t="s">
        <v>143</v>
      </c>
      <c r="AT98" s="18">
        <v>1</v>
      </c>
      <c r="AU98" s="36" t="s">
        <v>68</v>
      </c>
      <c r="AV98" s="36" t="s">
        <v>189</v>
      </c>
      <c r="AW98" s="36" t="s">
        <v>189</v>
      </c>
      <c r="AX98" s="18" t="s">
        <v>881</v>
      </c>
      <c r="AY98" s="18">
        <v>0</v>
      </c>
      <c r="AZ98" s="18" t="s">
        <v>68</v>
      </c>
      <c r="BA98" s="18" t="s">
        <v>68</v>
      </c>
      <c r="BB98" s="19" t="s">
        <v>68</v>
      </c>
      <c r="BC98" s="101">
        <v>0</v>
      </c>
      <c r="BD98" s="101">
        <v>8</v>
      </c>
      <c r="BE98" s="31">
        <v>3.5999999999999997E-2</v>
      </c>
      <c r="BF98" s="18">
        <v>7</v>
      </c>
      <c r="BG98" s="18">
        <v>186</v>
      </c>
      <c r="BH98" s="18" t="s">
        <v>68</v>
      </c>
      <c r="BI98" s="18">
        <v>193</v>
      </c>
      <c r="BJ98" s="18">
        <v>91</v>
      </c>
      <c r="BK98" s="18" t="s">
        <v>174</v>
      </c>
      <c r="BL98" s="18" t="s">
        <v>190</v>
      </c>
      <c r="BM98" s="18" t="s">
        <v>881</v>
      </c>
      <c r="BN98" s="19" t="s">
        <v>92</v>
      </c>
      <c r="BO98" s="18"/>
      <c r="BP98" s="3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row>
    <row r="99" spans="1:122" ht="14.25" customHeight="1">
      <c r="A99" s="36" t="s">
        <v>129</v>
      </c>
      <c r="B99" s="16" t="s">
        <v>188</v>
      </c>
      <c r="C99" s="16">
        <v>15</v>
      </c>
      <c r="D99" s="16"/>
      <c r="E99" s="36"/>
      <c r="F99" s="38"/>
      <c r="G99" s="16"/>
      <c r="H99" s="16"/>
      <c r="I99" s="16"/>
      <c r="J99" s="16"/>
      <c r="K99" s="16"/>
      <c r="L99" s="16"/>
      <c r="M99" s="16"/>
      <c r="N99" s="16"/>
      <c r="O99" s="16"/>
      <c r="P99" s="16"/>
      <c r="Q99" s="16"/>
      <c r="R99" s="16"/>
      <c r="S99" s="16"/>
      <c r="T99" s="36"/>
      <c r="U99" s="16"/>
      <c r="V99" s="36"/>
      <c r="W99" s="16"/>
      <c r="X99" s="17"/>
      <c r="Y99" s="36"/>
      <c r="Z99" s="16"/>
      <c r="AA99" s="16"/>
      <c r="AB99" s="16"/>
      <c r="AC99" s="16"/>
      <c r="AD99" s="16"/>
      <c r="AE99" s="18"/>
      <c r="AF99" s="41"/>
      <c r="AG99" s="18"/>
      <c r="AH99" s="18"/>
      <c r="AI99" s="18"/>
      <c r="AJ99" s="18"/>
      <c r="AK99" s="18"/>
      <c r="AL99" s="18"/>
      <c r="AM99" s="36"/>
      <c r="AN99" s="18"/>
      <c r="AO99" s="40"/>
      <c r="AP99" s="18"/>
      <c r="AQ99" s="18"/>
      <c r="AR99" s="18"/>
      <c r="AS99" s="18"/>
      <c r="AT99" s="18"/>
      <c r="AU99" s="36"/>
      <c r="AV99" s="36"/>
      <c r="AW99" s="36"/>
      <c r="AX99" s="36"/>
      <c r="AY99" s="18"/>
      <c r="AZ99" s="18"/>
      <c r="BA99" s="18"/>
      <c r="BB99" s="19"/>
      <c r="BC99" s="101">
        <v>9</v>
      </c>
      <c r="BD99" s="101">
        <v>17</v>
      </c>
      <c r="BE99" s="31">
        <v>4.2999999999999997E-2</v>
      </c>
      <c r="BF99" s="18">
        <v>9</v>
      </c>
      <c r="BG99" s="18">
        <v>202</v>
      </c>
      <c r="BH99" s="18" t="s">
        <v>68</v>
      </c>
      <c r="BI99" s="18">
        <v>211</v>
      </c>
      <c r="BJ99" s="18">
        <v>89</v>
      </c>
      <c r="BK99" s="18"/>
      <c r="BL99" s="18"/>
      <c r="BM99" s="18"/>
      <c r="BN99" s="19" t="s">
        <v>92</v>
      </c>
      <c r="BO99" s="18"/>
      <c r="BP99" s="3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row>
    <row r="100" spans="1:122" ht="14.25" customHeight="1">
      <c r="A100" s="36" t="s">
        <v>129</v>
      </c>
      <c r="B100" s="16" t="s">
        <v>188</v>
      </c>
      <c r="C100" s="16">
        <v>15</v>
      </c>
      <c r="D100" s="16"/>
      <c r="E100" s="36"/>
      <c r="F100" s="38"/>
      <c r="G100" s="16"/>
      <c r="H100" s="16"/>
      <c r="I100" s="16"/>
      <c r="J100" s="16"/>
      <c r="K100" s="16"/>
      <c r="L100" s="16"/>
      <c r="M100" s="16"/>
      <c r="N100" s="16"/>
      <c r="O100" s="16"/>
      <c r="P100" s="16"/>
      <c r="Q100" s="16"/>
      <c r="R100" s="16"/>
      <c r="S100" s="16"/>
      <c r="T100" s="36"/>
      <c r="U100" s="16"/>
      <c r="V100" s="36"/>
      <c r="W100" s="16"/>
      <c r="X100" s="17"/>
      <c r="Y100" s="36"/>
      <c r="Z100" s="16"/>
      <c r="AA100" s="16"/>
      <c r="AB100" s="16"/>
      <c r="AC100" s="16"/>
      <c r="AD100" s="16"/>
      <c r="AE100" s="18"/>
      <c r="AF100" s="41"/>
      <c r="AG100" s="18"/>
      <c r="AH100" s="18"/>
      <c r="AI100" s="18"/>
      <c r="AJ100" s="18"/>
      <c r="AK100" s="18"/>
      <c r="AL100" s="18"/>
      <c r="AM100" s="36"/>
      <c r="AN100" s="18"/>
      <c r="AO100" s="40"/>
      <c r="AP100" s="18"/>
      <c r="AQ100" s="18"/>
      <c r="AR100" s="18"/>
      <c r="AS100" s="18"/>
      <c r="AT100" s="18"/>
      <c r="AU100" s="36"/>
      <c r="AV100" s="36"/>
      <c r="AW100" s="36"/>
      <c r="AX100" s="36"/>
      <c r="AY100" s="18"/>
      <c r="AZ100" s="18"/>
      <c r="BA100" s="18"/>
      <c r="BB100" s="19"/>
      <c r="BC100" s="101">
        <v>18</v>
      </c>
      <c r="BD100" s="101">
        <v>29</v>
      </c>
      <c r="BE100" s="31">
        <v>0.127</v>
      </c>
      <c r="BF100" s="18">
        <v>13</v>
      </c>
      <c r="BG100" s="18">
        <v>89</v>
      </c>
      <c r="BH100" s="18" t="s">
        <v>68</v>
      </c>
      <c r="BI100" s="18">
        <v>102</v>
      </c>
      <c r="BJ100" s="18">
        <v>66</v>
      </c>
      <c r="BK100" s="18"/>
      <c r="BL100" s="18"/>
      <c r="BM100" s="18"/>
      <c r="BN100" s="19" t="s">
        <v>92</v>
      </c>
      <c r="BO100" s="18"/>
      <c r="BP100" s="3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row>
    <row r="101" spans="1:122" ht="14.25" customHeight="1">
      <c r="A101" s="36" t="s">
        <v>129</v>
      </c>
      <c r="B101" s="16" t="s">
        <v>188</v>
      </c>
      <c r="C101" s="16">
        <v>15</v>
      </c>
      <c r="D101" s="16"/>
      <c r="E101" s="36"/>
      <c r="F101" s="38"/>
      <c r="G101" s="16"/>
      <c r="H101" s="16"/>
      <c r="I101" s="16"/>
      <c r="J101" s="16"/>
      <c r="K101" s="16"/>
      <c r="L101" s="16"/>
      <c r="M101" s="16"/>
      <c r="N101" s="16"/>
      <c r="O101" s="16"/>
      <c r="P101" s="16"/>
      <c r="Q101" s="16"/>
      <c r="R101" s="16"/>
      <c r="S101" s="16"/>
      <c r="T101" s="36"/>
      <c r="U101" s="16"/>
      <c r="V101" s="36"/>
      <c r="W101" s="16"/>
      <c r="X101" s="17"/>
      <c r="Y101" s="36"/>
      <c r="Z101" s="16"/>
      <c r="AA101" s="16"/>
      <c r="AB101" s="16"/>
      <c r="AC101" s="16"/>
      <c r="AD101" s="16"/>
      <c r="AE101" s="18"/>
      <c r="AF101" s="41"/>
      <c r="AG101" s="18"/>
      <c r="AH101" s="18"/>
      <c r="AI101" s="18"/>
      <c r="AJ101" s="18"/>
      <c r="AK101" s="18"/>
      <c r="AL101" s="18"/>
      <c r="AM101" s="36"/>
      <c r="AN101" s="18"/>
      <c r="AO101" s="40"/>
      <c r="AP101" s="18"/>
      <c r="AQ101" s="18"/>
      <c r="AR101" s="18"/>
      <c r="AS101" s="18"/>
      <c r="AT101" s="18"/>
      <c r="AU101" s="36"/>
      <c r="AV101" s="36"/>
      <c r="AW101" s="36"/>
      <c r="AX101" s="36"/>
      <c r="AY101" s="18"/>
      <c r="AZ101" s="18"/>
      <c r="BA101" s="18"/>
      <c r="BB101" s="19"/>
      <c r="BC101" s="101">
        <v>30</v>
      </c>
      <c r="BD101" s="101">
        <v>44</v>
      </c>
      <c r="BE101" s="31">
        <v>0.14799999999999999</v>
      </c>
      <c r="BF101" s="18">
        <v>20</v>
      </c>
      <c r="BG101" s="18">
        <v>115</v>
      </c>
      <c r="BH101" s="18" t="s">
        <v>68</v>
      </c>
      <c r="BI101" s="18">
        <v>135</v>
      </c>
      <c r="BJ101" s="18">
        <v>92</v>
      </c>
      <c r="BK101" s="18"/>
      <c r="BL101" s="18"/>
      <c r="BM101" s="18"/>
      <c r="BN101" s="19" t="s">
        <v>92</v>
      </c>
      <c r="BO101" s="18"/>
      <c r="BP101" s="3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row>
    <row r="102" spans="1:122" ht="14.25" customHeight="1">
      <c r="A102" s="36" t="s">
        <v>129</v>
      </c>
      <c r="B102" s="16" t="s">
        <v>188</v>
      </c>
      <c r="C102" s="16">
        <v>15</v>
      </c>
      <c r="D102" s="16"/>
      <c r="E102" s="36"/>
      <c r="F102" s="38"/>
      <c r="G102" s="16"/>
      <c r="H102" s="16"/>
      <c r="I102" s="16"/>
      <c r="J102" s="16"/>
      <c r="K102" s="16"/>
      <c r="L102" s="16"/>
      <c r="M102" s="16"/>
      <c r="N102" s="16"/>
      <c r="O102" s="16"/>
      <c r="P102" s="16"/>
      <c r="Q102" s="16"/>
      <c r="R102" s="16"/>
      <c r="S102" s="16"/>
      <c r="T102" s="36"/>
      <c r="U102" s="16"/>
      <c r="V102" s="36"/>
      <c r="W102" s="16"/>
      <c r="X102" s="17"/>
      <c r="Y102" s="36"/>
      <c r="Z102" s="16"/>
      <c r="AA102" s="16"/>
      <c r="AB102" s="16"/>
      <c r="AC102" s="16"/>
      <c r="AD102" s="16"/>
      <c r="AE102" s="18"/>
      <c r="AF102" s="41"/>
      <c r="AG102" s="18"/>
      <c r="AH102" s="18"/>
      <c r="AI102" s="18"/>
      <c r="AJ102" s="18"/>
      <c r="AK102" s="18"/>
      <c r="AL102" s="18"/>
      <c r="AM102" s="36"/>
      <c r="AN102" s="18"/>
      <c r="AO102" s="40"/>
      <c r="AP102" s="18"/>
      <c r="AQ102" s="18"/>
      <c r="AR102" s="18"/>
      <c r="AS102" s="18"/>
      <c r="AT102" s="18"/>
      <c r="AU102" s="36"/>
      <c r="AV102" s="36"/>
      <c r="AW102" s="36"/>
      <c r="AX102" s="36"/>
      <c r="AY102" s="18"/>
      <c r="AZ102" s="18"/>
      <c r="BA102" s="18"/>
      <c r="BB102" s="19"/>
      <c r="BC102" s="101">
        <v>45</v>
      </c>
      <c r="BD102" s="101">
        <v>64</v>
      </c>
      <c r="BE102" s="31">
        <v>0.13500000000000001</v>
      </c>
      <c r="BF102" s="18">
        <v>35</v>
      </c>
      <c r="BG102" s="18">
        <v>224</v>
      </c>
      <c r="BH102" s="18" t="s">
        <v>68</v>
      </c>
      <c r="BI102" s="18">
        <v>259</v>
      </c>
      <c r="BJ102" s="18">
        <v>149</v>
      </c>
      <c r="BK102" s="18"/>
      <c r="BL102" s="18"/>
      <c r="BM102" s="18"/>
      <c r="BN102" s="19" t="s">
        <v>92</v>
      </c>
      <c r="BO102" s="18"/>
      <c r="BP102" s="3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row>
    <row r="103" spans="1:122" ht="14.25" customHeight="1">
      <c r="A103" s="36" t="s">
        <v>129</v>
      </c>
      <c r="B103" s="16" t="s">
        <v>188</v>
      </c>
      <c r="C103" s="16">
        <v>15</v>
      </c>
      <c r="D103" s="16"/>
      <c r="E103" s="36"/>
      <c r="F103" s="38"/>
      <c r="G103" s="16"/>
      <c r="H103" s="16"/>
      <c r="I103" s="16"/>
      <c r="J103" s="16"/>
      <c r="K103" s="16"/>
      <c r="L103" s="16"/>
      <c r="M103" s="16"/>
      <c r="N103" s="16"/>
      <c r="O103" s="16"/>
      <c r="P103" s="16"/>
      <c r="Q103" s="16"/>
      <c r="R103" s="16"/>
      <c r="S103" s="16"/>
      <c r="T103" s="36"/>
      <c r="U103" s="16"/>
      <c r="V103" s="36"/>
      <c r="W103" s="16"/>
      <c r="X103" s="17"/>
      <c r="Y103" s="36"/>
      <c r="Z103" s="16"/>
      <c r="AA103" s="16"/>
      <c r="AB103" s="16"/>
      <c r="AC103" s="16"/>
      <c r="AD103" s="16"/>
      <c r="AE103" s="18"/>
      <c r="AF103" s="41"/>
      <c r="AG103" s="18"/>
      <c r="AH103" s="18"/>
      <c r="AI103" s="18"/>
      <c r="AJ103" s="18"/>
      <c r="AK103" s="18"/>
      <c r="AL103" s="18"/>
      <c r="AM103" s="36"/>
      <c r="AN103" s="18"/>
      <c r="AO103" s="40"/>
      <c r="AP103" s="18"/>
      <c r="AQ103" s="18"/>
      <c r="AR103" s="18"/>
      <c r="AS103" s="18"/>
      <c r="AT103" s="18"/>
      <c r="AU103" s="36"/>
      <c r="AV103" s="36"/>
      <c r="AW103" s="36"/>
      <c r="AX103" s="36"/>
      <c r="AY103" s="18"/>
      <c r="AZ103" s="18"/>
      <c r="BA103" s="18"/>
      <c r="BB103" s="19"/>
      <c r="BC103" s="101">
        <v>65</v>
      </c>
      <c r="BD103" s="101">
        <v>90</v>
      </c>
      <c r="BE103" s="31">
        <v>6.7000000000000004E-2</v>
      </c>
      <c r="BF103" s="18">
        <v>12</v>
      </c>
      <c r="BG103" s="18">
        <v>167</v>
      </c>
      <c r="BH103" s="18" t="s">
        <v>68</v>
      </c>
      <c r="BI103" s="18">
        <v>179</v>
      </c>
      <c r="BJ103" s="18">
        <v>89</v>
      </c>
      <c r="BK103" s="18"/>
      <c r="BL103" s="18"/>
      <c r="BM103" s="18"/>
      <c r="BN103" s="19" t="s">
        <v>92</v>
      </c>
      <c r="BO103" s="18"/>
      <c r="BP103" s="3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row>
    <row r="104" spans="1:122" ht="14.25" customHeight="1">
      <c r="A104" s="36" t="s">
        <v>129</v>
      </c>
      <c r="B104" s="16" t="s">
        <v>191</v>
      </c>
      <c r="C104" s="16">
        <v>16</v>
      </c>
      <c r="D104" s="16"/>
      <c r="E104" s="36"/>
      <c r="F104" s="38"/>
      <c r="G104" s="16"/>
      <c r="H104" s="16"/>
      <c r="I104" s="16"/>
      <c r="J104" s="16"/>
      <c r="K104" s="16"/>
      <c r="L104" s="16"/>
      <c r="M104" s="16">
        <v>2017</v>
      </c>
      <c r="N104" s="16">
        <v>2017</v>
      </c>
      <c r="O104" s="16" t="s">
        <v>162</v>
      </c>
      <c r="P104" s="16" t="s">
        <v>134</v>
      </c>
      <c r="Q104" s="16" t="s">
        <v>162</v>
      </c>
      <c r="R104" s="16" t="s">
        <v>68</v>
      </c>
      <c r="S104" s="16" t="s">
        <v>68</v>
      </c>
      <c r="T104" s="36" t="s">
        <v>73</v>
      </c>
      <c r="U104" s="16" t="s">
        <v>162</v>
      </c>
      <c r="V104" s="36" t="s">
        <v>162</v>
      </c>
      <c r="W104" s="16" t="s">
        <v>68</v>
      </c>
      <c r="X104" s="16" t="s">
        <v>68</v>
      </c>
      <c r="Y104" s="36" t="s">
        <v>77</v>
      </c>
      <c r="Z104" s="16">
        <v>17.490842000000001</v>
      </c>
      <c r="AA104" s="16">
        <v>-62.976281999999998</v>
      </c>
      <c r="AB104" s="16" t="s">
        <v>68</v>
      </c>
      <c r="AC104" s="16" t="s">
        <v>68</v>
      </c>
      <c r="AD104" s="16" t="s">
        <v>68</v>
      </c>
      <c r="AE104" s="18" t="s">
        <v>68</v>
      </c>
      <c r="AF104" s="41" t="s">
        <v>163</v>
      </c>
      <c r="AG104" s="18" t="s">
        <v>878</v>
      </c>
      <c r="AH104" s="40" t="s">
        <v>138</v>
      </c>
      <c r="AI104" s="18" t="s">
        <v>81</v>
      </c>
      <c r="AJ104" s="18" t="s">
        <v>68</v>
      </c>
      <c r="AK104" s="18" t="s">
        <v>68</v>
      </c>
      <c r="AL104" s="18">
        <v>49.5</v>
      </c>
      <c r="AM104" s="36" t="s">
        <v>140</v>
      </c>
      <c r="AN104" s="18" t="s">
        <v>141</v>
      </c>
      <c r="AO104" s="40" t="s">
        <v>142</v>
      </c>
      <c r="AP104" s="18" t="s">
        <v>85</v>
      </c>
      <c r="AQ104" s="18">
        <v>1</v>
      </c>
      <c r="AR104" s="18" t="s">
        <v>86</v>
      </c>
      <c r="AS104" s="18" t="s">
        <v>143</v>
      </c>
      <c r="AT104" s="18">
        <v>0</v>
      </c>
      <c r="AU104" s="36" t="s">
        <v>68</v>
      </c>
      <c r="AV104" s="36" t="s">
        <v>144</v>
      </c>
      <c r="AW104" s="97" t="s">
        <v>872</v>
      </c>
      <c r="AX104" s="18" t="s">
        <v>881</v>
      </c>
      <c r="AY104" s="18">
        <v>0</v>
      </c>
      <c r="AZ104" s="18" t="s">
        <v>68</v>
      </c>
      <c r="BA104" s="43" t="s">
        <v>68</v>
      </c>
      <c r="BB104" s="42" t="s">
        <v>68</v>
      </c>
      <c r="BC104" s="101">
        <v>0</v>
      </c>
      <c r="BD104" s="101">
        <v>8</v>
      </c>
      <c r="BE104" s="31">
        <v>0.10199999999999999</v>
      </c>
      <c r="BF104" s="18">
        <v>9</v>
      </c>
      <c r="BG104" s="18">
        <v>79</v>
      </c>
      <c r="BH104" s="18" t="s">
        <v>68</v>
      </c>
      <c r="BI104" s="18">
        <v>88</v>
      </c>
      <c r="BJ104" s="18">
        <v>48</v>
      </c>
      <c r="BK104" s="18" t="s">
        <v>174</v>
      </c>
      <c r="BL104" s="36" t="s">
        <v>192</v>
      </c>
      <c r="BM104" s="18" t="s">
        <v>881</v>
      </c>
      <c r="BN104" s="19" t="s">
        <v>92</v>
      </c>
      <c r="BO104" s="18"/>
      <c r="BP104" s="3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row>
    <row r="105" spans="1:122" ht="14.25" customHeight="1">
      <c r="A105" s="36" t="s">
        <v>129</v>
      </c>
      <c r="B105" s="16" t="s">
        <v>191</v>
      </c>
      <c r="C105" s="16">
        <v>16</v>
      </c>
      <c r="D105" s="16"/>
      <c r="E105" s="36"/>
      <c r="F105" s="38"/>
      <c r="G105" s="16"/>
      <c r="H105" s="16"/>
      <c r="I105" s="16"/>
      <c r="J105" s="16"/>
      <c r="K105" s="16"/>
      <c r="L105" s="16"/>
      <c r="M105" s="16"/>
      <c r="N105" s="16"/>
      <c r="O105" s="16"/>
      <c r="P105" s="16"/>
      <c r="Q105" s="16"/>
      <c r="R105" s="16"/>
      <c r="S105" s="16"/>
      <c r="T105" s="36"/>
      <c r="U105" s="16"/>
      <c r="V105" s="36"/>
      <c r="W105" s="16"/>
      <c r="X105" s="17"/>
      <c r="Y105" s="36"/>
      <c r="Z105" s="16"/>
      <c r="AA105" s="16"/>
      <c r="AB105" s="16"/>
      <c r="AC105" s="16"/>
      <c r="AD105" s="16"/>
      <c r="AE105" s="18"/>
      <c r="AF105" s="41"/>
      <c r="AG105" s="18"/>
      <c r="AH105" s="18"/>
      <c r="AI105" s="18"/>
      <c r="AJ105" s="18"/>
      <c r="AK105" s="18"/>
      <c r="AL105" s="18"/>
      <c r="AM105" s="36"/>
      <c r="AN105" s="18"/>
      <c r="AO105" s="40"/>
      <c r="AP105" s="18"/>
      <c r="AQ105" s="18"/>
      <c r="AR105" s="18"/>
      <c r="AS105" s="18"/>
      <c r="AT105" s="18"/>
      <c r="AU105" s="36"/>
      <c r="AV105" s="36"/>
      <c r="AW105" s="36"/>
      <c r="AX105" s="36"/>
      <c r="AY105" s="18"/>
      <c r="AZ105" s="18"/>
      <c r="BA105" s="18"/>
      <c r="BB105" s="19"/>
      <c r="BC105" s="101">
        <v>9</v>
      </c>
      <c r="BD105" s="101">
        <v>17</v>
      </c>
      <c r="BE105" s="31">
        <v>0.13300000000000001</v>
      </c>
      <c r="BF105" s="18">
        <v>12</v>
      </c>
      <c r="BG105" s="18">
        <v>78</v>
      </c>
      <c r="BH105" s="18" t="s">
        <v>68</v>
      </c>
      <c r="BI105" s="18">
        <v>90</v>
      </c>
      <c r="BJ105" s="18">
        <v>21</v>
      </c>
      <c r="BK105" s="18"/>
      <c r="BL105" s="16"/>
      <c r="BM105" s="16"/>
      <c r="BN105" s="19" t="s">
        <v>92</v>
      </c>
      <c r="BO105" s="18"/>
      <c r="BP105" s="3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row>
    <row r="106" spans="1:122" ht="14.25" customHeight="1">
      <c r="A106" s="36" t="s">
        <v>129</v>
      </c>
      <c r="B106" s="16" t="s">
        <v>191</v>
      </c>
      <c r="C106" s="16">
        <v>16</v>
      </c>
      <c r="D106" s="16"/>
      <c r="E106" s="36"/>
      <c r="F106" s="38"/>
      <c r="G106" s="16"/>
      <c r="H106" s="16"/>
      <c r="I106" s="16"/>
      <c r="J106" s="16"/>
      <c r="K106" s="16"/>
      <c r="L106" s="16"/>
      <c r="M106" s="16"/>
      <c r="N106" s="16"/>
      <c r="O106" s="16"/>
      <c r="P106" s="16"/>
      <c r="Q106" s="16"/>
      <c r="R106" s="16"/>
      <c r="S106" s="16"/>
      <c r="T106" s="36"/>
      <c r="U106" s="16"/>
      <c r="V106" s="36"/>
      <c r="W106" s="16"/>
      <c r="X106" s="17"/>
      <c r="Y106" s="36"/>
      <c r="Z106" s="16"/>
      <c r="AA106" s="16"/>
      <c r="AB106" s="16"/>
      <c r="AC106" s="16"/>
      <c r="AD106" s="16"/>
      <c r="AE106" s="18"/>
      <c r="AF106" s="41"/>
      <c r="AG106" s="18"/>
      <c r="AH106" s="18"/>
      <c r="AI106" s="18"/>
      <c r="AJ106" s="18"/>
      <c r="AK106" s="18"/>
      <c r="AL106" s="18"/>
      <c r="AM106" s="36"/>
      <c r="AN106" s="18"/>
      <c r="AO106" s="40"/>
      <c r="AP106" s="18"/>
      <c r="AQ106" s="18"/>
      <c r="AR106" s="18"/>
      <c r="AS106" s="18"/>
      <c r="AT106" s="18"/>
      <c r="AU106" s="36"/>
      <c r="AV106" s="36"/>
      <c r="AW106" s="36"/>
      <c r="AX106" s="36"/>
      <c r="AY106" s="18"/>
      <c r="AZ106" s="18"/>
      <c r="BA106" s="18"/>
      <c r="BB106" s="19"/>
      <c r="BC106" s="101">
        <v>18</v>
      </c>
      <c r="BD106" s="101">
        <v>29</v>
      </c>
      <c r="BE106" s="31">
        <v>0.39100000000000001</v>
      </c>
      <c r="BF106" s="18">
        <v>18</v>
      </c>
      <c r="BG106" s="18">
        <v>28</v>
      </c>
      <c r="BH106" s="18" t="s">
        <v>68</v>
      </c>
      <c r="BI106" s="18">
        <v>46</v>
      </c>
      <c r="BJ106" s="18">
        <v>27</v>
      </c>
      <c r="BK106" s="18"/>
      <c r="BL106" s="16"/>
      <c r="BM106" s="16"/>
      <c r="BN106" s="19" t="s">
        <v>92</v>
      </c>
      <c r="BO106" s="18"/>
      <c r="BP106" s="3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row>
    <row r="107" spans="1:122" ht="14.25" customHeight="1">
      <c r="A107" s="36" t="s">
        <v>129</v>
      </c>
      <c r="B107" s="16" t="s">
        <v>191</v>
      </c>
      <c r="C107" s="16">
        <v>16</v>
      </c>
      <c r="D107" s="16"/>
      <c r="E107" s="36"/>
      <c r="F107" s="38"/>
      <c r="G107" s="16"/>
      <c r="H107" s="16"/>
      <c r="I107" s="16"/>
      <c r="J107" s="16"/>
      <c r="K107" s="16"/>
      <c r="L107" s="16"/>
      <c r="M107" s="16"/>
      <c r="N107" s="16"/>
      <c r="O107" s="16"/>
      <c r="P107" s="16"/>
      <c r="Q107" s="16"/>
      <c r="R107" s="16"/>
      <c r="S107" s="16"/>
      <c r="T107" s="36"/>
      <c r="U107" s="16"/>
      <c r="V107" s="36"/>
      <c r="W107" s="16"/>
      <c r="X107" s="17"/>
      <c r="Y107" s="36"/>
      <c r="Z107" s="16"/>
      <c r="AA107" s="16"/>
      <c r="AB107" s="16"/>
      <c r="AC107" s="16"/>
      <c r="AD107" s="16"/>
      <c r="AE107" s="18"/>
      <c r="AF107" s="41"/>
      <c r="AG107" s="18"/>
      <c r="AH107" s="18"/>
      <c r="AI107" s="18"/>
      <c r="AJ107" s="18"/>
      <c r="AK107" s="18"/>
      <c r="AL107" s="18"/>
      <c r="AM107" s="36"/>
      <c r="AN107" s="18"/>
      <c r="AO107" s="40"/>
      <c r="AP107" s="18"/>
      <c r="AQ107" s="18"/>
      <c r="AR107" s="18"/>
      <c r="AS107" s="18"/>
      <c r="AT107" s="18"/>
      <c r="AU107" s="36"/>
      <c r="AV107" s="36"/>
      <c r="AW107" s="36"/>
      <c r="AX107" s="36"/>
      <c r="AY107" s="18"/>
      <c r="AZ107" s="18"/>
      <c r="BA107" s="18"/>
      <c r="BB107" s="19"/>
      <c r="BC107" s="101">
        <v>30</v>
      </c>
      <c r="BD107" s="101">
        <v>44</v>
      </c>
      <c r="BE107" s="31">
        <v>0.36799999999999999</v>
      </c>
      <c r="BF107" s="18">
        <v>25</v>
      </c>
      <c r="BG107" s="18">
        <v>43</v>
      </c>
      <c r="BH107" s="18" t="s">
        <v>68</v>
      </c>
      <c r="BI107" s="18">
        <v>68</v>
      </c>
      <c r="BJ107" s="18">
        <v>44</v>
      </c>
      <c r="BK107" s="18"/>
      <c r="BL107" s="16"/>
      <c r="BM107" s="16"/>
      <c r="BN107" s="19" t="s">
        <v>92</v>
      </c>
      <c r="BO107" s="18"/>
      <c r="BP107" s="3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row>
    <row r="108" spans="1:122" ht="14.25" customHeight="1">
      <c r="A108" s="36" t="s">
        <v>129</v>
      </c>
      <c r="B108" s="16" t="s">
        <v>191</v>
      </c>
      <c r="C108" s="16">
        <v>16</v>
      </c>
      <c r="D108" s="16"/>
      <c r="E108" s="36"/>
      <c r="F108" s="38"/>
      <c r="G108" s="16"/>
      <c r="H108" s="16"/>
      <c r="I108" s="16"/>
      <c r="J108" s="16"/>
      <c r="K108" s="16"/>
      <c r="L108" s="16"/>
      <c r="M108" s="16"/>
      <c r="N108" s="16"/>
      <c r="O108" s="16"/>
      <c r="P108" s="16"/>
      <c r="Q108" s="16"/>
      <c r="R108" s="16"/>
      <c r="S108" s="16"/>
      <c r="T108" s="36"/>
      <c r="U108" s="16"/>
      <c r="V108" s="36"/>
      <c r="W108" s="16"/>
      <c r="X108" s="17"/>
      <c r="Y108" s="36"/>
      <c r="Z108" s="16"/>
      <c r="AA108" s="16"/>
      <c r="AB108" s="16"/>
      <c r="AC108" s="16"/>
      <c r="AD108" s="16"/>
      <c r="AE108" s="18"/>
      <c r="AF108" s="41"/>
      <c r="AG108" s="18"/>
      <c r="AH108" s="18"/>
      <c r="AI108" s="18"/>
      <c r="AJ108" s="18"/>
      <c r="AK108" s="18"/>
      <c r="AL108" s="18"/>
      <c r="AM108" s="36"/>
      <c r="AN108" s="18"/>
      <c r="AO108" s="40"/>
      <c r="AP108" s="18"/>
      <c r="AQ108" s="18"/>
      <c r="AR108" s="18"/>
      <c r="AS108" s="18"/>
      <c r="AT108" s="18"/>
      <c r="AU108" s="36"/>
      <c r="AV108" s="36"/>
      <c r="AW108" s="36"/>
      <c r="AX108" s="36"/>
      <c r="AY108" s="18"/>
      <c r="AZ108" s="18"/>
      <c r="BA108" s="18"/>
      <c r="BB108" s="19"/>
      <c r="BC108" s="101">
        <v>45</v>
      </c>
      <c r="BD108" s="101">
        <v>64</v>
      </c>
      <c r="BE108" s="31">
        <v>0.36699999999999999</v>
      </c>
      <c r="BF108" s="18">
        <v>33</v>
      </c>
      <c r="BG108" s="18">
        <v>57</v>
      </c>
      <c r="BH108" s="18" t="s">
        <v>68</v>
      </c>
      <c r="BI108" s="18">
        <v>90</v>
      </c>
      <c r="BJ108" s="18">
        <v>46</v>
      </c>
      <c r="BK108" s="18"/>
      <c r="BL108" s="16"/>
      <c r="BM108" s="16"/>
      <c r="BN108" s="19" t="s">
        <v>92</v>
      </c>
      <c r="BO108" s="18"/>
      <c r="BP108" s="3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row>
    <row r="109" spans="1:122" ht="14.25" customHeight="1">
      <c r="A109" s="36" t="s">
        <v>129</v>
      </c>
      <c r="B109" s="16" t="s">
        <v>191</v>
      </c>
      <c r="C109" s="16">
        <v>16</v>
      </c>
      <c r="D109" s="16"/>
      <c r="E109" s="36"/>
      <c r="F109" s="38"/>
      <c r="G109" s="16"/>
      <c r="H109" s="16"/>
      <c r="I109" s="16"/>
      <c r="J109" s="16"/>
      <c r="K109" s="16"/>
      <c r="L109" s="16"/>
      <c r="M109" s="16"/>
      <c r="N109" s="16"/>
      <c r="O109" s="16"/>
      <c r="P109" s="16"/>
      <c r="Q109" s="16"/>
      <c r="R109" s="16"/>
      <c r="S109" s="16"/>
      <c r="T109" s="36"/>
      <c r="U109" s="16"/>
      <c r="V109" s="36"/>
      <c r="W109" s="16"/>
      <c r="X109" s="17"/>
      <c r="Y109" s="36"/>
      <c r="Z109" s="16"/>
      <c r="AA109" s="16"/>
      <c r="AB109" s="16"/>
      <c r="AC109" s="16"/>
      <c r="AD109" s="16"/>
      <c r="AE109" s="18"/>
      <c r="AF109" s="41"/>
      <c r="AG109" s="18"/>
      <c r="AH109" s="18"/>
      <c r="AI109" s="18"/>
      <c r="AJ109" s="18"/>
      <c r="AK109" s="18"/>
      <c r="AL109" s="18"/>
      <c r="AM109" s="36"/>
      <c r="AN109" s="18"/>
      <c r="AO109" s="40"/>
      <c r="AP109" s="18"/>
      <c r="AQ109" s="18"/>
      <c r="AR109" s="18"/>
      <c r="AS109" s="18"/>
      <c r="AT109" s="18"/>
      <c r="AU109" s="36"/>
      <c r="AV109" s="36"/>
      <c r="AW109" s="36"/>
      <c r="AX109" s="36"/>
      <c r="AY109" s="18"/>
      <c r="AZ109" s="18"/>
      <c r="BA109" s="18"/>
      <c r="BB109" s="19"/>
      <c r="BC109" s="101">
        <v>65</v>
      </c>
      <c r="BD109" s="101">
        <v>90</v>
      </c>
      <c r="BE109" s="31">
        <v>0.44600000000000001</v>
      </c>
      <c r="BF109" s="18">
        <v>25</v>
      </c>
      <c r="BG109" s="18">
        <v>31</v>
      </c>
      <c r="BH109" s="18" t="s">
        <v>68</v>
      </c>
      <c r="BI109" s="18">
        <v>56</v>
      </c>
      <c r="BJ109" s="18">
        <v>31</v>
      </c>
      <c r="BK109" s="18"/>
      <c r="BL109" s="16"/>
      <c r="BM109" s="16"/>
      <c r="BN109" s="19" t="s">
        <v>92</v>
      </c>
      <c r="BO109" s="18"/>
      <c r="BP109" s="3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row>
    <row r="110" spans="1:122" ht="14.25" customHeight="1">
      <c r="A110" s="36" t="s">
        <v>129</v>
      </c>
      <c r="B110" s="16" t="s">
        <v>193</v>
      </c>
      <c r="C110" s="16">
        <v>17</v>
      </c>
      <c r="D110" s="16"/>
      <c r="E110" s="36"/>
      <c r="F110" s="38"/>
      <c r="G110" s="16"/>
      <c r="H110" s="16"/>
      <c r="I110" s="16"/>
      <c r="J110" s="16"/>
      <c r="K110" s="16"/>
      <c r="L110" s="16"/>
      <c r="M110" s="16">
        <v>2017</v>
      </c>
      <c r="N110" s="16">
        <v>2017</v>
      </c>
      <c r="O110" s="16" t="s">
        <v>162</v>
      </c>
      <c r="P110" s="16" t="s">
        <v>134</v>
      </c>
      <c r="Q110" s="16" t="s">
        <v>162</v>
      </c>
      <c r="R110" s="16" t="s">
        <v>68</v>
      </c>
      <c r="S110" s="16" t="s">
        <v>68</v>
      </c>
      <c r="T110" s="36" t="s">
        <v>73</v>
      </c>
      <c r="U110" s="16" t="s">
        <v>162</v>
      </c>
      <c r="V110" s="36" t="s">
        <v>162</v>
      </c>
      <c r="W110" s="16" t="s">
        <v>68</v>
      </c>
      <c r="X110" s="16" t="s">
        <v>68</v>
      </c>
      <c r="Y110" s="36" t="s">
        <v>77</v>
      </c>
      <c r="Z110" s="16">
        <v>17.490842000000001</v>
      </c>
      <c r="AA110" s="16">
        <v>-62.976281999999998</v>
      </c>
      <c r="AB110" s="16" t="s">
        <v>68</v>
      </c>
      <c r="AC110" s="16" t="s">
        <v>68</v>
      </c>
      <c r="AD110" s="16" t="s">
        <v>68</v>
      </c>
      <c r="AE110" s="18" t="s">
        <v>68</v>
      </c>
      <c r="AF110" s="41" t="s">
        <v>163</v>
      </c>
      <c r="AG110" s="18" t="s">
        <v>878</v>
      </c>
      <c r="AH110" s="40" t="s">
        <v>138</v>
      </c>
      <c r="AI110" s="18" t="s">
        <v>81</v>
      </c>
      <c r="AJ110" s="18" t="s">
        <v>68</v>
      </c>
      <c r="AK110" s="18" t="s">
        <v>68</v>
      </c>
      <c r="AL110" s="18">
        <v>49.5</v>
      </c>
      <c r="AM110" s="36" t="s">
        <v>140</v>
      </c>
      <c r="AN110" s="18" t="s">
        <v>141</v>
      </c>
      <c r="AO110" s="40" t="s">
        <v>142</v>
      </c>
      <c r="AP110" s="18" t="s">
        <v>85</v>
      </c>
      <c r="AQ110" s="18">
        <v>1</v>
      </c>
      <c r="AR110" s="18" t="s">
        <v>86</v>
      </c>
      <c r="AS110" s="18" t="s">
        <v>143</v>
      </c>
      <c r="AT110" s="18">
        <v>0</v>
      </c>
      <c r="AU110" s="36" t="s">
        <v>68</v>
      </c>
      <c r="AV110" s="36" t="s">
        <v>119</v>
      </c>
      <c r="AW110" s="36" t="s">
        <v>119</v>
      </c>
      <c r="AX110" s="18" t="s">
        <v>881</v>
      </c>
      <c r="AY110" s="18">
        <v>0</v>
      </c>
      <c r="AZ110" s="18" t="s">
        <v>68</v>
      </c>
      <c r="BA110" s="18" t="s">
        <v>68</v>
      </c>
      <c r="BB110" s="19" t="s">
        <v>68</v>
      </c>
      <c r="BC110" s="101">
        <v>0</v>
      </c>
      <c r="BD110" s="101">
        <v>8</v>
      </c>
      <c r="BE110" s="31">
        <v>0.08</v>
      </c>
      <c r="BF110" s="18">
        <v>7</v>
      </c>
      <c r="BG110" s="18">
        <v>81</v>
      </c>
      <c r="BH110" s="18" t="s">
        <v>68</v>
      </c>
      <c r="BI110" s="18">
        <v>88</v>
      </c>
      <c r="BJ110" s="18">
        <v>48</v>
      </c>
      <c r="BK110" s="18" t="s">
        <v>174</v>
      </c>
      <c r="BL110" s="36" t="s">
        <v>194</v>
      </c>
      <c r="BM110" s="18" t="s">
        <v>881</v>
      </c>
      <c r="BN110" s="19" t="s">
        <v>92</v>
      </c>
      <c r="BO110" s="18"/>
      <c r="BP110" s="3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row>
    <row r="111" spans="1:122" ht="14.25" customHeight="1">
      <c r="A111" s="36" t="s">
        <v>129</v>
      </c>
      <c r="B111" s="16" t="s">
        <v>193</v>
      </c>
      <c r="C111" s="16">
        <v>17</v>
      </c>
      <c r="D111" s="16"/>
      <c r="E111" s="36"/>
      <c r="F111" s="38"/>
      <c r="G111" s="16"/>
      <c r="H111" s="16"/>
      <c r="I111" s="16"/>
      <c r="J111" s="16"/>
      <c r="K111" s="16"/>
      <c r="L111" s="16"/>
      <c r="M111" s="16"/>
      <c r="N111" s="16"/>
      <c r="O111" s="16"/>
      <c r="P111" s="16"/>
      <c r="Q111" s="16"/>
      <c r="R111" s="16"/>
      <c r="S111" s="16"/>
      <c r="T111" s="36"/>
      <c r="U111" s="16"/>
      <c r="V111" s="36"/>
      <c r="W111" s="16"/>
      <c r="X111" s="17"/>
      <c r="Y111" s="36"/>
      <c r="Z111" s="16"/>
      <c r="AA111" s="16"/>
      <c r="AB111" s="16"/>
      <c r="AC111" s="16"/>
      <c r="AD111" s="16"/>
      <c r="AE111" s="18"/>
      <c r="AF111" s="41"/>
      <c r="AG111" s="18"/>
      <c r="AH111" s="18"/>
      <c r="AI111" s="18"/>
      <c r="AJ111" s="18"/>
      <c r="AK111" s="18"/>
      <c r="AL111" s="18"/>
      <c r="AM111" s="36"/>
      <c r="AN111" s="18"/>
      <c r="AO111" s="40"/>
      <c r="AP111" s="18"/>
      <c r="AQ111" s="18"/>
      <c r="AR111" s="18"/>
      <c r="AS111" s="18"/>
      <c r="AT111" s="18"/>
      <c r="AU111" s="36"/>
      <c r="AV111" s="36"/>
      <c r="AW111" s="36"/>
      <c r="AX111" s="36"/>
      <c r="AY111" s="18"/>
      <c r="AZ111" s="18"/>
      <c r="BA111" s="18"/>
      <c r="BB111" s="19"/>
      <c r="BC111" s="101">
        <v>9</v>
      </c>
      <c r="BD111" s="101">
        <v>17</v>
      </c>
      <c r="BE111" s="31">
        <v>0.122</v>
      </c>
      <c r="BF111" s="18">
        <v>11</v>
      </c>
      <c r="BG111" s="18">
        <v>79</v>
      </c>
      <c r="BH111" s="18" t="s">
        <v>68</v>
      </c>
      <c r="BI111" s="18">
        <v>90</v>
      </c>
      <c r="BJ111" s="18">
        <v>21</v>
      </c>
      <c r="BK111" s="18"/>
      <c r="BL111" s="16"/>
      <c r="BM111" s="16"/>
      <c r="BN111" s="19" t="s">
        <v>92</v>
      </c>
      <c r="BO111" s="18"/>
      <c r="BP111" s="3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row>
    <row r="112" spans="1:122" ht="14.25" customHeight="1">
      <c r="A112" s="36" t="s">
        <v>129</v>
      </c>
      <c r="B112" s="16" t="s">
        <v>193</v>
      </c>
      <c r="C112" s="16">
        <v>17</v>
      </c>
      <c r="D112" s="16"/>
      <c r="E112" s="36"/>
      <c r="F112" s="38"/>
      <c r="G112" s="16"/>
      <c r="H112" s="16"/>
      <c r="I112" s="16"/>
      <c r="J112" s="16"/>
      <c r="K112" s="16"/>
      <c r="L112" s="16"/>
      <c r="M112" s="16"/>
      <c r="N112" s="16"/>
      <c r="O112" s="16"/>
      <c r="P112" s="16"/>
      <c r="Q112" s="16"/>
      <c r="R112" s="16"/>
      <c r="S112" s="16"/>
      <c r="T112" s="36"/>
      <c r="U112" s="16"/>
      <c r="V112" s="36"/>
      <c r="W112" s="16"/>
      <c r="X112" s="17"/>
      <c r="Y112" s="36"/>
      <c r="Z112" s="16"/>
      <c r="AA112" s="16"/>
      <c r="AB112" s="16"/>
      <c r="AC112" s="16"/>
      <c r="AD112" s="16"/>
      <c r="AE112" s="18"/>
      <c r="AF112" s="41"/>
      <c r="AG112" s="18"/>
      <c r="AH112" s="18"/>
      <c r="AI112" s="18"/>
      <c r="AJ112" s="18"/>
      <c r="AK112" s="18"/>
      <c r="AL112" s="18"/>
      <c r="AM112" s="36"/>
      <c r="AN112" s="18"/>
      <c r="AO112" s="40"/>
      <c r="AP112" s="18"/>
      <c r="AQ112" s="18"/>
      <c r="AR112" s="18"/>
      <c r="AS112" s="18"/>
      <c r="AT112" s="18"/>
      <c r="AU112" s="36"/>
      <c r="AV112" s="36"/>
      <c r="AW112" s="36"/>
      <c r="AX112" s="36"/>
      <c r="AY112" s="18"/>
      <c r="AZ112" s="18"/>
      <c r="BA112" s="18"/>
      <c r="BB112" s="19"/>
      <c r="BC112" s="101">
        <v>18</v>
      </c>
      <c r="BD112" s="101">
        <v>29</v>
      </c>
      <c r="BE112" s="31">
        <v>0.17399999999999999</v>
      </c>
      <c r="BF112" s="18">
        <v>8</v>
      </c>
      <c r="BG112" s="18">
        <v>38</v>
      </c>
      <c r="BH112" s="18" t="s">
        <v>68</v>
      </c>
      <c r="BI112" s="18">
        <v>46</v>
      </c>
      <c r="BJ112" s="18">
        <v>27</v>
      </c>
      <c r="BK112" s="18"/>
      <c r="BL112" s="16"/>
      <c r="BM112" s="16"/>
      <c r="BN112" s="19" t="s">
        <v>92</v>
      </c>
      <c r="BO112" s="18"/>
      <c r="BP112" s="3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row>
    <row r="113" spans="1:122" ht="14.25" customHeight="1">
      <c r="A113" s="36" t="s">
        <v>129</v>
      </c>
      <c r="B113" s="16" t="s">
        <v>193</v>
      </c>
      <c r="C113" s="16">
        <v>17</v>
      </c>
      <c r="D113" s="16"/>
      <c r="E113" s="36"/>
      <c r="F113" s="38"/>
      <c r="G113" s="16"/>
      <c r="H113" s="16"/>
      <c r="I113" s="16"/>
      <c r="J113" s="16"/>
      <c r="K113" s="16"/>
      <c r="L113" s="16"/>
      <c r="M113" s="16"/>
      <c r="N113" s="16"/>
      <c r="O113" s="16"/>
      <c r="P113" s="16"/>
      <c r="Q113" s="16"/>
      <c r="R113" s="16"/>
      <c r="S113" s="16"/>
      <c r="T113" s="36"/>
      <c r="U113" s="16"/>
      <c r="V113" s="36"/>
      <c r="W113" s="16"/>
      <c r="X113" s="17"/>
      <c r="Y113" s="36"/>
      <c r="Z113" s="16"/>
      <c r="AA113" s="16"/>
      <c r="AB113" s="16"/>
      <c r="AC113" s="16"/>
      <c r="AD113" s="16"/>
      <c r="AE113" s="18"/>
      <c r="AF113" s="41"/>
      <c r="AG113" s="18"/>
      <c r="AH113" s="18"/>
      <c r="AI113" s="18"/>
      <c r="AJ113" s="18"/>
      <c r="AK113" s="18"/>
      <c r="AL113" s="18"/>
      <c r="AM113" s="36"/>
      <c r="AN113" s="18"/>
      <c r="AO113" s="40"/>
      <c r="AP113" s="18"/>
      <c r="AQ113" s="18"/>
      <c r="AR113" s="18"/>
      <c r="AS113" s="18"/>
      <c r="AT113" s="18"/>
      <c r="AU113" s="36"/>
      <c r="AV113" s="36"/>
      <c r="AW113" s="36"/>
      <c r="AX113" s="36"/>
      <c r="AY113" s="18"/>
      <c r="AZ113" s="18"/>
      <c r="BA113" s="18"/>
      <c r="BB113" s="19"/>
      <c r="BC113" s="101">
        <v>30</v>
      </c>
      <c r="BD113" s="101">
        <v>44</v>
      </c>
      <c r="BE113" s="31">
        <v>0.20599999999999999</v>
      </c>
      <c r="BF113" s="18">
        <v>14</v>
      </c>
      <c r="BG113" s="18">
        <v>54</v>
      </c>
      <c r="BH113" s="18" t="s">
        <v>68</v>
      </c>
      <c r="BI113" s="18">
        <v>68</v>
      </c>
      <c r="BJ113" s="18">
        <v>44</v>
      </c>
      <c r="BK113" s="18"/>
      <c r="BL113" s="16"/>
      <c r="BM113" s="16"/>
      <c r="BN113" s="19" t="s">
        <v>92</v>
      </c>
      <c r="BO113" s="18"/>
      <c r="BP113" s="3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row>
    <row r="114" spans="1:122" ht="14.25" customHeight="1">
      <c r="A114" s="36" t="s">
        <v>129</v>
      </c>
      <c r="B114" s="16" t="s">
        <v>193</v>
      </c>
      <c r="C114" s="16">
        <v>17</v>
      </c>
      <c r="D114" s="16"/>
      <c r="E114" s="36"/>
      <c r="F114" s="38"/>
      <c r="G114" s="16"/>
      <c r="H114" s="16"/>
      <c r="I114" s="16"/>
      <c r="J114" s="16"/>
      <c r="K114" s="16"/>
      <c r="L114" s="16"/>
      <c r="M114" s="16"/>
      <c r="N114" s="16"/>
      <c r="O114" s="16"/>
      <c r="P114" s="16"/>
      <c r="Q114" s="16"/>
      <c r="R114" s="16"/>
      <c r="S114" s="16"/>
      <c r="T114" s="36"/>
      <c r="U114" s="16"/>
      <c r="V114" s="36"/>
      <c r="W114" s="16"/>
      <c r="X114" s="17"/>
      <c r="Y114" s="36"/>
      <c r="Z114" s="16"/>
      <c r="AA114" s="16"/>
      <c r="AB114" s="16"/>
      <c r="AC114" s="16"/>
      <c r="AD114" s="16"/>
      <c r="AE114" s="18"/>
      <c r="AF114" s="41"/>
      <c r="AG114" s="18"/>
      <c r="AH114" s="18"/>
      <c r="AI114" s="18"/>
      <c r="AJ114" s="18"/>
      <c r="AK114" s="18"/>
      <c r="AL114" s="18"/>
      <c r="AM114" s="36"/>
      <c r="AN114" s="18"/>
      <c r="AO114" s="40"/>
      <c r="AP114" s="18"/>
      <c r="AQ114" s="18"/>
      <c r="AR114" s="18"/>
      <c r="AS114" s="18"/>
      <c r="AT114" s="18"/>
      <c r="AU114" s="36"/>
      <c r="AV114" s="36"/>
      <c r="AW114" s="36"/>
      <c r="AX114" s="36"/>
      <c r="AY114" s="18"/>
      <c r="AZ114" s="18"/>
      <c r="BA114" s="18"/>
      <c r="BB114" s="19"/>
      <c r="BC114" s="101">
        <v>45</v>
      </c>
      <c r="BD114" s="101">
        <v>64</v>
      </c>
      <c r="BE114" s="31">
        <v>0.23300000000000001</v>
      </c>
      <c r="BF114" s="18">
        <v>21</v>
      </c>
      <c r="BG114" s="18">
        <v>69</v>
      </c>
      <c r="BH114" s="18" t="s">
        <v>68</v>
      </c>
      <c r="BI114" s="18">
        <v>90</v>
      </c>
      <c r="BJ114" s="18">
        <v>46</v>
      </c>
      <c r="BK114" s="18"/>
      <c r="BL114" s="16"/>
      <c r="BM114" s="16"/>
      <c r="BN114" s="19" t="s">
        <v>92</v>
      </c>
      <c r="BO114" s="18"/>
      <c r="BP114" s="3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row>
    <row r="115" spans="1:122" ht="14.25" customHeight="1">
      <c r="A115" s="36" t="s">
        <v>129</v>
      </c>
      <c r="B115" s="16" t="s">
        <v>193</v>
      </c>
      <c r="C115" s="16">
        <v>17</v>
      </c>
      <c r="D115" s="16"/>
      <c r="E115" s="36"/>
      <c r="F115" s="38"/>
      <c r="G115" s="16"/>
      <c r="H115" s="16"/>
      <c r="I115" s="16"/>
      <c r="J115" s="16"/>
      <c r="K115" s="16"/>
      <c r="L115" s="16"/>
      <c r="M115" s="16"/>
      <c r="N115" s="16"/>
      <c r="O115" s="16"/>
      <c r="P115" s="16"/>
      <c r="Q115" s="16"/>
      <c r="R115" s="16"/>
      <c r="S115" s="16"/>
      <c r="T115" s="36"/>
      <c r="U115" s="16"/>
      <c r="V115" s="36"/>
      <c r="W115" s="16"/>
      <c r="X115" s="17"/>
      <c r="Y115" s="36"/>
      <c r="Z115" s="16"/>
      <c r="AA115" s="16"/>
      <c r="AB115" s="16"/>
      <c r="AC115" s="16"/>
      <c r="AD115" s="16"/>
      <c r="AE115" s="18"/>
      <c r="AF115" s="41"/>
      <c r="AG115" s="18"/>
      <c r="AH115" s="18"/>
      <c r="AI115" s="18"/>
      <c r="AJ115" s="18"/>
      <c r="AK115" s="18"/>
      <c r="AL115" s="18"/>
      <c r="AM115" s="36"/>
      <c r="AN115" s="18"/>
      <c r="AO115" s="40"/>
      <c r="AP115" s="18"/>
      <c r="AQ115" s="18"/>
      <c r="AR115" s="18"/>
      <c r="AS115" s="18"/>
      <c r="AT115" s="18"/>
      <c r="AU115" s="36"/>
      <c r="AV115" s="36"/>
      <c r="AW115" s="36"/>
      <c r="AX115" s="36"/>
      <c r="AY115" s="18"/>
      <c r="AZ115" s="18"/>
      <c r="BA115" s="18"/>
      <c r="BB115" s="19"/>
      <c r="BC115" s="101">
        <v>65</v>
      </c>
      <c r="BD115" s="101">
        <v>90</v>
      </c>
      <c r="BE115" s="31">
        <v>0.17899999999999999</v>
      </c>
      <c r="BF115" s="18">
        <v>10</v>
      </c>
      <c r="BG115" s="18">
        <v>46</v>
      </c>
      <c r="BH115" s="18" t="s">
        <v>68</v>
      </c>
      <c r="BI115" s="18">
        <v>56</v>
      </c>
      <c r="BJ115" s="18">
        <v>31</v>
      </c>
      <c r="BK115" s="18"/>
      <c r="BL115" s="16"/>
      <c r="BM115" s="16"/>
      <c r="BN115" s="19" t="s">
        <v>92</v>
      </c>
      <c r="BO115" s="18"/>
      <c r="BP115" s="3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row>
    <row r="116" spans="1:122" ht="14.25" customHeight="1">
      <c r="A116" s="36" t="s">
        <v>129</v>
      </c>
      <c r="B116" s="16" t="s">
        <v>195</v>
      </c>
      <c r="C116" s="16">
        <v>18</v>
      </c>
      <c r="D116" s="16"/>
      <c r="E116" s="36"/>
      <c r="F116" s="38"/>
      <c r="G116" s="16"/>
      <c r="H116" s="16"/>
      <c r="I116" s="16"/>
      <c r="J116" s="16"/>
      <c r="K116" s="16"/>
      <c r="L116" s="16"/>
      <c r="M116" s="16">
        <v>2017</v>
      </c>
      <c r="N116" s="16">
        <v>2017</v>
      </c>
      <c r="O116" s="16" t="s">
        <v>162</v>
      </c>
      <c r="P116" s="16" t="s">
        <v>134</v>
      </c>
      <c r="Q116" s="16" t="s">
        <v>162</v>
      </c>
      <c r="R116" s="16" t="s">
        <v>68</v>
      </c>
      <c r="S116" s="16" t="s">
        <v>68</v>
      </c>
      <c r="T116" s="36" t="s">
        <v>73</v>
      </c>
      <c r="U116" s="16" t="s">
        <v>162</v>
      </c>
      <c r="V116" s="36" t="s">
        <v>162</v>
      </c>
      <c r="W116" s="16" t="s">
        <v>68</v>
      </c>
      <c r="X116" s="16" t="s">
        <v>68</v>
      </c>
      <c r="Y116" s="36" t="s">
        <v>77</v>
      </c>
      <c r="Z116" s="16">
        <v>17.490842000000001</v>
      </c>
      <c r="AA116" s="16">
        <v>-62.976281999999998</v>
      </c>
      <c r="AB116" s="16" t="s">
        <v>68</v>
      </c>
      <c r="AC116" s="16" t="s">
        <v>68</v>
      </c>
      <c r="AD116" s="16" t="s">
        <v>68</v>
      </c>
      <c r="AE116" s="18" t="s">
        <v>68</v>
      </c>
      <c r="AF116" s="41" t="s">
        <v>163</v>
      </c>
      <c r="AG116" s="18" t="s">
        <v>878</v>
      </c>
      <c r="AH116" s="40" t="s">
        <v>138</v>
      </c>
      <c r="AI116" s="18" t="s">
        <v>81</v>
      </c>
      <c r="AJ116" s="18" t="s">
        <v>68</v>
      </c>
      <c r="AK116" s="18" t="s">
        <v>68</v>
      </c>
      <c r="AL116" s="18">
        <v>49.5</v>
      </c>
      <c r="AM116" s="36" t="s">
        <v>140</v>
      </c>
      <c r="AN116" s="18" t="s">
        <v>141</v>
      </c>
      <c r="AO116" s="40" t="s">
        <v>142</v>
      </c>
      <c r="AP116" s="18" t="s">
        <v>85</v>
      </c>
      <c r="AQ116" s="18">
        <v>1</v>
      </c>
      <c r="AR116" s="18" t="s">
        <v>86</v>
      </c>
      <c r="AS116" s="18" t="s">
        <v>143</v>
      </c>
      <c r="AT116" s="18">
        <v>0</v>
      </c>
      <c r="AU116" s="36" t="s">
        <v>68</v>
      </c>
      <c r="AV116" s="36" t="s">
        <v>196</v>
      </c>
      <c r="AW116" s="36" t="s">
        <v>196</v>
      </c>
      <c r="AX116" s="18" t="s">
        <v>881</v>
      </c>
      <c r="AY116" s="18">
        <v>0</v>
      </c>
      <c r="AZ116" s="18" t="s">
        <v>68</v>
      </c>
      <c r="BA116" s="18" t="s">
        <v>68</v>
      </c>
      <c r="BB116" s="19" t="s">
        <v>68</v>
      </c>
      <c r="BC116" s="101">
        <v>0</v>
      </c>
      <c r="BD116" s="101">
        <v>8</v>
      </c>
      <c r="BE116" s="31">
        <v>0.08</v>
      </c>
      <c r="BF116" s="18">
        <v>7</v>
      </c>
      <c r="BG116" s="18">
        <v>81</v>
      </c>
      <c r="BH116" s="18" t="s">
        <v>68</v>
      </c>
      <c r="BI116" s="18">
        <v>88</v>
      </c>
      <c r="BJ116" s="18">
        <v>48</v>
      </c>
      <c r="BK116" s="18" t="s">
        <v>174</v>
      </c>
      <c r="BL116" s="36" t="s">
        <v>197</v>
      </c>
      <c r="BM116" s="18" t="s">
        <v>881</v>
      </c>
      <c r="BN116" s="19" t="s">
        <v>92</v>
      </c>
      <c r="BO116" s="18"/>
      <c r="BP116" s="3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row>
    <row r="117" spans="1:122" ht="14.25" customHeight="1">
      <c r="A117" s="36" t="s">
        <v>129</v>
      </c>
      <c r="B117" s="16" t="s">
        <v>195</v>
      </c>
      <c r="C117" s="16">
        <v>18</v>
      </c>
      <c r="D117" s="16"/>
      <c r="E117" s="36"/>
      <c r="F117" s="38"/>
      <c r="G117" s="16"/>
      <c r="H117" s="16"/>
      <c r="I117" s="16"/>
      <c r="J117" s="16"/>
      <c r="K117" s="16"/>
      <c r="L117" s="16"/>
      <c r="M117" s="16"/>
      <c r="N117" s="16"/>
      <c r="O117" s="16"/>
      <c r="P117" s="16"/>
      <c r="Q117" s="16"/>
      <c r="R117" s="16"/>
      <c r="S117" s="16"/>
      <c r="T117" s="36"/>
      <c r="U117" s="16"/>
      <c r="V117" s="36"/>
      <c r="W117" s="16"/>
      <c r="X117" s="17"/>
      <c r="Y117" s="36"/>
      <c r="Z117" s="16"/>
      <c r="AA117" s="16"/>
      <c r="AB117" s="16"/>
      <c r="AC117" s="16"/>
      <c r="AD117" s="16"/>
      <c r="AE117" s="18"/>
      <c r="AF117" s="41"/>
      <c r="AG117" s="18"/>
      <c r="AH117" s="18"/>
      <c r="AI117" s="18"/>
      <c r="AJ117" s="18"/>
      <c r="AK117" s="18"/>
      <c r="AL117" s="18"/>
      <c r="AM117" s="36"/>
      <c r="AN117" s="18"/>
      <c r="AO117" s="40"/>
      <c r="AP117" s="18"/>
      <c r="AQ117" s="18"/>
      <c r="AR117" s="18"/>
      <c r="AS117" s="18"/>
      <c r="AT117" s="18"/>
      <c r="AU117" s="36"/>
      <c r="AV117" s="36"/>
      <c r="AW117" s="36"/>
      <c r="AX117" s="36"/>
      <c r="AY117" s="18"/>
      <c r="AZ117" s="18"/>
      <c r="BA117" s="18"/>
      <c r="BB117" s="19"/>
      <c r="BC117" s="101">
        <v>9</v>
      </c>
      <c r="BD117" s="101">
        <v>17</v>
      </c>
      <c r="BE117" s="31">
        <v>0.111</v>
      </c>
      <c r="BF117" s="18">
        <v>10</v>
      </c>
      <c r="BG117" s="18">
        <v>80</v>
      </c>
      <c r="BH117" s="18" t="s">
        <v>68</v>
      </c>
      <c r="BI117" s="18">
        <v>90</v>
      </c>
      <c r="BJ117" s="18">
        <v>21</v>
      </c>
      <c r="BK117" s="18"/>
      <c r="BL117" s="16"/>
      <c r="BM117" s="16"/>
      <c r="BN117" s="19" t="s">
        <v>92</v>
      </c>
      <c r="BO117" s="18"/>
      <c r="BP117" s="3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row>
    <row r="118" spans="1:122" ht="14.25" customHeight="1">
      <c r="A118" s="36" t="s">
        <v>129</v>
      </c>
      <c r="B118" s="16" t="s">
        <v>195</v>
      </c>
      <c r="C118" s="16">
        <v>18</v>
      </c>
      <c r="D118" s="16"/>
      <c r="E118" s="36"/>
      <c r="F118" s="38"/>
      <c r="G118" s="16"/>
      <c r="H118" s="16"/>
      <c r="I118" s="16"/>
      <c r="J118" s="16"/>
      <c r="K118" s="16"/>
      <c r="L118" s="16"/>
      <c r="M118" s="16"/>
      <c r="N118" s="16"/>
      <c r="O118" s="16"/>
      <c r="P118" s="16"/>
      <c r="Q118" s="16"/>
      <c r="R118" s="16"/>
      <c r="S118" s="16"/>
      <c r="T118" s="36"/>
      <c r="U118" s="16"/>
      <c r="V118" s="36"/>
      <c r="W118" s="16"/>
      <c r="X118" s="17"/>
      <c r="Y118" s="36"/>
      <c r="Z118" s="16"/>
      <c r="AA118" s="16"/>
      <c r="AB118" s="16"/>
      <c r="AC118" s="16"/>
      <c r="AD118" s="16"/>
      <c r="AE118" s="18"/>
      <c r="AF118" s="41"/>
      <c r="AG118" s="18"/>
      <c r="AH118" s="18"/>
      <c r="AI118" s="18"/>
      <c r="AJ118" s="18"/>
      <c r="AK118" s="18"/>
      <c r="AL118" s="18"/>
      <c r="AM118" s="36"/>
      <c r="AN118" s="18"/>
      <c r="AO118" s="40"/>
      <c r="AP118" s="18"/>
      <c r="AQ118" s="18"/>
      <c r="AR118" s="18"/>
      <c r="AS118" s="18"/>
      <c r="AT118" s="18"/>
      <c r="AU118" s="36"/>
      <c r="AV118" s="36"/>
      <c r="AW118" s="36"/>
      <c r="AX118" s="36"/>
      <c r="AY118" s="18"/>
      <c r="AZ118" s="18"/>
      <c r="BA118" s="18"/>
      <c r="BB118" s="19"/>
      <c r="BC118" s="101">
        <v>18</v>
      </c>
      <c r="BD118" s="101">
        <v>29</v>
      </c>
      <c r="BE118" s="31">
        <v>0.19600000000000001</v>
      </c>
      <c r="BF118" s="18">
        <v>9</v>
      </c>
      <c r="BG118" s="18">
        <v>37</v>
      </c>
      <c r="BH118" s="18" t="s">
        <v>68</v>
      </c>
      <c r="BI118" s="18">
        <v>46</v>
      </c>
      <c r="BJ118" s="18">
        <v>27</v>
      </c>
      <c r="BK118" s="18"/>
      <c r="BL118" s="18"/>
      <c r="BM118" s="18"/>
      <c r="BN118" s="19" t="s">
        <v>92</v>
      </c>
      <c r="BO118" s="18"/>
      <c r="BP118" s="3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row>
    <row r="119" spans="1:122" ht="14.25" customHeight="1">
      <c r="A119" s="36" t="s">
        <v>129</v>
      </c>
      <c r="B119" s="16" t="s">
        <v>195</v>
      </c>
      <c r="C119" s="16">
        <v>18</v>
      </c>
      <c r="D119" s="16"/>
      <c r="E119" s="36"/>
      <c r="F119" s="38"/>
      <c r="G119" s="16"/>
      <c r="H119" s="16"/>
      <c r="I119" s="16"/>
      <c r="J119" s="16"/>
      <c r="K119" s="16"/>
      <c r="L119" s="16"/>
      <c r="M119" s="16"/>
      <c r="N119" s="16"/>
      <c r="O119" s="16"/>
      <c r="P119" s="16"/>
      <c r="Q119" s="16"/>
      <c r="R119" s="16"/>
      <c r="S119" s="16"/>
      <c r="T119" s="36"/>
      <c r="U119" s="16"/>
      <c r="V119" s="36"/>
      <c r="W119" s="16"/>
      <c r="X119" s="17"/>
      <c r="Y119" s="36"/>
      <c r="Z119" s="16"/>
      <c r="AA119" s="16"/>
      <c r="AB119" s="16"/>
      <c r="AC119" s="16"/>
      <c r="AD119" s="16"/>
      <c r="AE119" s="18"/>
      <c r="AF119" s="41"/>
      <c r="AG119" s="18"/>
      <c r="AH119" s="18"/>
      <c r="AI119" s="18"/>
      <c r="AJ119" s="18"/>
      <c r="AK119" s="18"/>
      <c r="AL119" s="18"/>
      <c r="AM119" s="36"/>
      <c r="AN119" s="18"/>
      <c r="AO119" s="40"/>
      <c r="AP119" s="18"/>
      <c r="AQ119" s="18"/>
      <c r="AR119" s="18"/>
      <c r="AS119" s="18"/>
      <c r="AT119" s="18"/>
      <c r="AU119" s="36"/>
      <c r="AV119" s="36"/>
      <c r="AW119" s="36"/>
      <c r="AX119" s="36"/>
      <c r="AY119" s="18"/>
      <c r="AZ119" s="18"/>
      <c r="BA119" s="18"/>
      <c r="BB119" s="19"/>
      <c r="BC119" s="101">
        <v>30</v>
      </c>
      <c r="BD119" s="101">
        <v>44</v>
      </c>
      <c r="BE119" s="31">
        <v>7.3999999999999996E-2</v>
      </c>
      <c r="BF119" s="18">
        <v>5</v>
      </c>
      <c r="BG119" s="18">
        <v>63</v>
      </c>
      <c r="BH119" s="18" t="s">
        <v>68</v>
      </c>
      <c r="BI119" s="18">
        <v>68</v>
      </c>
      <c r="BJ119" s="18">
        <v>44</v>
      </c>
      <c r="BK119" s="18"/>
      <c r="BL119" s="18"/>
      <c r="BM119" s="18"/>
      <c r="BN119" s="19" t="s">
        <v>92</v>
      </c>
      <c r="BO119" s="18"/>
      <c r="BP119" s="3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row>
    <row r="120" spans="1:122" ht="14.25" customHeight="1">
      <c r="A120" s="36" t="s">
        <v>129</v>
      </c>
      <c r="B120" s="16" t="s">
        <v>195</v>
      </c>
      <c r="C120" s="16">
        <v>18</v>
      </c>
      <c r="D120" s="16"/>
      <c r="E120" s="36"/>
      <c r="F120" s="38"/>
      <c r="G120" s="16"/>
      <c r="H120" s="16"/>
      <c r="I120" s="16"/>
      <c r="J120" s="16"/>
      <c r="K120" s="16"/>
      <c r="L120" s="16"/>
      <c r="M120" s="16"/>
      <c r="N120" s="16"/>
      <c r="O120" s="16"/>
      <c r="P120" s="16"/>
      <c r="Q120" s="16"/>
      <c r="R120" s="16"/>
      <c r="S120" s="16"/>
      <c r="T120" s="36"/>
      <c r="U120" s="16"/>
      <c r="V120" s="36"/>
      <c r="W120" s="16"/>
      <c r="X120" s="17"/>
      <c r="Y120" s="36"/>
      <c r="Z120" s="16"/>
      <c r="AA120" s="16"/>
      <c r="AB120" s="16"/>
      <c r="AC120" s="16"/>
      <c r="AD120" s="16"/>
      <c r="AE120" s="18"/>
      <c r="AF120" s="41"/>
      <c r="AG120" s="18"/>
      <c r="AH120" s="18"/>
      <c r="AI120" s="18"/>
      <c r="AJ120" s="18"/>
      <c r="AK120" s="18"/>
      <c r="AL120" s="18"/>
      <c r="AM120" s="36"/>
      <c r="AN120" s="18"/>
      <c r="AO120" s="40"/>
      <c r="AP120" s="18"/>
      <c r="AQ120" s="18"/>
      <c r="AR120" s="18"/>
      <c r="AS120" s="18"/>
      <c r="AT120" s="18"/>
      <c r="AU120" s="36"/>
      <c r="AV120" s="36"/>
      <c r="AW120" s="36"/>
      <c r="AX120" s="36"/>
      <c r="AY120" s="18"/>
      <c r="AZ120" s="18"/>
      <c r="BA120" s="18"/>
      <c r="BB120" s="19"/>
      <c r="BC120" s="101">
        <v>45</v>
      </c>
      <c r="BD120" s="101">
        <v>64</v>
      </c>
      <c r="BE120" s="31">
        <v>0.17799999999999999</v>
      </c>
      <c r="BF120" s="18">
        <v>16</v>
      </c>
      <c r="BG120" s="18">
        <v>74</v>
      </c>
      <c r="BH120" s="18" t="s">
        <v>68</v>
      </c>
      <c r="BI120" s="18">
        <v>90</v>
      </c>
      <c r="BJ120" s="18">
        <v>46</v>
      </c>
      <c r="BK120" s="18"/>
      <c r="BL120" s="18"/>
      <c r="BM120" s="18"/>
      <c r="BN120" s="19" t="s">
        <v>92</v>
      </c>
      <c r="BO120" s="18"/>
      <c r="BP120" s="3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row>
    <row r="121" spans="1:122" ht="14.25" customHeight="1">
      <c r="A121" s="36" t="s">
        <v>129</v>
      </c>
      <c r="B121" s="16" t="s">
        <v>195</v>
      </c>
      <c r="C121" s="16">
        <v>18</v>
      </c>
      <c r="D121" s="16"/>
      <c r="E121" s="36"/>
      <c r="F121" s="38"/>
      <c r="G121" s="16"/>
      <c r="H121" s="16"/>
      <c r="I121" s="16"/>
      <c r="J121" s="16"/>
      <c r="K121" s="16"/>
      <c r="L121" s="16"/>
      <c r="M121" s="16"/>
      <c r="N121" s="16"/>
      <c r="O121" s="16"/>
      <c r="P121" s="16"/>
      <c r="Q121" s="16"/>
      <c r="R121" s="16"/>
      <c r="S121" s="16"/>
      <c r="T121" s="36"/>
      <c r="U121" s="16"/>
      <c r="V121" s="36"/>
      <c r="W121" s="16"/>
      <c r="X121" s="17"/>
      <c r="Y121" s="36"/>
      <c r="Z121" s="16"/>
      <c r="AA121" s="16"/>
      <c r="AB121" s="16"/>
      <c r="AC121" s="16"/>
      <c r="AD121" s="16"/>
      <c r="AE121" s="18"/>
      <c r="AF121" s="41"/>
      <c r="AG121" s="18"/>
      <c r="AH121" s="18"/>
      <c r="AI121" s="18"/>
      <c r="AJ121" s="18"/>
      <c r="AK121" s="18"/>
      <c r="AL121" s="18"/>
      <c r="AM121" s="36"/>
      <c r="AN121" s="18"/>
      <c r="AO121" s="40"/>
      <c r="AP121" s="18"/>
      <c r="AQ121" s="18"/>
      <c r="AR121" s="18"/>
      <c r="AS121" s="18"/>
      <c r="AT121" s="18"/>
      <c r="AU121" s="36"/>
      <c r="AV121" s="36"/>
      <c r="AW121" s="36"/>
      <c r="AX121" s="36"/>
      <c r="AY121" s="18"/>
      <c r="AZ121" s="18"/>
      <c r="BA121" s="18"/>
      <c r="BB121" s="19"/>
      <c r="BC121" s="101">
        <v>65</v>
      </c>
      <c r="BD121" s="101">
        <v>90</v>
      </c>
      <c r="BE121" s="31">
        <v>0.17899999999999999</v>
      </c>
      <c r="BF121" s="18">
        <v>10</v>
      </c>
      <c r="BG121" s="18">
        <v>46</v>
      </c>
      <c r="BH121" s="18" t="s">
        <v>68</v>
      </c>
      <c r="BI121" s="18">
        <v>56</v>
      </c>
      <c r="BJ121" s="18">
        <v>31</v>
      </c>
      <c r="BK121" s="18"/>
      <c r="BL121" s="18"/>
      <c r="BM121" s="18"/>
      <c r="BN121" s="19" t="s">
        <v>92</v>
      </c>
      <c r="BO121" s="18"/>
      <c r="BP121" s="3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row>
    <row r="122" spans="1:122" ht="14.25" customHeight="1">
      <c r="A122" s="36" t="s">
        <v>129</v>
      </c>
      <c r="B122" s="16" t="s">
        <v>198</v>
      </c>
      <c r="C122" s="16">
        <v>19</v>
      </c>
      <c r="D122" s="16"/>
      <c r="E122" s="36"/>
      <c r="F122" s="38"/>
      <c r="G122" s="16"/>
      <c r="H122" s="16"/>
      <c r="I122" s="16"/>
      <c r="J122" s="16"/>
      <c r="K122" s="16"/>
      <c r="L122" s="16"/>
      <c r="M122" s="16">
        <v>2017</v>
      </c>
      <c r="N122" s="16">
        <v>2017</v>
      </c>
      <c r="O122" s="16" t="s">
        <v>162</v>
      </c>
      <c r="P122" s="16" t="s">
        <v>134</v>
      </c>
      <c r="Q122" s="16" t="s">
        <v>162</v>
      </c>
      <c r="R122" s="16" t="s">
        <v>68</v>
      </c>
      <c r="S122" s="16" t="s">
        <v>68</v>
      </c>
      <c r="T122" s="36" t="s">
        <v>73</v>
      </c>
      <c r="U122" s="16" t="s">
        <v>162</v>
      </c>
      <c r="V122" s="36" t="s">
        <v>162</v>
      </c>
      <c r="W122" s="16" t="s">
        <v>68</v>
      </c>
      <c r="X122" s="16" t="s">
        <v>68</v>
      </c>
      <c r="Y122" s="36" t="s">
        <v>77</v>
      </c>
      <c r="Z122" s="16">
        <v>17.490842000000001</v>
      </c>
      <c r="AA122" s="16">
        <v>-62.976281999999998</v>
      </c>
      <c r="AB122" s="16" t="s">
        <v>68</v>
      </c>
      <c r="AC122" s="16" t="s">
        <v>68</v>
      </c>
      <c r="AD122" s="16" t="s">
        <v>68</v>
      </c>
      <c r="AE122" s="18" t="s">
        <v>68</v>
      </c>
      <c r="AF122" s="41" t="s">
        <v>163</v>
      </c>
      <c r="AG122" s="18" t="s">
        <v>878</v>
      </c>
      <c r="AH122" s="18" t="s">
        <v>138</v>
      </c>
      <c r="AI122" s="18" t="s">
        <v>81</v>
      </c>
      <c r="AJ122" s="18" t="s">
        <v>68</v>
      </c>
      <c r="AK122" s="18" t="s">
        <v>68</v>
      </c>
      <c r="AL122" s="18">
        <v>49.5</v>
      </c>
      <c r="AM122" s="36" t="s">
        <v>140</v>
      </c>
      <c r="AN122" s="18" t="s">
        <v>141</v>
      </c>
      <c r="AO122" s="40" t="s">
        <v>142</v>
      </c>
      <c r="AP122" s="18" t="s">
        <v>85</v>
      </c>
      <c r="AQ122" s="18">
        <v>1</v>
      </c>
      <c r="AR122" s="18" t="s">
        <v>86</v>
      </c>
      <c r="AS122" s="18" t="s">
        <v>143</v>
      </c>
      <c r="AT122" s="18">
        <v>0</v>
      </c>
      <c r="AU122" s="36" t="s">
        <v>68</v>
      </c>
      <c r="AV122" s="36" t="s">
        <v>199</v>
      </c>
      <c r="AW122" s="36" t="s">
        <v>199</v>
      </c>
      <c r="AX122" s="18" t="s">
        <v>881</v>
      </c>
      <c r="AY122" s="18">
        <v>0</v>
      </c>
      <c r="AZ122" s="18" t="s">
        <v>68</v>
      </c>
      <c r="BA122" s="18" t="s">
        <v>68</v>
      </c>
      <c r="BB122" s="19" t="s">
        <v>68</v>
      </c>
      <c r="BC122" s="101">
        <v>0</v>
      </c>
      <c r="BD122" s="101">
        <v>8</v>
      </c>
      <c r="BE122" s="31">
        <v>6.8000000000000005E-2</v>
      </c>
      <c r="BF122" s="18">
        <v>6</v>
      </c>
      <c r="BG122" s="18">
        <v>82</v>
      </c>
      <c r="BH122" s="18" t="s">
        <v>68</v>
      </c>
      <c r="BI122" s="18">
        <v>88</v>
      </c>
      <c r="BJ122" s="18">
        <v>48</v>
      </c>
      <c r="BK122" s="18" t="s">
        <v>174</v>
      </c>
      <c r="BL122" s="36" t="s">
        <v>200</v>
      </c>
      <c r="BM122" s="18" t="s">
        <v>881</v>
      </c>
      <c r="BN122" s="19" t="s">
        <v>92</v>
      </c>
      <c r="BO122" s="18"/>
      <c r="BP122" s="3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row>
    <row r="123" spans="1:122" ht="14.25" customHeight="1">
      <c r="A123" s="36" t="s">
        <v>129</v>
      </c>
      <c r="B123" s="16" t="s">
        <v>198</v>
      </c>
      <c r="C123" s="16">
        <v>19</v>
      </c>
      <c r="D123" s="16"/>
      <c r="E123" s="36"/>
      <c r="F123" s="38"/>
      <c r="G123" s="16"/>
      <c r="H123" s="16"/>
      <c r="I123" s="16"/>
      <c r="J123" s="16"/>
      <c r="K123" s="16"/>
      <c r="L123" s="16"/>
      <c r="M123" s="16"/>
      <c r="N123" s="16"/>
      <c r="O123" s="16"/>
      <c r="P123" s="16"/>
      <c r="Q123" s="16"/>
      <c r="R123" s="16"/>
      <c r="S123" s="16"/>
      <c r="T123" s="36"/>
      <c r="U123" s="16"/>
      <c r="V123" s="36"/>
      <c r="W123" s="16"/>
      <c r="X123" s="17"/>
      <c r="Y123" s="36"/>
      <c r="Z123" s="16"/>
      <c r="AA123" s="16"/>
      <c r="AB123" s="16"/>
      <c r="AC123" s="16"/>
      <c r="AD123" s="16"/>
      <c r="AE123" s="18"/>
      <c r="AF123" s="41"/>
      <c r="AG123" s="18"/>
      <c r="AH123" s="18"/>
      <c r="AI123" s="18"/>
      <c r="AJ123" s="18"/>
      <c r="AK123" s="18"/>
      <c r="AL123" s="18"/>
      <c r="AM123" s="36"/>
      <c r="AN123" s="18"/>
      <c r="AO123" s="40"/>
      <c r="AP123" s="18"/>
      <c r="AQ123" s="18"/>
      <c r="AR123" s="18"/>
      <c r="AS123" s="18"/>
      <c r="AT123" s="18"/>
      <c r="AU123" s="36"/>
      <c r="AV123" s="36"/>
      <c r="AW123" s="36"/>
      <c r="AX123" s="36"/>
      <c r="AY123" s="18"/>
      <c r="AZ123" s="18"/>
      <c r="BA123" s="18"/>
      <c r="BB123" s="19"/>
      <c r="BC123" s="101">
        <v>9</v>
      </c>
      <c r="BD123" s="101">
        <v>17</v>
      </c>
      <c r="BE123" s="31">
        <v>7.8E-2</v>
      </c>
      <c r="BF123" s="18">
        <v>7</v>
      </c>
      <c r="BG123" s="18">
        <v>83</v>
      </c>
      <c r="BH123" s="18" t="s">
        <v>68</v>
      </c>
      <c r="BI123" s="18">
        <v>90</v>
      </c>
      <c r="BJ123" s="18">
        <v>21</v>
      </c>
      <c r="BK123" s="18"/>
      <c r="BL123" s="18"/>
      <c r="BM123" s="18"/>
      <c r="BN123" s="19" t="s">
        <v>92</v>
      </c>
      <c r="BO123" s="18"/>
      <c r="BP123" s="3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row>
    <row r="124" spans="1:122" ht="14.25" customHeight="1">
      <c r="A124" s="36" t="s">
        <v>129</v>
      </c>
      <c r="B124" s="16" t="s">
        <v>198</v>
      </c>
      <c r="C124" s="16">
        <v>19</v>
      </c>
      <c r="D124" s="16"/>
      <c r="E124" s="36"/>
      <c r="F124" s="38"/>
      <c r="G124" s="16"/>
      <c r="H124" s="16"/>
      <c r="I124" s="16"/>
      <c r="J124" s="16"/>
      <c r="K124" s="16"/>
      <c r="L124" s="16"/>
      <c r="M124" s="16"/>
      <c r="N124" s="16"/>
      <c r="O124" s="16"/>
      <c r="P124" s="16"/>
      <c r="Q124" s="16"/>
      <c r="R124" s="16"/>
      <c r="S124" s="16"/>
      <c r="T124" s="36"/>
      <c r="U124" s="16"/>
      <c r="V124" s="36"/>
      <c r="W124" s="16"/>
      <c r="X124" s="17"/>
      <c r="Y124" s="36"/>
      <c r="Z124" s="16"/>
      <c r="AA124" s="16"/>
      <c r="AB124" s="16"/>
      <c r="AC124" s="16"/>
      <c r="AD124" s="16"/>
      <c r="AE124" s="18"/>
      <c r="AF124" s="41"/>
      <c r="AG124" s="18"/>
      <c r="AH124" s="18"/>
      <c r="AI124" s="18"/>
      <c r="AJ124" s="18"/>
      <c r="AK124" s="18"/>
      <c r="AL124" s="18"/>
      <c r="AM124" s="36"/>
      <c r="AN124" s="18"/>
      <c r="AO124" s="40"/>
      <c r="AP124" s="18"/>
      <c r="AQ124" s="18"/>
      <c r="AR124" s="18"/>
      <c r="AS124" s="18"/>
      <c r="AT124" s="18"/>
      <c r="AU124" s="36"/>
      <c r="AV124" s="36"/>
      <c r="AW124" s="36"/>
      <c r="AX124" s="36"/>
      <c r="AY124" s="18"/>
      <c r="AZ124" s="18"/>
      <c r="BA124" s="18"/>
      <c r="BB124" s="19"/>
      <c r="BC124" s="101">
        <v>18</v>
      </c>
      <c r="BD124" s="101">
        <v>29</v>
      </c>
      <c r="BE124" s="31">
        <v>0.152</v>
      </c>
      <c r="BF124" s="18">
        <v>7</v>
      </c>
      <c r="BG124" s="18">
        <v>39</v>
      </c>
      <c r="BH124" s="18" t="s">
        <v>68</v>
      </c>
      <c r="BI124" s="18">
        <v>46</v>
      </c>
      <c r="BJ124" s="18">
        <v>27</v>
      </c>
      <c r="BK124" s="18"/>
      <c r="BL124" s="18"/>
      <c r="BM124" s="18"/>
      <c r="BN124" s="19" t="s">
        <v>92</v>
      </c>
      <c r="BO124" s="18"/>
      <c r="BP124" s="3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row>
    <row r="125" spans="1:122" ht="14.25" customHeight="1">
      <c r="A125" s="36" t="s">
        <v>129</v>
      </c>
      <c r="B125" s="16" t="s">
        <v>198</v>
      </c>
      <c r="C125" s="16">
        <v>19</v>
      </c>
      <c r="D125" s="16"/>
      <c r="E125" s="36"/>
      <c r="F125" s="38"/>
      <c r="G125" s="16"/>
      <c r="H125" s="16"/>
      <c r="I125" s="16"/>
      <c r="J125" s="16"/>
      <c r="K125" s="16"/>
      <c r="L125" s="16"/>
      <c r="M125" s="16"/>
      <c r="N125" s="16"/>
      <c r="O125" s="16"/>
      <c r="P125" s="16"/>
      <c r="Q125" s="16"/>
      <c r="R125" s="16"/>
      <c r="S125" s="16"/>
      <c r="T125" s="36"/>
      <c r="U125" s="16"/>
      <c r="V125" s="36"/>
      <c r="W125" s="16"/>
      <c r="X125" s="17"/>
      <c r="Y125" s="36"/>
      <c r="Z125" s="16"/>
      <c r="AA125" s="16"/>
      <c r="AB125" s="16"/>
      <c r="AC125" s="16"/>
      <c r="AD125" s="16"/>
      <c r="AE125" s="18"/>
      <c r="AF125" s="41"/>
      <c r="AG125" s="18"/>
      <c r="AH125" s="18"/>
      <c r="AI125" s="18"/>
      <c r="AJ125" s="18"/>
      <c r="AK125" s="18"/>
      <c r="AL125" s="18"/>
      <c r="AM125" s="36"/>
      <c r="AN125" s="18"/>
      <c r="AO125" s="40"/>
      <c r="AP125" s="18"/>
      <c r="AQ125" s="18"/>
      <c r="AR125" s="18"/>
      <c r="AS125" s="18"/>
      <c r="AT125" s="18"/>
      <c r="AU125" s="36"/>
      <c r="AV125" s="36"/>
      <c r="AW125" s="36"/>
      <c r="AX125" s="36"/>
      <c r="AY125" s="18"/>
      <c r="AZ125" s="18"/>
      <c r="BA125" s="18"/>
      <c r="BB125" s="19"/>
      <c r="BC125" s="101">
        <v>30</v>
      </c>
      <c r="BD125" s="101">
        <v>44</v>
      </c>
      <c r="BE125" s="31">
        <v>0.191</v>
      </c>
      <c r="BF125" s="18">
        <v>13</v>
      </c>
      <c r="BG125" s="18">
        <v>55</v>
      </c>
      <c r="BH125" s="18" t="s">
        <v>68</v>
      </c>
      <c r="BI125" s="18">
        <v>68</v>
      </c>
      <c r="BJ125" s="18">
        <v>44</v>
      </c>
      <c r="BK125" s="18"/>
      <c r="BL125" s="18"/>
      <c r="BM125" s="18"/>
      <c r="BN125" s="19" t="s">
        <v>92</v>
      </c>
      <c r="BO125" s="18"/>
      <c r="BP125" s="3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row>
    <row r="126" spans="1:122" ht="14.25" customHeight="1">
      <c r="A126" s="36" t="s">
        <v>129</v>
      </c>
      <c r="B126" s="16" t="s">
        <v>198</v>
      </c>
      <c r="C126" s="16">
        <v>19</v>
      </c>
      <c r="D126" s="16"/>
      <c r="E126" s="36"/>
      <c r="F126" s="38"/>
      <c r="G126" s="16"/>
      <c r="H126" s="16"/>
      <c r="I126" s="16"/>
      <c r="J126" s="16"/>
      <c r="K126" s="16"/>
      <c r="L126" s="16"/>
      <c r="M126" s="16"/>
      <c r="N126" s="16"/>
      <c r="O126" s="16"/>
      <c r="P126" s="16"/>
      <c r="Q126" s="16"/>
      <c r="R126" s="16"/>
      <c r="S126" s="16"/>
      <c r="T126" s="36"/>
      <c r="U126" s="16"/>
      <c r="V126" s="36"/>
      <c r="W126" s="16"/>
      <c r="X126" s="17"/>
      <c r="Y126" s="36"/>
      <c r="Z126" s="16"/>
      <c r="AA126" s="16"/>
      <c r="AB126" s="16"/>
      <c r="AC126" s="16"/>
      <c r="AD126" s="16"/>
      <c r="AE126" s="18"/>
      <c r="AF126" s="41"/>
      <c r="AG126" s="18"/>
      <c r="AH126" s="18"/>
      <c r="AI126" s="18"/>
      <c r="AJ126" s="18"/>
      <c r="AK126" s="18"/>
      <c r="AL126" s="18"/>
      <c r="AM126" s="36"/>
      <c r="AN126" s="18"/>
      <c r="AO126" s="40"/>
      <c r="AP126" s="18"/>
      <c r="AQ126" s="18"/>
      <c r="AR126" s="18"/>
      <c r="AS126" s="18"/>
      <c r="AT126" s="18"/>
      <c r="AU126" s="36"/>
      <c r="AV126" s="36"/>
      <c r="AW126" s="36"/>
      <c r="AX126" s="36"/>
      <c r="AY126" s="18"/>
      <c r="AZ126" s="18"/>
      <c r="BA126" s="18"/>
      <c r="BB126" s="19"/>
      <c r="BC126" s="101">
        <v>45</v>
      </c>
      <c r="BD126" s="101">
        <v>64</v>
      </c>
      <c r="BE126" s="31">
        <v>0.14399999999999999</v>
      </c>
      <c r="BF126" s="18">
        <v>13</v>
      </c>
      <c r="BG126" s="18">
        <v>77</v>
      </c>
      <c r="BH126" s="18" t="s">
        <v>68</v>
      </c>
      <c r="BI126" s="18">
        <v>90</v>
      </c>
      <c r="BJ126" s="18">
        <v>46</v>
      </c>
      <c r="BK126" s="18"/>
      <c r="BL126" s="18"/>
      <c r="BM126" s="18"/>
      <c r="BN126" s="19" t="s">
        <v>92</v>
      </c>
      <c r="BO126" s="18"/>
      <c r="BP126" s="3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row>
    <row r="127" spans="1:122" ht="14.25" customHeight="1">
      <c r="A127" s="36" t="s">
        <v>129</v>
      </c>
      <c r="B127" s="16" t="s">
        <v>198</v>
      </c>
      <c r="C127" s="16">
        <v>19</v>
      </c>
      <c r="D127" s="16"/>
      <c r="E127" s="36"/>
      <c r="F127" s="38"/>
      <c r="G127" s="16"/>
      <c r="H127" s="16"/>
      <c r="I127" s="16"/>
      <c r="J127" s="16"/>
      <c r="K127" s="16"/>
      <c r="L127" s="16"/>
      <c r="M127" s="16"/>
      <c r="N127" s="16"/>
      <c r="O127" s="16"/>
      <c r="P127" s="16"/>
      <c r="Q127" s="16"/>
      <c r="R127" s="16"/>
      <c r="S127" s="16"/>
      <c r="T127" s="36"/>
      <c r="U127" s="16"/>
      <c r="V127" s="36"/>
      <c r="W127" s="16"/>
      <c r="X127" s="17"/>
      <c r="Y127" s="36"/>
      <c r="Z127" s="16"/>
      <c r="AA127" s="16"/>
      <c r="AB127" s="16"/>
      <c r="AC127" s="16"/>
      <c r="AD127" s="16"/>
      <c r="AE127" s="18"/>
      <c r="AF127" s="41"/>
      <c r="AG127" s="18"/>
      <c r="AH127" s="18"/>
      <c r="AI127" s="18"/>
      <c r="AJ127" s="18"/>
      <c r="AK127" s="18"/>
      <c r="AL127" s="18"/>
      <c r="AM127" s="36"/>
      <c r="AN127" s="18"/>
      <c r="AO127" s="40"/>
      <c r="AP127" s="18"/>
      <c r="AQ127" s="18"/>
      <c r="AR127" s="18"/>
      <c r="AS127" s="18"/>
      <c r="AT127" s="18"/>
      <c r="AU127" s="36"/>
      <c r="AV127" s="36"/>
      <c r="AW127" s="36"/>
      <c r="AX127" s="36"/>
      <c r="AY127" s="18"/>
      <c r="AZ127" s="18"/>
      <c r="BA127" s="18"/>
      <c r="BB127" s="19"/>
      <c r="BC127" s="101">
        <v>65</v>
      </c>
      <c r="BD127" s="101">
        <v>90</v>
      </c>
      <c r="BE127" s="31">
        <v>0.161</v>
      </c>
      <c r="BF127" s="18">
        <v>9</v>
      </c>
      <c r="BG127" s="18">
        <v>47</v>
      </c>
      <c r="BH127" s="18" t="s">
        <v>68</v>
      </c>
      <c r="BI127" s="18">
        <v>56</v>
      </c>
      <c r="BJ127" s="18">
        <v>31</v>
      </c>
      <c r="BK127" s="18"/>
      <c r="BL127" s="18"/>
      <c r="BM127" s="18"/>
      <c r="BN127" s="19" t="s">
        <v>92</v>
      </c>
      <c r="BO127" s="18"/>
      <c r="BP127" s="3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row>
    <row r="128" spans="1:122" ht="14.25" customHeight="1">
      <c r="A128" s="36" t="s">
        <v>129</v>
      </c>
      <c r="B128" s="16" t="s">
        <v>201</v>
      </c>
      <c r="C128" s="16">
        <v>20</v>
      </c>
      <c r="D128" s="16"/>
      <c r="E128" s="36"/>
      <c r="F128" s="38"/>
      <c r="G128" s="16"/>
      <c r="H128" s="16"/>
      <c r="I128" s="16"/>
      <c r="J128" s="16"/>
      <c r="K128" s="16"/>
      <c r="L128" s="16"/>
      <c r="M128" s="16">
        <v>2017</v>
      </c>
      <c r="N128" s="16">
        <v>2017</v>
      </c>
      <c r="O128" s="16" t="s">
        <v>162</v>
      </c>
      <c r="P128" s="16" t="s">
        <v>134</v>
      </c>
      <c r="Q128" s="16" t="s">
        <v>162</v>
      </c>
      <c r="R128" s="16" t="s">
        <v>68</v>
      </c>
      <c r="S128" s="16" t="s">
        <v>68</v>
      </c>
      <c r="T128" s="36" t="s">
        <v>73</v>
      </c>
      <c r="U128" s="16" t="s">
        <v>162</v>
      </c>
      <c r="V128" s="36" t="s">
        <v>162</v>
      </c>
      <c r="W128" s="16" t="s">
        <v>68</v>
      </c>
      <c r="X128" s="16" t="s">
        <v>68</v>
      </c>
      <c r="Y128" s="36" t="s">
        <v>77</v>
      </c>
      <c r="Z128" s="16">
        <v>17.490842000000001</v>
      </c>
      <c r="AA128" s="16">
        <v>-62.976281999999998</v>
      </c>
      <c r="AB128" s="16" t="s">
        <v>68</v>
      </c>
      <c r="AC128" s="16" t="s">
        <v>68</v>
      </c>
      <c r="AD128" s="16" t="s">
        <v>68</v>
      </c>
      <c r="AE128" s="18" t="s">
        <v>68</v>
      </c>
      <c r="AF128" s="41" t="s">
        <v>163</v>
      </c>
      <c r="AG128" s="18" t="s">
        <v>878</v>
      </c>
      <c r="AH128" s="18" t="s">
        <v>138</v>
      </c>
      <c r="AI128" s="18" t="s">
        <v>81</v>
      </c>
      <c r="AJ128" s="18" t="s">
        <v>68</v>
      </c>
      <c r="AK128" s="18" t="s">
        <v>68</v>
      </c>
      <c r="AL128" s="18">
        <v>49.5</v>
      </c>
      <c r="AM128" s="36" t="s">
        <v>140</v>
      </c>
      <c r="AN128" s="18" t="s">
        <v>141</v>
      </c>
      <c r="AO128" s="40" t="s">
        <v>142</v>
      </c>
      <c r="AP128" s="18" t="s">
        <v>85</v>
      </c>
      <c r="AQ128" s="18">
        <v>1</v>
      </c>
      <c r="AR128" s="18" t="s">
        <v>86</v>
      </c>
      <c r="AS128" s="18" t="s">
        <v>143</v>
      </c>
      <c r="AT128" s="18">
        <v>0</v>
      </c>
      <c r="AU128" s="36" t="s">
        <v>68</v>
      </c>
      <c r="AV128" s="36" t="s">
        <v>202</v>
      </c>
      <c r="AW128" s="36" t="s">
        <v>202</v>
      </c>
      <c r="AX128" s="18" t="s">
        <v>881</v>
      </c>
      <c r="AY128" s="18">
        <v>0</v>
      </c>
      <c r="AZ128" s="18" t="s">
        <v>68</v>
      </c>
      <c r="BA128" s="18" t="s">
        <v>68</v>
      </c>
      <c r="BB128" s="19" t="s">
        <v>68</v>
      </c>
      <c r="BC128" s="101">
        <v>0</v>
      </c>
      <c r="BD128" s="101">
        <v>8</v>
      </c>
      <c r="BE128" s="31">
        <v>3.4000000000000002E-2</v>
      </c>
      <c r="BF128" s="18">
        <v>3</v>
      </c>
      <c r="BG128" s="18">
        <v>85</v>
      </c>
      <c r="BH128" s="18" t="s">
        <v>68</v>
      </c>
      <c r="BI128" s="18">
        <v>88</v>
      </c>
      <c r="BJ128" s="18">
        <v>48</v>
      </c>
      <c r="BK128" s="18" t="s">
        <v>174</v>
      </c>
      <c r="BL128" s="36" t="s">
        <v>203</v>
      </c>
      <c r="BM128" s="18" t="s">
        <v>881</v>
      </c>
      <c r="BN128" s="19" t="s">
        <v>92</v>
      </c>
      <c r="BO128" s="18"/>
      <c r="BP128" s="3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row>
    <row r="129" spans="1:122" ht="14.25" customHeight="1">
      <c r="A129" s="36" t="s">
        <v>129</v>
      </c>
      <c r="B129" s="16" t="s">
        <v>201</v>
      </c>
      <c r="C129" s="16">
        <v>20</v>
      </c>
      <c r="D129" s="16"/>
      <c r="E129" s="36"/>
      <c r="F129" s="38"/>
      <c r="G129" s="16"/>
      <c r="H129" s="16"/>
      <c r="I129" s="16"/>
      <c r="J129" s="16"/>
      <c r="K129" s="16"/>
      <c r="L129" s="16"/>
      <c r="M129" s="16"/>
      <c r="N129" s="16"/>
      <c r="O129" s="16"/>
      <c r="P129" s="16"/>
      <c r="Q129" s="16"/>
      <c r="R129" s="16"/>
      <c r="S129" s="16"/>
      <c r="T129" s="36"/>
      <c r="U129" s="16"/>
      <c r="V129" s="36"/>
      <c r="W129" s="16"/>
      <c r="X129" s="17"/>
      <c r="Y129" s="36"/>
      <c r="Z129" s="16"/>
      <c r="AA129" s="16"/>
      <c r="AB129" s="16"/>
      <c r="AC129" s="16"/>
      <c r="AD129" s="16"/>
      <c r="AE129" s="18"/>
      <c r="AF129" s="41"/>
      <c r="AG129" s="18"/>
      <c r="AH129" s="18"/>
      <c r="AI129" s="18"/>
      <c r="AJ129" s="18"/>
      <c r="AK129" s="18"/>
      <c r="AL129" s="18"/>
      <c r="AM129" s="36"/>
      <c r="AN129" s="18"/>
      <c r="AO129" s="40"/>
      <c r="AP129" s="18"/>
      <c r="AQ129" s="18"/>
      <c r="AR129" s="18"/>
      <c r="AS129" s="18"/>
      <c r="AT129" s="18"/>
      <c r="AU129" s="36"/>
      <c r="AV129" s="36"/>
      <c r="AW129" s="36"/>
      <c r="AX129" s="36"/>
      <c r="AY129" s="18"/>
      <c r="AZ129" s="18"/>
      <c r="BA129" s="18"/>
      <c r="BB129" s="19"/>
      <c r="BC129" s="101">
        <v>9</v>
      </c>
      <c r="BD129" s="101">
        <v>17</v>
      </c>
      <c r="BE129" s="31">
        <v>3.3000000000000002E-2</v>
      </c>
      <c r="BF129" s="18">
        <v>3</v>
      </c>
      <c r="BG129" s="18">
        <v>87</v>
      </c>
      <c r="BH129" s="18" t="s">
        <v>68</v>
      </c>
      <c r="BI129" s="18">
        <v>90</v>
      </c>
      <c r="BJ129" s="18">
        <v>21</v>
      </c>
      <c r="BK129" s="18"/>
      <c r="BL129" s="18"/>
      <c r="BM129" s="18"/>
      <c r="BN129" s="19" t="s">
        <v>92</v>
      </c>
      <c r="BO129" s="18"/>
      <c r="BP129" s="3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row>
    <row r="130" spans="1:122" ht="14.25" customHeight="1">
      <c r="A130" s="36" t="s">
        <v>129</v>
      </c>
      <c r="B130" s="16" t="s">
        <v>201</v>
      </c>
      <c r="C130" s="16">
        <v>20</v>
      </c>
      <c r="D130" s="16"/>
      <c r="E130" s="36"/>
      <c r="F130" s="38"/>
      <c r="G130" s="16"/>
      <c r="H130" s="16"/>
      <c r="I130" s="16"/>
      <c r="J130" s="16"/>
      <c r="K130" s="16"/>
      <c r="L130" s="16"/>
      <c r="M130" s="16"/>
      <c r="N130" s="16"/>
      <c r="O130" s="16"/>
      <c r="P130" s="16"/>
      <c r="Q130" s="16"/>
      <c r="R130" s="16"/>
      <c r="S130" s="16"/>
      <c r="T130" s="36"/>
      <c r="U130" s="16"/>
      <c r="V130" s="36"/>
      <c r="W130" s="16"/>
      <c r="X130" s="17"/>
      <c r="Y130" s="36"/>
      <c r="Z130" s="16"/>
      <c r="AA130" s="16"/>
      <c r="AB130" s="16"/>
      <c r="AC130" s="16"/>
      <c r="AD130" s="16"/>
      <c r="AE130" s="18"/>
      <c r="AF130" s="41"/>
      <c r="AG130" s="18"/>
      <c r="AH130" s="18"/>
      <c r="AI130" s="18"/>
      <c r="AJ130" s="18"/>
      <c r="AK130" s="18"/>
      <c r="AL130" s="18"/>
      <c r="AM130" s="36"/>
      <c r="AN130" s="18"/>
      <c r="AO130" s="40"/>
      <c r="AP130" s="18"/>
      <c r="AQ130" s="18"/>
      <c r="AR130" s="18"/>
      <c r="AS130" s="18"/>
      <c r="AT130" s="18"/>
      <c r="AU130" s="36"/>
      <c r="AV130" s="36"/>
      <c r="AW130" s="36"/>
      <c r="AX130" s="36"/>
      <c r="AY130" s="18"/>
      <c r="AZ130" s="18"/>
      <c r="BA130" s="18"/>
      <c r="BB130" s="19"/>
      <c r="BC130" s="101">
        <v>18</v>
      </c>
      <c r="BD130" s="101">
        <v>29</v>
      </c>
      <c r="BE130" s="31">
        <v>0.109</v>
      </c>
      <c r="BF130" s="18">
        <v>5</v>
      </c>
      <c r="BG130" s="18">
        <v>41</v>
      </c>
      <c r="BH130" s="18" t="s">
        <v>68</v>
      </c>
      <c r="BI130" s="18">
        <v>46</v>
      </c>
      <c r="BJ130" s="18">
        <v>27</v>
      </c>
      <c r="BK130" s="18"/>
      <c r="BL130" s="18"/>
      <c r="BM130" s="18"/>
      <c r="BN130" s="19" t="s">
        <v>92</v>
      </c>
      <c r="BO130" s="18"/>
      <c r="BP130" s="3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row>
    <row r="131" spans="1:122" ht="14.25" customHeight="1">
      <c r="A131" s="36" t="s">
        <v>129</v>
      </c>
      <c r="B131" s="16" t="s">
        <v>201</v>
      </c>
      <c r="C131" s="16">
        <v>20</v>
      </c>
      <c r="D131" s="16"/>
      <c r="E131" s="36"/>
      <c r="F131" s="38"/>
      <c r="G131" s="16"/>
      <c r="H131" s="16"/>
      <c r="I131" s="16"/>
      <c r="J131" s="16"/>
      <c r="K131" s="16"/>
      <c r="L131" s="16"/>
      <c r="M131" s="16"/>
      <c r="N131" s="16"/>
      <c r="O131" s="16"/>
      <c r="P131" s="16"/>
      <c r="Q131" s="16"/>
      <c r="R131" s="16"/>
      <c r="S131" s="16"/>
      <c r="T131" s="36"/>
      <c r="U131" s="16"/>
      <c r="V131" s="36"/>
      <c r="W131" s="16"/>
      <c r="X131" s="17"/>
      <c r="Y131" s="36"/>
      <c r="Z131" s="16"/>
      <c r="AA131" s="16"/>
      <c r="AB131" s="16"/>
      <c r="AC131" s="16"/>
      <c r="AD131" s="16"/>
      <c r="AE131" s="18"/>
      <c r="AF131" s="41"/>
      <c r="AG131" s="18"/>
      <c r="AH131" s="18"/>
      <c r="AI131" s="18"/>
      <c r="AJ131" s="18"/>
      <c r="AK131" s="18"/>
      <c r="AL131" s="18"/>
      <c r="AM131" s="36"/>
      <c r="AN131" s="18"/>
      <c r="AO131" s="40"/>
      <c r="AP131" s="18"/>
      <c r="AQ131" s="18"/>
      <c r="AR131" s="18"/>
      <c r="AS131" s="18"/>
      <c r="AT131" s="18"/>
      <c r="AU131" s="36"/>
      <c r="AV131" s="36"/>
      <c r="AW131" s="36"/>
      <c r="AX131" s="36"/>
      <c r="AY131" s="18"/>
      <c r="AZ131" s="18"/>
      <c r="BA131" s="18"/>
      <c r="BB131" s="19"/>
      <c r="BC131" s="101">
        <v>30</v>
      </c>
      <c r="BD131" s="101">
        <v>44</v>
      </c>
      <c r="BE131" s="31">
        <v>0.11799999999999999</v>
      </c>
      <c r="BF131" s="18">
        <v>8</v>
      </c>
      <c r="BG131" s="18">
        <v>60</v>
      </c>
      <c r="BH131" s="18" t="s">
        <v>68</v>
      </c>
      <c r="BI131" s="18">
        <v>68</v>
      </c>
      <c r="BJ131" s="18">
        <v>44</v>
      </c>
      <c r="BK131" s="18"/>
      <c r="BL131" s="18"/>
      <c r="BM131" s="18"/>
      <c r="BN131" s="19" t="s">
        <v>92</v>
      </c>
      <c r="BO131" s="18"/>
      <c r="BP131" s="3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row>
    <row r="132" spans="1:122" ht="14.25" customHeight="1">
      <c r="A132" s="36" t="s">
        <v>129</v>
      </c>
      <c r="B132" s="16" t="s">
        <v>201</v>
      </c>
      <c r="C132" s="16">
        <v>20</v>
      </c>
      <c r="D132" s="16"/>
      <c r="E132" s="36"/>
      <c r="F132" s="38"/>
      <c r="G132" s="16"/>
      <c r="H132" s="16"/>
      <c r="I132" s="16"/>
      <c r="J132" s="16"/>
      <c r="K132" s="16"/>
      <c r="L132" s="16"/>
      <c r="M132" s="16"/>
      <c r="N132" s="16"/>
      <c r="O132" s="16"/>
      <c r="P132" s="16"/>
      <c r="Q132" s="16"/>
      <c r="R132" s="16"/>
      <c r="S132" s="16"/>
      <c r="T132" s="36"/>
      <c r="U132" s="16"/>
      <c r="V132" s="36"/>
      <c r="W132" s="16"/>
      <c r="X132" s="17"/>
      <c r="Y132" s="36"/>
      <c r="Z132" s="16"/>
      <c r="AA132" s="16"/>
      <c r="AB132" s="16"/>
      <c r="AC132" s="16"/>
      <c r="AD132" s="16"/>
      <c r="AE132" s="18"/>
      <c r="AF132" s="41"/>
      <c r="AG132" s="18"/>
      <c r="AH132" s="18"/>
      <c r="AI132" s="18"/>
      <c r="AJ132" s="18"/>
      <c r="AK132" s="18"/>
      <c r="AL132" s="18"/>
      <c r="AM132" s="36"/>
      <c r="AN132" s="18"/>
      <c r="AO132" s="40"/>
      <c r="AP132" s="18"/>
      <c r="AQ132" s="18"/>
      <c r="AR132" s="18"/>
      <c r="AS132" s="18"/>
      <c r="AT132" s="18"/>
      <c r="AU132" s="36"/>
      <c r="AV132" s="36"/>
      <c r="AW132" s="36"/>
      <c r="AX132" s="36"/>
      <c r="AY132" s="18"/>
      <c r="AZ132" s="18"/>
      <c r="BA132" s="18"/>
      <c r="BB132" s="19"/>
      <c r="BC132" s="101">
        <v>45</v>
      </c>
      <c r="BD132" s="101">
        <v>64</v>
      </c>
      <c r="BE132" s="31">
        <v>0.14399999999999999</v>
      </c>
      <c r="BF132" s="18">
        <v>13</v>
      </c>
      <c r="BG132" s="18">
        <v>77</v>
      </c>
      <c r="BH132" s="18" t="s">
        <v>68</v>
      </c>
      <c r="BI132" s="18">
        <v>90</v>
      </c>
      <c r="BJ132" s="18">
        <v>46</v>
      </c>
      <c r="BK132" s="18"/>
      <c r="BL132" s="18"/>
      <c r="BM132" s="18"/>
      <c r="BN132" s="19" t="s">
        <v>92</v>
      </c>
      <c r="BO132" s="18"/>
      <c r="BP132" s="3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row>
    <row r="133" spans="1:122" ht="14.25" customHeight="1">
      <c r="A133" s="36" t="s">
        <v>129</v>
      </c>
      <c r="B133" s="16" t="s">
        <v>201</v>
      </c>
      <c r="C133" s="16">
        <v>20</v>
      </c>
      <c r="D133" s="16"/>
      <c r="E133" s="36"/>
      <c r="F133" s="38"/>
      <c r="G133" s="16"/>
      <c r="H133" s="16"/>
      <c r="I133" s="16"/>
      <c r="J133" s="16"/>
      <c r="K133" s="16"/>
      <c r="L133" s="16"/>
      <c r="M133" s="16"/>
      <c r="N133" s="16"/>
      <c r="O133" s="16"/>
      <c r="P133" s="16"/>
      <c r="Q133" s="16"/>
      <c r="R133" s="16"/>
      <c r="S133" s="16"/>
      <c r="T133" s="36"/>
      <c r="U133" s="16"/>
      <c r="V133" s="36"/>
      <c r="W133" s="16"/>
      <c r="X133" s="17"/>
      <c r="Y133" s="36"/>
      <c r="Z133" s="16"/>
      <c r="AA133" s="16"/>
      <c r="AB133" s="16"/>
      <c r="AC133" s="16"/>
      <c r="AD133" s="16"/>
      <c r="AE133" s="18"/>
      <c r="AF133" s="41"/>
      <c r="AG133" s="18"/>
      <c r="AH133" s="18"/>
      <c r="AI133" s="18"/>
      <c r="AJ133" s="18"/>
      <c r="AK133" s="18"/>
      <c r="AL133" s="18"/>
      <c r="AM133" s="36"/>
      <c r="AN133" s="18"/>
      <c r="AO133" s="40"/>
      <c r="AP133" s="18"/>
      <c r="AQ133" s="18"/>
      <c r="AR133" s="18"/>
      <c r="AS133" s="18"/>
      <c r="AT133" s="18"/>
      <c r="AU133" s="36"/>
      <c r="AV133" s="36"/>
      <c r="AW133" s="36"/>
      <c r="AX133" s="36"/>
      <c r="AY133" s="18"/>
      <c r="AZ133" s="18"/>
      <c r="BA133" s="18"/>
      <c r="BB133" s="19"/>
      <c r="BC133" s="101">
        <v>65</v>
      </c>
      <c r="BD133" s="101">
        <v>90</v>
      </c>
      <c r="BE133" s="31">
        <v>0.125</v>
      </c>
      <c r="BF133" s="18">
        <v>7</v>
      </c>
      <c r="BG133" s="18">
        <v>49</v>
      </c>
      <c r="BH133" s="18" t="s">
        <v>68</v>
      </c>
      <c r="BI133" s="18">
        <v>56</v>
      </c>
      <c r="BJ133" s="18">
        <v>31</v>
      </c>
      <c r="BK133" s="18"/>
      <c r="BL133" s="18"/>
      <c r="BM133" s="18"/>
      <c r="BN133" s="19" t="s">
        <v>92</v>
      </c>
      <c r="BO133" s="18"/>
      <c r="BP133" s="3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row>
    <row r="134" spans="1:122" ht="14.25" customHeight="1">
      <c r="A134" s="36" t="s">
        <v>129</v>
      </c>
      <c r="B134" s="16" t="s">
        <v>204</v>
      </c>
      <c r="C134" s="16">
        <v>21</v>
      </c>
      <c r="D134" s="16"/>
      <c r="E134" s="36"/>
      <c r="F134" s="38"/>
      <c r="G134" s="16"/>
      <c r="H134" s="16"/>
      <c r="I134" s="16"/>
      <c r="J134" s="16"/>
      <c r="K134" s="16"/>
      <c r="L134" s="16"/>
      <c r="M134" s="16">
        <v>2017</v>
      </c>
      <c r="N134" s="16">
        <v>2017</v>
      </c>
      <c r="O134" s="16" t="s">
        <v>162</v>
      </c>
      <c r="P134" s="16" t="s">
        <v>134</v>
      </c>
      <c r="Q134" s="16" t="s">
        <v>162</v>
      </c>
      <c r="R134" s="16" t="s">
        <v>68</v>
      </c>
      <c r="S134" s="16" t="s">
        <v>68</v>
      </c>
      <c r="T134" s="36" t="s">
        <v>73</v>
      </c>
      <c r="U134" s="16" t="s">
        <v>162</v>
      </c>
      <c r="V134" s="36" t="s">
        <v>162</v>
      </c>
      <c r="W134" s="16" t="s">
        <v>68</v>
      </c>
      <c r="X134" s="16" t="s">
        <v>68</v>
      </c>
      <c r="Y134" s="36" t="s">
        <v>77</v>
      </c>
      <c r="Z134" s="16">
        <v>17.490842000000001</v>
      </c>
      <c r="AA134" s="16">
        <v>-62.976281999999998</v>
      </c>
      <c r="AB134" s="16" t="s">
        <v>68</v>
      </c>
      <c r="AC134" s="16" t="s">
        <v>68</v>
      </c>
      <c r="AD134" s="16" t="s">
        <v>68</v>
      </c>
      <c r="AE134" s="18" t="s">
        <v>68</v>
      </c>
      <c r="AF134" s="41" t="s">
        <v>163</v>
      </c>
      <c r="AG134" s="18" t="s">
        <v>878</v>
      </c>
      <c r="AH134" s="18" t="s">
        <v>138</v>
      </c>
      <c r="AI134" s="18" t="s">
        <v>81</v>
      </c>
      <c r="AJ134" s="18" t="s">
        <v>68</v>
      </c>
      <c r="AK134" s="18" t="s">
        <v>68</v>
      </c>
      <c r="AL134" s="18">
        <v>49.5</v>
      </c>
      <c r="AM134" s="36" t="s">
        <v>140</v>
      </c>
      <c r="AN134" s="18" t="s">
        <v>141</v>
      </c>
      <c r="AO134" s="40" t="s">
        <v>142</v>
      </c>
      <c r="AP134" s="18" t="s">
        <v>85</v>
      </c>
      <c r="AQ134" s="18">
        <v>1</v>
      </c>
      <c r="AR134" s="18" t="s">
        <v>86</v>
      </c>
      <c r="AS134" s="18" t="s">
        <v>143</v>
      </c>
      <c r="AT134" s="18">
        <v>0</v>
      </c>
      <c r="AU134" s="36" t="s">
        <v>68</v>
      </c>
      <c r="AV134" s="36" t="s">
        <v>205</v>
      </c>
      <c r="AW134" s="36" t="s">
        <v>205</v>
      </c>
      <c r="AX134" s="18" t="s">
        <v>881</v>
      </c>
      <c r="AY134" s="18">
        <v>0</v>
      </c>
      <c r="AZ134" s="18" t="s">
        <v>68</v>
      </c>
      <c r="BA134" s="18" t="s">
        <v>68</v>
      </c>
      <c r="BB134" s="19" t="s">
        <v>68</v>
      </c>
      <c r="BC134" s="101">
        <v>0</v>
      </c>
      <c r="BD134" s="101">
        <v>8</v>
      </c>
      <c r="BE134" s="31">
        <v>5.7000000000000002E-2</v>
      </c>
      <c r="BF134" s="18">
        <v>5</v>
      </c>
      <c r="BG134" s="18">
        <v>83</v>
      </c>
      <c r="BH134" s="18" t="s">
        <v>68</v>
      </c>
      <c r="BI134" s="18">
        <v>88</v>
      </c>
      <c r="BJ134" s="18">
        <v>48</v>
      </c>
      <c r="BK134" s="18" t="s">
        <v>174</v>
      </c>
      <c r="BL134" s="36" t="s">
        <v>206</v>
      </c>
      <c r="BM134" s="18" t="s">
        <v>881</v>
      </c>
      <c r="BN134" s="19" t="s">
        <v>92</v>
      </c>
      <c r="BO134" s="18"/>
      <c r="BP134" s="3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row>
    <row r="135" spans="1:122" ht="14.25" customHeight="1">
      <c r="A135" s="36" t="s">
        <v>129</v>
      </c>
      <c r="B135" s="16" t="s">
        <v>204</v>
      </c>
      <c r="C135" s="16">
        <v>21</v>
      </c>
      <c r="D135" s="16"/>
      <c r="E135" s="36"/>
      <c r="F135" s="38"/>
      <c r="G135" s="16"/>
      <c r="H135" s="16"/>
      <c r="I135" s="16"/>
      <c r="J135" s="16"/>
      <c r="K135" s="16"/>
      <c r="L135" s="16"/>
      <c r="M135" s="16"/>
      <c r="N135" s="16"/>
      <c r="O135" s="16"/>
      <c r="P135" s="16"/>
      <c r="Q135" s="16"/>
      <c r="R135" s="16"/>
      <c r="S135" s="16"/>
      <c r="T135" s="36"/>
      <c r="U135" s="16"/>
      <c r="V135" s="36"/>
      <c r="W135" s="16"/>
      <c r="X135" s="17"/>
      <c r="Y135" s="36"/>
      <c r="Z135" s="16"/>
      <c r="AA135" s="16"/>
      <c r="AB135" s="16"/>
      <c r="AC135" s="16"/>
      <c r="AD135" s="16"/>
      <c r="AE135" s="18"/>
      <c r="AF135" s="41"/>
      <c r="AG135" s="18"/>
      <c r="AH135" s="18"/>
      <c r="AI135" s="18"/>
      <c r="AJ135" s="18"/>
      <c r="AK135" s="18"/>
      <c r="AL135" s="18"/>
      <c r="AM135" s="36"/>
      <c r="AN135" s="18"/>
      <c r="AO135" s="40"/>
      <c r="AP135" s="18"/>
      <c r="AQ135" s="18"/>
      <c r="AR135" s="18"/>
      <c r="AS135" s="18"/>
      <c r="AT135" s="18"/>
      <c r="AU135" s="36"/>
      <c r="AV135" s="36"/>
      <c r="AW135" s="36"/>
      <c r="AX135" s="36"/>
      <c r="AY135" s="18"/>
      <c r="AZ135" s="18"/>
      <c r="BA135" s="18"/>
      <c r="BB135" s="19"/>
      <c r="BC135" s="101">
        <v>9</v>
      </c>
      <c r="BD135" s="101">
        <v>17</v>
      </c>
      <c r="BE135" s="31">
        <v>6.7000000000000004E-2</v>
      </c>
      <c r="BF135" s="18">
        <v>6</v>
      </c>
      <c r="BG135" s="18">
        <v>84</v>
      </c>
      <c r="BH135" s="18" t="s">
        <v>68</v>
      </c>
      <c r="BI135" s="18">
        <v>90</v>
      </c>
      <c r="BJ135" s="18">
        <v>21</v>
      </c>
      <c r="BK135" s="18"/>
      <c r="BL135" s="18"/>
      <c r="BM135" s="18"/>
      <c r="BN135" s="19" t="s">
        <v>92</v>
      </c>
      <c r="BO135" s="18"/>
      <c r="BP135" s="3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row>
    <row r="136" spans="1:122" ht="14.25" customHeight="1">
      <c r="A136" s="36" t="s">
        <v>129</v>
      </c>
      <c r="B136" s="16" t="s">
        <v>204</v>
      </c>
      <c r="C136" s="16">
        <v>21</v>
      </c>
      <c r="D136" s="16"/>
      <c r="E136" s="36"/>
      <c r="F136" s="38"/>
      <c r="G136" s="16"/>
      <c r="H136" s="16"/>
      <c r="I136" s="16"/>
      <c r="J136" s="16"/>
      <c r="K136" s="16"/>
      <c r="L136" s="16"/>
      <c r="M136" s="16"/>
      <c r="N136" s="16"/>
      <c r="O136" s="16"/>
      <c r="P136" s="16"/>
      <c r="Q136" s="16"/>
      <c r="R136" s="16"/>
      <c r="S136" s="16"/>
      <c r="T136" s="36"/>
      <c r="U136" s="16"/>
      <c r="V136" s="36"/>
      <c r="W136" s="16"/>
      <c r="X136" s="17"/>
      <c r="Y136" s="36"/>
      <c r="Z136" s="16"/>
      <c r="AA136" s="16"/>
      <c r="AB136" s="16"/>
      <c r="AC136" s="16"/>
      <c r="AD136" s="16"/>
      <c r="AE136" s="18"/>
      <c r="AF136" s="41"/>
      <c r="AG136" s="18"/>
      <c r="AH136" s="18"/>
      <c r="AI136" s="18"/>
      <c r="AJ136" s="18"/>
      <c r="AK136" s="18"/>
      <c r="AL136" s="18"/>
      <c r="AM136" s="36"/>
      <c r="AN136" s="18"/>
      <c r="AO136" s="40"/>
      <c r="AP136" s="18"/>
      <c r="AQ136" s="18"/>
      <c r="AR136" s="18"/>
      <c r="AS136" s="18"/>
      <c r="AT136" s="18"/>
      <c r="AU136" s="36"/>
      <c r="AV136" s="36"/>
      <c r="AW136" s="36"/>
      <c r="AX136" s="36"/>
      <c r="AY136" s="18"/>
      <c r="AZ136" s="18"/>
      <c r="BA136" s="18"/>
      <c r="BB136" s="19"/>
      <c r="BC136" s="101">
        <v>18</v>
      </c>
      <c r="BD136" s="101">
        <v>29</v>
      </c>
      <c r="BE136" s="31">
        <v>0.109</v>
      </c>
      <c r="BF136" s="18">
        <v>5</v>
      </c>
      <c r="BG136" s="18">
        <v>41</v>
      </c>
      <c r="BH136" s="18" t="s">
        <v>68</v>
      </c>
      <c r="BI136" s="18">
        <v>46</v>
      </c>
      <c r="BJ136" s="18">
        <v>27</v>
      </c>
      <c r="BK136" s="18"/>
      <c r="BL136" s="18"/>
      <c r="BM136" s="18"/>
      <c r="BN136" s="19" t="s">
        <v>92</v>
      </c>
      <c r="BO136" s="18"/>
      <c r="BP136" s="3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row>
    <row r="137" spans="1:122" ht="14.25" customHeight="1">
      <c r="A137" s="36" t="s">
        <v>129</v>
      </c>
      <c r="B137" s="16" t="s">
        <v>204</v>
      </c>
      <c r="C137" s="16">
        <v>21</v>
      </c>
      <c r="D137" s="16"/>
      <c r="E137" s="36"/>
      <c r="F137" s="38"/>
      <c r="G137" s="16"/>
      <c r="H137" s="16"/>
      <c r="I137" s="16"/>
      <c r="J137" s="16"/>
      <c r="K137" s="16"/>
      <c r="L137" s="16"/>
      <c r="M137" s="16"/>
      <c r="N137" s="16"/>
      <c r="O137" s="16"/>
      <c r="P137" s="16"/>
      <c r="Q137" s="16"/>
      <c r="R137" s="16"/>
      <c r="S137" s="16"/>
      <c r="T137" s="36"/>
      <c r="U137" s="16"/>
      <c r="V137" s="36"/>
      <c r="W137" s="16"/>
      <c r="X137" s="17"/>
      <c r="Y137" s="36"/>
      <c r="Z137" s="16"/>
      <c r="AA137" s="16"/>
      <c r="AB137" s="16"/>
      <c r="AC137" s="16"/>
      <c r="AD137" s="16"/>
      <c r="AE137" s="18"/>
      <c r="AF137" s="41"/>
      <c r="AG137" s="18"/>
      <c r="AH137" s="18"/>
      <c r="AI137" s="18"/>
      <c r="AJ137" s="18"/>
      <c r="AK137" s="18"/>
      <c r="AL137" s="18"/>
      <c r="AM137" s="36"/>
      <c r="AN137" s="18"/>
      <c r="AO137" s="40"/>
      <c r="AP137" s="18"/>
      <c r="AQ137" s="18"/>
      <c r="AR137" s="18"/>
      <c r="AS137" s="18"/>
      <c r="AT137" s="18"/>
      <c r="AU137" s="36"/>
      <c r="AV137" s="36"/>
      <c r="AW137" s="36"/>
      <c r="AX137" s="36"/>
      <c r="AY137" s="18"/>
      <c r="AZ137" s="18"/>
      <c r="BA137" s="18"/>
      <c r="BB137" s="19"/>
      <c r="BC137" s="101">
        <v>30</v>
      </c>
      <c r="BD137" s="101">
        <v>44</v>
      </c>
      <c r="BE137" s="31">
        <v>5.8999999999999997E-2</v>
      </c>
      <c r="BF137" s="18">
        <v>4</v>
      </c>
      <c r="BG137" s="18">
        <v>64</v>
      </c>
      <c r="BH137" s="18" t="s">
        <v>68</v>
      </c>
      <c r="BI137" s="18">
        <v>68</v>
      </c>
      <c r="BJ137" s="18">
        <v>44</v>
      </c>
      <c r="BK137" s="18"/>
      <c r="BL137" s="18"/>
      <c r="BM137" s="18"/>
      <c r="BN137" s="19" t="s">
        <v>92</v>
      </c>
      <c r="BO137" s="18"/>
      <c r="BP137" s="3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row>
    <row r="138" spans="1:122" ht="14.25" customHeight="1">
      <c r="A138" s="36" t="s">
        <v>129</v>
      </c>
      <c r="B138" s="16" t="s">
        <v>204</v>
      </c>
      <c r="C138" s="16">
        <v>21</v>
      </c>
      <c r="D138" s="16"/>
      <c r="E138" s="36"/>
      <c r="F138" s="38"/>
      <c r="G138" s="16"/>
      <c r="H138" s="16"/>
      <c r="I138" s="16"/>
      <c r="J138" s="16"/>
      <c r="K138" s="16"/>
      <c r="L138" s="16"/>
      <c r="M138" s="16"/>
      <c r="N138" s="16"/>
      <c r="O138" s="16"/>
      <c r="P138" s="16"/>
      <c r="Q138" s="16"/>
      <c r="R138" s="16"/>
      <c r="S138" s="16"/>
      <c r="T138" s="36"/>
      <c r="U138" s="16"/>
      <c r="V138" s="36"/>
      <c r="W138" s="16"/>
      <c r="X138" s="17"/>
      <c r="Y138" s="36"/>
      <c r="Z138" s="16"/>
      <c r="AA138" s="16"/>
      <c r="AB138" s="16"/>
      <c r="AC138" s="16"/>
      <c r="AD138" s="16"/>
      <c r="AE138" s="18"/>
      <c r="AF138" s="41"/>
      <c r="AG138" s="18"/>
      <c r="AH138" s="18"/>
      <c r="AI138" s="18"/>
      <c r="AJ138" s="18"/>
      <c r="AK138" s="18"/>
      <c r="AL138" s="18"/>
      <c r="AM138" s="36"/>
      <c r="AN138" s="18"/>
      <c r="AO138" s="40"/>
      <c r="AP138" s="18"/>
      <c r="AQ138" s="18"/>
      <c r="AR138" s="18"/>
      <c r="AS138" s="18"/>
      <c r="AT138" s="18"/>
      <c r="AU138" s="36"/>
      <c r="AV138" s="36"/>
      <c r="AW138" s="36"/>
      <c r="AX138" s="36"/>
      <c r="AY138" s="18"/>
      <c r="AZ138" s="18"/>
      <c r="BA138" s="18"/>
      <c r="BB138" s="19"/>
      <c r="BC138" s="101">
        <v>45</v>
      </c>
      <c r="BD138" s="101">
        <v>64</v>
      </c>
      <c r="BE138" s="31">
        <v>0.17799999999999999</v>
      </c>
      <c r="BF138" s="18">
        <v>16</v>
      </c>
      <c r="BG138" s="18">
        <v>74</v>
      </c>
      <c r="BH138" s="18" t="s">
        <v>68</v>
      </c>
      <c r="BI138" s="18">
        <v>90</v>
      </c>
      <c r="BJ138" s="18">
        <v>46</v>
      </c>
      <c r="BK138" s="18"/>
      <c r="BL138" s="18"/>
      <c r="BM138" s="18"/>
      <c r="BN138" s="19" t="s">
        <v>92</v>
      </c>
      <c r="BO138" s="18"/>
      <c r="BP138" s="3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row>
    <row r="139" spans="1:122" ht="14.25" customHeight="1">
      <c r="A139" s="36" t="s">
        <v>129</v>
      </c>
      <c r="B139" s="16" t="s">
        <v>204</v>
      </c>
      <c r="C139" s="16">
        <v>21</v>
      </c>
      <c r="D139" s="16"/>
      <c r="E139" s="36"/>
      <c r="F139" s="38"/>
      <c r="G139" s="16"/>
      <c r="H139" s="16"/>
      <c r="I139" s="16"/>
      <c r="J139" s="16"/>
      <c r="K139" s="16"/>
      <c r="L139" s="16"/>
      <c r="M139" s="16"/>
      <c r="N139" s="16"/>
      <c r="O139" s="16"/>
      <c r="P139" s="16"/>
      <c r="Q139" s="16"/>
      <c r="R139" s="16"/>
      <c r="S139" s="16"/>
      <c r="T139" s="36"/>
      <c r="U139" s="16"/>
      <c r="V139" s="36"/>
      <c r="W139" s="16"/>
      <c r="X139" s="17"/>
      <c r="Y139" s="36"/>
      <c r="Z139" s="16"/>
      <c r="AA139" s="16"/>
      <c r="AB139" s="16"/>
      <c r="AC139" s="16"/>
      <c r="AD139" s="16"/>
      <c r="AE139" s="18"/>
      <c r="AF139" s="41"/>
      <c r="AG139" s="18"/>
      <c r="AH139" s="18"/>
      <c r="AI139" s="18"/>
      <c r="AJ139" s="18"/>
      <c r="AK139" s="18"/>
      <c r="AL139" s="18"/>
      <c r="AM139" s="36"/>
      <c r="AN139" s="18"/>
      <c r="AO139" s="40"/>
      <c r="AP139" s="18"/>
      <c r="AQ139" s="18"/>
      <c r="AR139" s="18"/>
      <c r="AS139" s="18"/>
      <c r="AT139" s="18"/>
      <c r="AU139" s="36"/>
      <c r="AV139" s="36"/>
      <c r="AW139" s="36"/>
      <c r="AX139" s="36"/>
      <c r="AY139" s="18"/>
      <c r="AZ139" s="18"/>
      <c r="BA139" s="18"/>
      <c r="BB139" s="19"/>
      <c r="BC139" s="101">
        <v>65</v>
      </c>
      <c r="BD139" s="101">
        <v>90</v>
      </c>
      <c r="BE139" s="31">
        <v>8.8999999999999996E-2</v>
      </c>
      <c r="BF139" s="18">
        <v>5</v>
      </c>
      <c r="BG139" s="18">
        <v>51</v>
      </c>
      <c r="BH139" s="18" t="s">
        <v>68</v>
      </c>
      <c r="BI139" s="18">
        <v>56</v>
      </c>
      <c r="BJ139" s="18">
        <v>31</v>
      </c>
      <c r="BK139" s="18"/>
      <c r="BL139" s="18"/>
      <c r="BM139" s="18"/>
      <c r="BN139" s="19" t="s">
        <v>92</v>
      </c>
      <c r="BO139" s="18"/>
      <c r="BP139" s="3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row>
    <row r="140" spans="1:122" ht="14.25" customHeight="1">
      <c r="A140" s="36" t="s">
        <v>129</v>
      </c>
      <c r="B140" s="16" t="s">
        <v>207</v>
      </c>
      <c r="C140" s="16">
        <v>22</v>
      </c>
      <c r="D140" s="16"/>
      <c r="E140" s="36"/>
      <c r="F140" s="38"/>
      <c r="G140" s="16"/>
      <c r="H140" s="16"/>
      <c r="I140" s="16"/>
      <c r="J140" s="16"/>
      <c r="K140" s="16"/>
      <c r="L140" s="16"/>
      <c r="M140" s="16">
        <v>2017</v>
      </c>
      <c r="N140" s="16">
        <v>2017</v>
      </c>
      <c r="O140" s="16" t="s">
        <v>162</v>
      </c>
      <c r="P140" s="16" t="s">
        <v>134</v>
      </c>
      <c r="Q140" s="16" t="s">
        <v>162</v>
      </c>
      <c r="R140" s="16" t="s">
        <v>68</v>
      </c>
      <c r="S140" s="16" t="s">
        <v>68</v>
      </c>
      <c r="T140" s="36" t="s">
        <v>73</v>
      </c>
      <c r="U140" s="16" t="s">
        <v>162</v>
      </c>
      <c r="V140" s="36" t="s">
        <v>162</v>
      </c>
      <c r="W140" s="16" t="s">
        <v>68</v>
      </c>
      <c r="X140" s="16" t="s">
        <v>68</v>
      </c>
      <c r="Y140" s="36" t="s">
        <v>77</v>
      </c>
      <c r="Z140" s="16">
        <v>17.490842000000001</v>
      </c>
      <c r="AA140" s="16">
        <v>-62.976281999999998</v>
      </c>
      <c r="AB140" s="16" t="s">
        <v>68</v>
      </c>
      <c r="AC140" s="16" t="s">
        <v>68</v>
      </c>
      <c r="AD140" s="16" t="s">
        <v>68</v>
      </c>
      <c r="AE140" s="18" t="s">
        <v>68</v>
      </c>
      <c r="AF140" s="41" t="s">
        <v>163</v>
      </c>
      <c r="AG140" s="18" t="s">
        <v>878</v>
      </c>
      <c r="AH140" s="18" t="s">
        <v>138</v>
      </c>
      <c r="AI140" s="18" t="s">
        <v>81</v>
      </c>
      <c r="AJ140" s="18" t="s">
        <v>68</v>
      </c>
      <c r="AK140" s="18" t="s">
        <v>68</v>
      </c>
      <c r="AL140" s="18">
        <v>49.5</v>
      </c>
      <c r="AM140" s="36" t="s">
        <v>140</v>
      </c>
      <c r="AN140" s="18" t="s">
        <v>141</v>
      </c>
      <c r="AO140" s="40" t="s">
        <v>142</v>
      </c>
      <c r="AP140" s="18" t="s">
        <v>85</v>
      </c>
      <c r="AQ140" s="18">
        <v>1</v>
      </c>
      <c r="AR140" s="18" t="s">
        <v>86</v>
      </c>
      <c r="AS140" s="18" t="s">
        <v>143</v>
      </c>
      <c r="AT140" s="18">
        <v>0</v>
      </c>
      <c r="AU140" s="36" t="s">
        <v>68</v>
      </c>
      <c r="AV140" s="36" t="s">
        <v>208</v>
      </c>
      <c r="AW140" s="36" t="s">
        <v>208</v>
      </c>
      <c r="AX140" s="18" t="s">
        <v>881</v>
      </c>
      <c r="AY140" s="18">
        <v>0</v>
      </c>
      <c r="AZ140" s="18" t="s">
        <v>68</v>
      </c>
      <c r="BA140" s="18" t="s">
        <v>68</v>
      </c>
      <c r="BB140" s="19" t="s">
        <v>68</v>
      </c>
      <c r="BC140" s="101">
        <v>0</v>
      </c>
      <c r="BD140" s="101">
        <v>8</v>
      </c>
      <c r="BE140" s="31">
        <v>4.4999999999999998E-2</v>
      </c>
      <c r="BF140" s="18">
        <v>4</v>
      </c>
      <c r="BG140" s="18">
        <v>84</v>
      </c>
      <c r="BH140" s="18" t="s">
        <v>68</v>
      </c>
      <c r="BI140" s="18">
        <v>88</v>
      </c>
      <c r="BJ140" s="18">
        <v>48</v>
      </c>
      <c r="BK140" s="18" t="s">
        <v>174</v>
      </c>
      <c r="BL140" s="36" t="s">
        <v>209</v>
      </c>
      <c r="BM140" s="18" t="s">
        <v>881</v>
      </c>
      <c r="BN140" s="19" t="s">
        <v>92</v>
      </c>
      <c r="BO140" s="18"/>
      <c r="BP140" s="3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row>
    <row r="141" spans="1:122" ht="14.25" customHeight="1">
      <c r="A141" s="36" t="s">
        <v>129</v>
      </c>
      <c r="B141" s="16" t="s">
        <v>207</v>
      </c>
      <c r="C141" s="16">
        <v>22</v>
      </c>
      <c r="D141" s="16"/>
      <c r="E141" s="36"/>
      <c r="F141" s="38"/>
      <c r="G141" s="16"/>
      <c r="H141" s="16"/>
      <c r="I141" s="16"/>
      <c r="J141" s="16"/>
      <c r="K141" s="16"/>
      <c r="L141" s="16"/>
      <c r="M141" s="16"/>
      <c r="N141" s="16"/>
      <c r="O141" s="16"/>
      <c r="P141" s="16"/>
      <c r="Q141" s="16"/>
      <c r="R141" s="16"/>
      <c r="S141" s="16"/>
      <c r="T141" s="36"/>
      <c r="U141" s="16"/>
      <c r="V141" s="36"/>
      <c r="W141" s="16"/>
      <c r="X141" s="17"/>
      <c r="Y141" s="36"/>
      <c r="Z141" s="16"/>
      <c r="AA141" s="16"/>
      <c r="AB141" s="16"/>
      <c r="AC141" s="16"/>
      <c r="AD141" s="16"/>
      <c r="AE141" s="18"/>
      <c r="AF141" s="41"/>
      <c r="AG141" s="18"/>
      <c r="AH141" s="18"/>
      <c r="AI141" s="18"/>
      <c r="AJ141" s="18"/>
      <c r="AK141" s="18"/>
      <c r="AL141" s="18"/>
      <c r="AM141" s="36"/>
      <c r="AN141" s="18"/>
      <c r="AO141" s="40"/>
      <c r="AP141" s="18"/>
      <c r="AQ141" s="18"/>
      <c r="AR141" s="18"/>
      <c r="AS141" s="18"/>
      <c r="AT141" s="18"/>
      <c r="AU141" s="36"/>
      <c r="AV141" s="36"/>
      <c r="AW141" s="36"/>
      <c r="AX141" s="36"/>
      <c r="AY141" s="18"/>
      <c r="AZ141" s="18"/>
      <c r="BA141" s="18"/>
      <c r="BB141" s="19"/>
      <c r="BC141" s="101">
        <v>9</v>
      </c>
      <c r="BD141" s="101">
        <v>17</v>
      </c>
      <c r="BE141" s="31">
        <v>5.6000000000000001E-2</v>
      </c>
      <c r="BF141" s="18">
        <v>5</v>
      </c>
      <c r="BG141" s="18">
        <v>85</v>
      </c>
      <c r="BH141" s="18" t="s">
        <v>68</v>
      </c>
      <c r="BI141" s="18">
        <v>90</v>
      </c>
      <c r="BJ141" s="18">
        <v>21</v>
      </c>
      <c r="BK141" s="18"/>
      <c r="BL141" s="18"/>
      <c r="BM141" s="18"/>
      <c r="BN141" s="19" t="s">
        <v>92</v>
      </c>
      <c r="BO141" s="18"/>
      <c r="BP141" s="3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row>
    <row r="142" spans="1:122" ht="14.25" customHeight="1">
      <c r="A142" s="36" t="s">
        <v>129</v>
      </c>
      <c r="B142" s="16" t="s">
        <v>207</v>
      </c>
      <c r="C142" s="16">
        <v>22</v>
      </c>
      <c r="D142" s="16"/>
      <c r="E142" s="36"/>
      <c r="F142" s="38"/>
      <c r="G142" s="16"/>
      <c r="H142" s="16"/>
      <c r="I142" s="16"/>
      <c r="J142" s="16"/>
      <c r="K142" s="16"/>
      <c r="L142" s="16"/>
      <c r="M142" s="16"/>
      <c r="N142" s="16"/>
      <c r="O142" s="16"/>
      <c r="P142" s="16"/>
      <c r="Q142" s="16"/>
      <c r="R142" s="16"/>
      <c r="S142" s="16"/>
      <c r="T142" s="36"/>
      <c r="U142" s="16"/>
      <c r="V142" s="36"/>
      <c r="W142" s="16"/>
      <c r="X142" s="17"/>
      <c r="Y142" s="36"/>
      <c r="Z142" s="16"/>
      <c r="AA142" s="16"/>
      <c r="AB142" s="16"/>
      <c r="AC142" s="16"/>
      <c r="AD142" s="16"/>
      <c r="AE142" s="18"/>
      <c r="AF142" s="41"/>
      <c r="AG142" s="18"/>
      <c r="AH142" s="18"/>
      <c r="AI142" s="18"/>
      <c r="AJ142" s="18"/>
      <c r="AK142" s="18"/>
      <c r="AL142" s="18"/>
      <c r="AM142" s="36"/>
      <c r="AN142" s="18"/>
      <c r="AO142" s="40"/>
      <c r="AP142" s="18"/>
      <c r="AQ142" s="18"/>
      <c r="AR142" s="18"/>
      <c r="AS142" s="18"/>
      <c r="AT142" s="18"/>
      <c r="AU142" s="36"/>
      <c r="AV142" s="36"/>
      <c r="AW142" s="36"/>
      <c r="AX142" s="36"/>
      <c r="AY142" s="18"/>
      <c r="AZ142" s="18"/>
      <c r="BA142" s="18"/>
      <c r="BB142" s="19"/>
      <c r="BC142" s="101">
        <v>18</v>
      </c>
      <c r="BD142" s="101">
        <v>29</v>
      </c>
      <c r="BE142" s="31">
        <v>0.109</v>
      </c>
      <c r="BF142" s="18">
        <v>5</v>
      </c>
      <c r="BG142" s="18">
        <v>41</v>
      </c>
      <c r="BH142" s="18" t="s">
        <v>68</v>
      </c>
      <c r="BI142" s="18">
        <v>46</v>
      </c>
      <c r="BJ142" s="18">
        <v>27</v>
      </c>
      <c r="BK142" s="18"/>
      <c r="BL142" s="18"/>
      <c r="BM142" s="18"/>
      <c r="BN142" s="19" t="s">
        <v>92</v>
      </c>
      <c r="BO142" s="18"/>
      <c r="BP142" s="3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row>
    <row r="143" spans="1:122" ht="14.25" customHeight="1">
      <c r="A143" s="36" t="s">
        <v>129</v>
      </c>
      <c r="B143" s="16" t="s">
        <v>207</v>
      </c>
      <c r="C143" s="16">
        <v>22</v>
      </c>
      <c r="D143" s="16"/>
      <c r="E143" s="36"/>
      <c r="F143" s="38"/>
      <c r="G143" s="16"/>
      <c r="H143" s="16"/>
      <c r="I143" s="16"/>
      <c r="J143" s="16"/>
      <c r="K143" s="16"/>
      <c r="L143" s="16"/>
      <c r="M143" s="16"/>
      <c r="N143" s="16"/>
      <c r="O143" s="16"/>
      <c r="P143" s="16"/>
      <c r="Q143" s="16"/>
      <c r="R143" s="16"/>
      <c r="S143" s="16"/>
      <c r="T143" s="36"/>
      <c r="U143" s="16"/>
      <c r="V143" s="36"/>
      <c r="W143" s="16"/>
      <c r="X143" s="17"/>
      <c r="Y143" s="36"/>
      <c r="Z143" s="16"/>
      <c r="AA143" s="16"/>
      <c r="AB143" s="16"/>
      <c r="AC143" s="16"/>
      <c r="AD143" s="16"/>
      <c r="AE143" s="18"/>
      <c r="AF143" s="41"/>
      <c r="AG143" s="18"/>
      <c r="AH143" s="18"/>
      <c r="AI143" s="18"/>
      <c r="AJ143" s="18"/>
      <c r="AK143" s="18"/>
      <c r="AL143" s="18"/>
      <c r="AM143" s="36"/>
      <c r="AN143" s="18"/>
      <c r="AO143" s="40"/>
      <c r="AP143" s="18"/>
      <c r="AQ143" s="18"/>
      <c r="AR143" s="18"/>
      <c r="AS143" s="18"/>
      <c r="AT143" s="18"/>
      <c r="AU143" s="36"/>
      <c r="AV143" s="36"/>
      <c r="AW143" s="36"/>
      <c r="AX143" s="36"/>
      <c r="AY143" s="18"/>
      <c r="AZ143" s="18"/>
      <c r="BA143" s="18"/>
      <c r="BB143" s="19"/>
      <c r="BC143" s="101">
        <v>30</v>
      </c>
      <c r="BD143" s="101">
        <v>44</v>
      </c>
      <c r="BE143" s="31">
        <v>0.10299999999999999</v>
      </c>
      <c r="BF143" s="18">
        <v>7</v>
      </c>
      <c r="BG143" s="18">
        <v>61</v>
      </c>
      <c r="BH143" s="18" t="s">
        <v>68</v>
      </c>
      <c r="BI143" s="18">
        <v>68</v>
      </c>
      <c r="BJ143" s="18">
        <v>44</v>
      </c>
      <c r="BK143" s="18"/>
      <c r="BL143" s="18"/>
      <c r="BM143" s="18"/>
      <c r="BN143" s="19" t="s">
        <v>92</v>
      </c>
      <c r="BO143" s="18"/>
      <c r="BP143" s="3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row>
    <row r="144" spans="1:122" ht="14.25" customHeight="1">
      <c r="A144" s="36" t="s">
        <v>129</v>
      </c>
      <c r="B144" s="16" t="s">
        <v>207</v>
      </c>
      <c r="C144" s="16">
        <v>22</v>
      </c>
      <c r="D144" s="16"/>
      <c r="E144" s="36"/>
      <c r="F144" s="38"/>
      <c r="G144" s="16"/>
      <c r="H144" s="16"/>
      <c r="I144" s="16"/>
      <c r="J144" s="16"/>
      <c r="K144" s="16"/>
      <c r="L144" s="16"/>
      <c r="M144" s="16"/>
      <c r="N144" s="16"/>
      <c r="O144" s="16"/>
      <c r="P144" s="16"/>
      <c r="Q144" s="16"/>
      <c r="R144" s="16"/>
      <c r="S144" s="16"/>
      <c r="T144" s="36"/>
      <c r="U144" s="16"/>
      <c r="V144" s="36"/>
      <c r="W144" s="16"/>
      <c r="X144" s="17"/>
      <c r="Y144" s="36"/>
      <c r="Z144" s="16"/>
      <c r="AA144" s="16"/>
      <c r="AB144" s="16"/>
      <c r="AC144" s="16"/>
      <c r="AD144" s="16"/>
      <c r="AE144" s="18"/>
      <c r="AF144" s="41"/>
      <c r="AG144" s="18"/>
      <c r="AH144" s="18"/>
      <c r="AI144" s="18"/>
      <c r="AJ144" s="18"/>
      <c r="AK144" s="18"/>
      <c r="AL144" s="18"/>
      <c r="AM144" s="36"/>
      <c r="AN144" s="18"/>
      <c r="AO144" s="40"/>
      <c r="AP144" s="18"/>
      <c r="AQ144" s="18"/>
      <c r="AR144" s="18"/>
      <c r="AS144" s="18"/>
      <c r="AT144" s="18"/>
      <c r="AU144" s="36"/>
      <c r="AV144" s="36"/>
      <c r="AW144" s="36"/>
      <c r="AX144" s="36"/>
      <c r="AY144" s="18"/>
      <c r="AZ144" s="18"/>
      <c r="BA144" s="18"/>
      <c r="BB144" s="19"/>
      <c r="BC144" s="105">
        <v>45</v>
      </c>
      <c r="BD144" s="105">
        <v>64</v>
      </c>
      <c r="BE144" s="45">
        <v>0.122</v>
      </c>
      <c r="BF144" s="23">
        <v>11</v>
      </c>
      <c r="BG144" s="23">
        <v>79</v>
      </c>
      <c r="BH144" s="23" t="s">
        <v>68</v>
      </c>
      <c r="BI144" s="23">
        <v>90</v>
      </c>
      <c r="BJ144" s="18">
        <v>46</v>
      </c>
      <c r="BK144" s="18"/>
      <c r="BL144" s="18"/>
      <c r="BM144" s="18"/>
      <c r="BN144" s="19" t="s">
        <v>92</v>
      </c>
      <c r="BO144" s="18"/>
      <c r="BP144" s="3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row>
    <row r="145" spans="1:122" ht="14.25" customHeight="1">
      <c r="A145" s="36" t="s">
        <v>129</v>
      </c>
      <c r="B145" s="16" t="s">
        <v>207</v>
      </c>
      <c r="C145" s="16">
        <v>22</v>
      </c>
      <c r="D145" s="16"/>
      <c r="E145" s="36"/>
      <c r="F145" s="38"/>
      <c r="G145" s="16"/>
      <c r="H145" s="16"/>
      <c r="I145" s="16"/>
      <c r="J145" s="16"/>
      <c r="K145" s="16"/>
      <c r="L145" s="16"/>
      <c r="M145" s="16"/>
      <c r="N145" s="16"/>
      <c r="O145" s="16"/>
      <c r="P145" s="16"/>
      <c r="Q145" s="16"/>
      <c r="R145" s="16"/>
      <c r="S145" s="16"/>
      <c r="T145" s="36"/>
      <c r="U145" s="16"/>
      <c r="V145" s="36"/>
      <c r="W145" s="16"/>
      <c r="X145" s="16"/>
      <c r="Y145" s="36"/>
      <c r="Z145" s="16"/>
      <c r="AA145" s="16"/>
      <c r="AB145" s="16"/>
      <c r="AC145" s="16"/>
      <c r="AD145" s="16"/>
      <c r="AE145" s="18"/>
      <c r="AF145" s="41"/>
      <c r="AG145" s="18"/>
      <c r="AH145" s="18"/>
      <c r="AI145" s="18"/>
      <c r="AJ145" s="18"/>
      <c r="AK145" s="18"/>
      <c r="AL145" s="18"/>
      <c r="AM145" s="36"/>
      <c r="AN145" s="18"/>
      <c r="AO145" s="40"/>
      <c r="AP145" s="18"/>
      <c r="AQ145" s="18"/>
      <c r="AR145" s="18"/>
      <c r="AS145" s="18"/>
      <c r="AT145" s="18"/>
      <c r="AU145" s="36"/>
      <c r="AV145" s="36"/>
      <c r="AW145" s="36"/>
      <c r="AX145" s="36"/>
      <c r="AY145" s="18"/>
      <c r="AZ145" s="18"/>
      <c r="BA145" s="18"/>
      <c r="BB145" s="19"/>
      <c r="BC145" s="101">
        <v>65</v>
      </c>
      <c r="BD145" s="101">
        <v>90</v>
      </c>
      <c r="BE145" s="31">
        <v>7.0999999999999994E-2</v>
      </c>
      <c r="BF145" s="18">
        <v>4</v>
      </c>
      <c r="BG145" s="18">
        <v>52</v>
      </c>
      <c r="BH145" s="18" t="s">
        <v>68</v>
      </c>
      <c r="BI145" s="18">
        <v>56</v>
      </c>
      <c r="BJ145" s="18">
        <v>46</v>
      </c>
      <c r="BK145" s="18"/>
      <c r="BL145" s="36"/>
      <c r="BM145" s="36"/>
      <c r="BN145" s="19" t="s">
        <v>92</v>
      </c>
      <c r="BO145" s="18"/>
      <c r="BP145" s="3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row>
    <row r="146" spans="1:122" ht="14.25" customHeight="1">
      <c r="A146" s="36" t="s">
        <v>129</v>
      </c>
      <c r="B146" s="16" t="s">
        <v>210</v>
      </c>
      <c r="C146" s="16">
        <v>23</v>
      </c>
      <c r="D146" s="16"/>
      <c r="E146" s="36"/>
      <c r="F146" s="38"/>
      <c r="G146" s="16"/>
      <c r="H146" s="16"/>
      <c r="I146" s="16"/>
      <c r="J146" s="16"/>
      <c r="K146" s="16"/>
      <c r="L146" s="16"/>
      <c r="M146" s="16">
        <v>2017</v>
      </c>
      <c r="N146" s="16">
        <v>2017</v>
      </c>
      <c r="O146" s="16" t="s">
        <v>162</v>
      </c>
      <c r="P146" s="16" t="s">
        <v>134</v>
      </c>
      <c r="Q146" s="16" t="s">
        <v>162</v>
      </c>
      <c r="R146" s="16" t="s">
        <v>68</v>
      </c>
      <c r="S146" s="16" t="s">
        <v>68</v>
      </c>
      <c r="T146" s="36" t="s">
        <v>73</v>
      </c>
      <c r="U146" s="16" t="s">
        <v>162</v>
      </c>
      <c r="V146" s="36" t="s">
        <v>162</v>
      </c>
      <c r="W146" s="16" t="s">
        <v>68</v>
      </c>
      <c r="X146" s="16" t="s">
        <v>68</v>
      </c>
      <c r="Y146" s="36" t="s">
        <v>77</v>
      </c>
      <c r="Z146" s="16">
        <v>17.490842000000001</v>
      </c>
      <c r="AA146" s="16">
        <v>-62.976281999999998</v>
      </c>
      <c r="AB146" s="16" t="s">
        <v>68</v>
      </c>
      <c r="AC146" s="16" t="s">
        <v>68</v>
      </c>
      <c r="AD146" s="16" t="s">
        <v>68</v>
      </c>
      <c r="AE146" s="18" t="s">
        <v>68</v>
      </c>
      <c r="AF146" s="41" t="s">
        <v>163</v>
      </c>
      <c r="AG146" s="18" t="s">
        <v>878</v>
      </c>
      <c r="AH146" s="18" t="s">
        <v>138</v>
      </c>
      <c r="AI146" s="18" t="s">
        <v>81</v>
      </c>
      <c r="AJ146" s="18" t="s">
        <v>68</v>
      </c>
      <c r="AK146" s="18" t="s">
        <v>68</v>
      </c>
      <c r="AL146" s="18">
        <v>49.5</v>
      </c>
      <c r="AM146" s="36" t="s">
        <v>140</v>
      </c>
      <c r="AN146" s="18" t="s">
        <v>141</v>
      </c>
      <c r="AO146" s="40" t="s">
        <v>142</v>
      </c>
      <c r="AP146" s="18" t="s">
        <v>85</v>
      </c>
      <c r="AQ146" s="18">
        <v>1</v>
      </c>
      <c r="AR146" s="18" t="s">
        <v>86</v>
      </c>
      <c r="AS146" s="18" t="s">
        <v>143</v>
      </c>
      <c r="AT146" s="18">
        <v>0</v>
      </c>
      <c r="AU146" s="36" t="s">
        <v>68</v>
      </c>
      <c r="AV146" s="36" t="s">
        <v>211</v>
      </c>
      <c r="AW146" s="36" t="s">
        <v>211</v>
      </c>
      <c r="AX146" s="18" t="s">
        <v>881</v>
      </c>
      <c r="AY146" s="18">
        <v>0</v>
      </c>
      <c r="AZ146" s="18" t="s">
        <v>68</v>
      </c>
      <c r="BA146" s="18" t="s">
        <v>68</v>
      </c>
      <c r="BB146" s="19" t="s">
        <v>68</v>
      </c>
      <c r="BC146" s="101">
        <v>0</v>
      </c>
      <c r="BD146" s="101">
        <v>8</v>
      </c>
      <c r="BE146" s="31">
        <v>4.4999999999999998E-2</v>
      </c>
      <c r="BF146" s="18">
        <v>4</v>
      </c>
      <c r="BG146" s="18">
        <v>84</v>
      </c>
      <c r="BH146" s="18" t="s">
        <v>68</v>
      </c>
      <c r="BI146" s="18">
        <v>88</v>
      </c>
      <c r="BJ146" s="18">
        <v>48</v>
      </c>
      <c r="BK146" s="18" t="s">
        <v>174</v>
      </c>
      <c r="BL146" s="36" t="s">
        <v>212</v>
      </c>
      <c r="BM146" s="18" t="s">
        <v>881</v>
      </c>
      <c r="BN146" s="19" t="s">
        <v>92</v>
      </c>
      <c r="BO146" s="18"/>
      <c r="BP146" s="3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row>
    <row r="147" spans="1:122" ht="14.25" customHeight="1">
      <c r="A147" s="36" t="s">
        <v>129</v>
      </c>
      <c r="B147" s="16" t="s">
        <v>210</v>
      </c>
      <c r="C147" s="16">
        <v>23</v>
      </c>
      <c r="D147" s="16"/>
      <c r="E147" s="36"/>
      <c r="F147" s="38"/>
      <c r="G147" s="16"/>
      <c r="H147" s="16"/>
      <c r="I147" s="16"/>
      <c r="J147" s="16"/>
      <c r="K147" s="16"/>
      <c r="L147" s="16"/>
      <c r="M147" s="16"/>
      <c r="N147" s="16"/>
      <c r="O147" s="16"/>
      <c r="P147" s="16"/>
      <c r="Q147" s="16"/>
      <c r="R147" s="16"/>
      <c r="S147" s="16"/>
      <c r="T147" s="36"/>
      <c r="U147" s="16"/>
      <c r="V147" s="36"/>
      <c r="W147" s="16"/>
      <c r="X147" s="17"/>
      <c r="Y147" s="36"/>
      <c r="Z147" s="16"/>
      <c r="AA147" s="16"/>
      <c r="AB147" s="16"/>
      <c r="AC147" s="16"/>
      <c r="AD147" s="16"/>
      <c r="AE147" s="18"/>
      <c r="AF147" s="41"/>
      <c r="AG147" s="18"/>
      <c r="AH147" s="18"/>
      <c r="AI147" s="18"/>
      <c r="AJ147" s="18"/>
      <c r="AK147" s="18"/>
      <c r="AL147" s="18"/>
      <c r="AM147" s="36"/>
      <c r="AN147" s="18"/>
      <c r="AO147" s="40"/>
      <c r="AP147" s="18"/>
      <c r="AQ147" s="18"/>
      <c r="AR147" s="18"/>
      <c r="AS147" s="18"/>
      <c r="AT147" s="18"/>
      <c r="AU147" s="36"/>
      <c r="AV147" s="36"/>
      <c r="AW147" s="36"/>
      <c r="AX147" s="36"/>
      <c r="AY147" s="18"/>
      <c r="AZ147" s="18"/>
      <c r="BA147" s="18"/>
      <c r="BB147" s="19"/>
      <c r="BC147" s="101">
        <v>9</v>
      </c>
      <c r="BD147" s="101">
        <v>17</v>
      </c>
      <c r="BE147" s="31">
        <v>3.3000000000000002E-2</v>
      </c>
      <c r="BF147" s="18">
        <v>3</v>
      </c>
      <c r="BG147" s="18">
        <v>87</v>
      </c>
      <c r="BH147" s="18" t="s">
        <v>68</v>
      </c>
      <c r="BI147" s="18">
        <v>90</v>
      </c>
      <c r="BJ147" s="18">
        <v>21</v>
      </c>
      <c r="BK147" s="18"/>
      <c r="BL147" s="18"/>
      <c r="BM147" s="18"/>
      <c r="BN147" s="19" t="s">
        <v>92</v>
      </c>
      <c r="BO147" s="18"/>
      <c r="BP147" s="3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row>
    <row r="148" spans="1:122" ht="14.25" customHeight="1">
      <c r="A148" s="36" t="s">
        <v>129</v>
      </c>
      <c r="B148" s="16" t="s">
        <v>210</v>
      </c>
      <c r="C148" s="16">
        <v>23</v>
      </c>
      <c r="D148" s="16"/>
      <c r="E148" s="36"/>
      <c r="F148" s="38"/>
      <c r="G148" s="16"/>
      <c r="H148" s="16"/>
      <c r="I148" s="16"/>
      <c r="J148" s="16"/>
      <c r="K148" s="16"/>
      <c r="L148" s="16"/>
      <c r="M148" s="16"/>
      <c r="N148" s="16"/>
      <c r="O148" s="16"/>
      <c r="P148" s="16"/>
      <c r="Q148" s="16"/>
      <c r="R148" s="16"/>
      <c r="S148" s="16"/>
      <c r="T148" s="36"/>
      <c r="U148" s="16"/>
      <c r="V148" s="36"/>
      <c r="W148" s="16"/>
      <c r="X148" s="17"/>
      <c r="Y148" s="36"/>
      <c r="Z148" s="16"/>
      <c r="AA148" s="16"/>
      <c r="AB148" s="16"/>
      <c r="AC148" s="16"/>
      <c r="AD148" s="16"/>
      <c r="AE148" s="18"/>
      <c r="AF148" s="41"/>
      <c r="AG148" s="18"/>
      <c r="AH148" s="18"/>
      <c r="AI148" s="18"/>
      <c r="AJ148" s="18"/>
      <c r="AK148" s="18"/>
      <c r="AL148" s="18"/>
      <c r="AM148" s="36"/>
      <c r="AN148" s="18"/>
      <c r="AO148" s="40"/>
      <c r="AP148" s="18"/>
      <c r="AQ148" s="18"/>
      <c r="AR148" s="18"/>
      <c r="AS148" s="18"/>
      <c r="AT148" s="18"/>
      <c r="AU148" s="36"/>
      <c r="AV148" s="36"/>
      <c r="AW148" s="36"/>
      <c r="AX148" s="36"/>
      <c r="AY148" s="18"/>
      <c r="AZ148" s="18"/>
      <c r="BA148" s="18"/>
      <c r="BB148" s="19"/>
      <c r="BC148" s="101">
        <v>18</v>
      </c>
      <c r="BD148" s="101">
        <v>29</v>
      </c>
      <c r="BE148" s="31">
        <v>0.152</v>
      </c>
      <c r="BF148" s="18">
        <v>7</v>
      </c>
      <c r="BG148" s="18">
        <v>39</v>
      </c>
      <c r="BH148" s="18" t="s">
        <v>68</v>
      </c>
      <c r="BI148" s="18">
        <v>46</v>
      </c>
      <c r="BJ148" s="18">
        <v>27</v>
      </c>
      <c r="BK148" s="18"/>
      <c r="BL148" s="18"/>
      <c r="BM148" s="18"/>
      <c r="BN148" s="19" t="s">
        <v>92</v>
      </c>
      <c r="BO148" s="18"/>
      <c r="BP148" s="3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row>
    <row r="149" spans="1:122" ht="14.25" customHeight="1">
      <c r="A149" s="36" t="s">
        <v>129</v>
      </c>
      <c r="B149" s="16" t="s">
        <v>210</v>
      </c>
      <c r="C149" s="16">
        <v>23</v>
      </c>
      <c r="D149" s="16"/>
      <c r="E149" s="36"/>
      <c r="F149" s="38"/>
      <c r="G149" s="16"/>
      <c r="H149" s="16"/>
      <c r="I149" s="16"/>
      <c r="J149" s="16"/>
      <c r="K149" s="16"/>
      <c r="L149" s="16"/>
      <c r="M149" s="16"/>
      <c r="N149" s="16"/>
      <c r="O149" s="16"/>
      <c r="P149" s="16"/>
      <c r="Q149" s="16"/>
      <c r="R149" s="16"/>
      <c r="S149" s="16"/>
      <c r="T149" s="36"/>
      <c r="U149" s="16"/>
      <c r="V149" s="36"/>
      <c r="W149" s="16"/>
      <c r="X149" s="17"/>
      <c r="Y149" s="36"/>
      <c r="Z149" s="16"/>
      <c r="AA149" s="16"/>
      <c r="AB149" s="16"/>
      <c r="AC149" s="16"/>
      <c r="AD149" s="16"/>
      <c r="AE149" s="18"/>
      <c r="AF149" s="41"/>
      <c r="AG149" s="18"/>
      <c r="AH149" s="18"/>
      <c r="AI149" s="18"/>
      <c r="AJ149" s="18"/>
      <c r="AK149" s="18"/>
      <c r="AL149" s="18"/>
      <c r="AM149" s="36"/>
      <c r="AN149" s="18"/>
      <c r="AO149" s="40"/>
      <c r="AP149" s="18"/>
      <c r="AQ149" s="18"/>
      <c r="AR149" s="18"/>
      <c r="AS149" s="18"/>
      <c r="AT149" s="18"/>
      <c r="AU149" s="36"/>
      <c r="AV149" s="36"/>
      <c r="AW149" s="36"/>
      <c r="AX149" s="36"/>
      <c r="AY149" s="18"/>
      <c r="AZ149" s="18"/>
      <c r="BA149" s="18"/>
      <c r="BB149" s="19"/>
      <c r="BC149" s="101">
        <v>30</v>
      </c>
      <c r="BD149" s="101">
        <v>44</v>
      </c>
      <c r="BE149" s="31">
        <v>0.14699999999999999</v>
      </c>
      <c r="BF149" s="18">
        <v>10</v>
      </c>
      <c r="BG149" s="18">
        <v>58</v>
      </c>
      <c r="BH149" s="18" t="s">
        <v>68</v>
      </c>
      <c r="BI149" s="18">
        <v>68</v>
      </c>
      <c r="BJ149" s="18">
        <v>44</v>
      </c>
      <c r="BK149" s="18"/>
      <c r="BL149" s="18"/>
      <c r="BM149" s="18"/>
      <c r="BN149" s="19" t="s">
        <v>92</v>
      </c>
      <c r="BO149" s="18"/>
      <c r="BP149" s="3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row>
    <row r="150" spans="1:122" ht="14.25" customHeight="1">
      <c r="A150" s="36" t="s">
        <v>129</v>
      </c>
      <c r="B150" s="16" t="s">
        <v>210</v>
      </c>
      <c r="C150" s="16">
        <v>23</v>
      </c>
      <c r="D150" s="16"/>
      <c r="E150" s="36"/>
      <c r="F150" s="38"/>
      <c r="G150" s="16"/>
      <c r="H150" s="16"/>
      <c r="I150" s="16"/>
      <c r="J150" s="16"/>
      <c r="K150" s="16"/>
      <c r="L150" s="16"/>
      <c r="M150" s="16"/>
      <c r="N150" s="16"/>
      <c r="O150" s="16"/>
      <c r="P150" s="16"/>
      <c r="Q150" s="16"/>
      <c r="R150" s="16"/>
      <c r="S150" s="16"/>
      <c r="T150" s="36"/>
      <c r="U150" s="16"/>
      <c r="V150" s="36"/>
      <c r="W150" s="16"/>
      <c r="X150" s="17"/>
      <c r="Y150" s="36"/>
      <c r="Z150" s="16"/>
      <c r="AA150" s="16"/>
      <c r="AB150" s="16"/>
      <c r="AC150" s="16"/>
      <c r="AD150" s="16"/>
      <c r="AE150" s="18"/>
      <c r="AF150" s="41"/>
      <c r="AG150" s="18"/>
      <c r="AH150" s="18"/>
      <c r="AI150" s="18"/>
      <c r="AJ150" s="18"/>
      <c r="AK150" s="18"/>
      <c r="AL150" s="18"/>
      <c r="AM150" s="36"/>
      <c r="AN150" s="18"/>
      <c r="AO150" s="40"/>
      <c r="AP150" s="18"/>
      <c r="AQ150" s="18"/>
      <c r="AR150" s="18"/>
      <c r="AS150" s="18"/>
      <c r="AT150" s="18"/>
      <c r="AU150" s="36"/>
      <c r="AV150" s="36"/>
      <c r="AW150" s="36"/>
      <c r="AX150" s="36"/>
      <c r="AY150" s="18"/>
      <c r="AZ150" s="18"/>
      <c r="BA150" s="18"/>
      <c r="BB150" s="19"/>
      <c r="BC150" s="101">
        <v>45</v>
      </c>
      <c r="BD150" s="101">
        <v>64</v>
      </c>
      <c r="BE150" s="31">
        <v>0.189</v>
      </c>
      <c r="BF150" s="18">
        <v>17</v>
      </c>
      <c r="BG150" s="18">
        <v>73</v>
      </c>
      <c r="BH150" s="18" t="s">
        <v>68</v>
      </c>
      <c r="BI150" s="18">
        <v>90</v>
      </c>
      <c r="BJ150" s="18">
        <v>46</v>
      </c>
      <c r="BK150" s="18"/>
      <c r="BL150" s="18"/>
      <c r="BM150" s="18"/>
      <c r="BN150" s="19" t="s">
        <v>92</v>
      </c>
      <c r="BO150" s="18"/>
      <c r="BP150" s="3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row>
    <row r="151" spans="1:122" ht="14.25" customHeight="1">
      <c r="A151" s="36" t="s">
        <v>129</v>
      </c>
      <c r="B151" s="16" t="s">
        <v>210</v>
      </c>
      <c r="C151" s="16">
        <v>23</v>
      </c>
      <c r="D151" s="16"/>
      <c r="E151" s="36"/>
      <c r="F151" s="38"/>
      <c r="G151" s="16"/>
      <c r="H151" s="16"/>
      <c r="I151" s="16"/>
      <c r="J151" s="16"/>
      <c r="K151" s="16"/>
      <c r="L151" s="16"/>
      <c r="M151" s="16"/>
      <c r="N151" s="16"/>
      <c r="O151" s="16"/>
      <c r="P151" s="16"/>
      <c r="Q151" s="16"/>
      <c r="R151" s="16"/>
      <c r="S151" s="16"/>
      <c r="T151" s="36"/>
      <c r="U151" s="16"/>
      <c r="V151" s="36"/>
      <c r="W151" s="16"/>
      <c r="X151" s="17"/>
      <c r="Y151" s="36"/>
      <c r="Z151" s="16"/>
      <c r="AA151" s="16"/>
      <c r="AB151" s="16"/>
      <c r="AC151" s="16"/>
      <c r="AD151" s="16"/>
      <c r="AE151" s="18"/>
      <c r="AF151" s="41"/>
      <c r="AG151" s="18"/>
      <c r="AH151" s="18"/>
      <c r="AI151" s="18"/>
      <c r="AJ151" s="18"/>
      <c r="AK151" s="18"/>
      <c r="AL151" s="18"/>
      <c r="AM151" s="36"/>
      <c r="AN151" s="18"/>
      <c r="AO151" s="40"/>
      <c r="AP151" s="18"/>
      <c r="AQ151" s="18"/>
      <c r="AR151" s="18"/>
      <c r="AS151" s="18"/>
      <c r="AT151" s="18"/>
      <c r="AU151" s="36"/>
      <c r="AV151" s="36"/>
      <c r="AW151" s="36"/>
      <c r="AX151" s="36"/>
      <c r="AY151" s="18"/>
      <c r="AZ151" s="18"/>
      <c r="BA151" s="18"/>
      <c r="BB151" s="19"/>
      <c r="BC151" s="101">
        <v>65</v>
      </c>
      <c r="BD151" s="101">
        <v>90</v>
      </c>
      <c r="BE151" s="31">
        <v>0.161</v>
      </c>
      <c r="BF151" s="18">
        <v>9</v>
      </c>
      <c r="BG151" s="18">
        <v>47</v>
      </c>
      <c r="BH151" s="18" t="s">
        <v>68</v>
      </c>
      <c r="BI151" s="18">
        <v>56</v>
      </c>
      <c r="BJ151" s="18">
        <v>31</v>
      </c>
      <c r="BK151" s="18"/>
      <c r="BL151" s="18"/>
      <c r="BM151" s="18"/>
      <c r="BN151" s="19" t="s">
        <v>92</v>
      </c>
      <c r="BO151" s="18"/>
      <c r="BP151" s="3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row>
    <row r="152" spans="1:122" ht="14.25" customHeight="1">
      <c r="A152" s="36" t="s">
        <v>129</v>
      </c>
      <c r="B152" s="16" t="s">
        <v>213</v>
      </c>
      <c r="C152" s="16">
        <v>24</v>
      </c>
      <c r="D152" s="16"/>
      <c r="E152" s="36"/>
      <c r="F152" s="38"/>
      <c r="G152" s="16"/>
      <c r="H152" s="16"/>
      <c r="I152" s="16"/>
      <c r="J152" s="16"/>
      <c r="K152" s="16"/>
      <c r="L152" s="16"/>
      <c r="M152" s="16">
        <v>2017</v>
      </c>
      <c r="N152" s="16">
        <v>2017</v>
      </c>
      <c r="O152" s="16" t="s">
        <v>169</v>
      </c>
      <c r="P152" s="16" t="s">
        <v>134</v>
      </c>
      <c r="Q152" s="16" t="s">
        <v>169</v>
      </c>
      <c r="R152" s="16" t="s">
        <v>68</v>
      </c>
      <c r="S152" s="16" t="s">
        <v>68</v>
      </c>
      <c r="T152" s="36" t="s">
        <v>73</v>
      </c>
      <c r="U152" s="16" t="s">
        <v>169</v>
      </c>
      <c r="V152" s="16" t="s">
        <v>169</v>
      </c>
      <c r="W152" s="16" t="s">
        <v>68</v>
      </c>
      <c r="X152" s="16" t="s">
        <v>68</v>
      </c>
      <c r="Y152" s="36" t="s">
        <v>77</v>
      </c>
      <c r="Z152" s="17" t="s">
        <v>170</v>
      </c>
      <c r="AA152" s="16">
        <v>-63.237527</v>
      </c>
      <c r="AB152" s="16" t="s">
        <v>68</v>
      </c>
      <c r="AC152" s="16" t="s">
        <v>68</v>
      </c>
      <c r="AD152" s="16" t="s">
        <v>68</v>
      </c>
      <c r="AE152" s="18" t="s">
        <v>68</v>
      </c>
      <c r="AF152" s="41" t="s">
        <v>163</v>
      </c>
      <c r="AG152" s="18" t="s">
        <v>878</v>
      </c>
      <c r="AH152" s="18" t="s">
        <v>138</v>
      </c>
      <c r="AI152" s="18" t="s">
        <v>81</v>
      </c>
      <c r="AJ152" s="18" t="s">
        <v>68</v>
      </c>
      <c r="AK152" s="18" t="s">
        <v>68</v>
      </c>
      <c r="AL152" s="18">
        <v>53</v>
      </c>
      <c r="AM152" s="36" t="s">
        <v>140</v>
      </c>
      <c r="AN152" s="18" t="s">
        <v>141</v>
      </c>
      <c r="AO152" s="40" t="s">
        <v>142</v>
      </c>
      <c r="AP152" s="18" t="s">
        <v>85</v>
      </c>
      <c r="AQ152" s="18">
        <v>1</v>
      </c>
      <c r="AR152" s="18" t="s">
        <v>86</v>
      </c>
      <c r="AS152" s="18" t="s">
        <v>143</v>
      </c>
      <c r="AT152" s="18">
        <v>1</v>
      </c>
      <c r="AU152" s="36" t="s">
        <v>68</v>
      </c>
      <c r="AV152" s="36" t="s">
        <v>144</v>
      </c>
      <c r="AW152" s="97" t="s">
        <v>872</v>
      </c>
      <c r="AX152" s="18" t="s">
        <v>881</v>
      </c>
      <c r="AY152" s="18">
        <v>0</v>
      </c>
      <c r="AZ152" s="18" t="s">
        <v>68</v>
      </c>
      <c r="BA152" s="18" t="s">
        <v>68</v>
      </c>
      <c r="BB152" s="19" t="s">
        <v>68</v>
      </c>
      <c r="BC152" s="101">
        <v>0</v>
      </c>
      <c r="BD152" s="101">
        <v>8</v>
      </c>
      <c r="BE152" s="31">
        <v>0.14299999999999999</v>
      </c>
      <c r="BF152" s="18">
        <v>5</v>
      </c>
      <c r="BG152" s="18">
        <v>30</v>
      </c>
      <c r="BH152" s="18" t="s">
        <v>68</v>
      </c>
      <c r="BI152" s="18">
        <v>35</v>
      </c>
      <c r="BJ152" s="18">
        <v>14</v>
      </c>
      <c r="BK152" s="18" t="s">
        <v>174</v>
      </c>
      <c r="BL152" s="40" t="s">
        <v>214</v>
      </c>
      <c r="BM152" s="18" t="s">
        <v>881</v>
      </c>
      <c r="BN152" s="19" t="s">
        <v>92</v>
      </c>
      <c r="BO152" s="18"/>
      <c r="BP152" s="3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row>
    <row r="153" spans="1:122" ht="14.25" customHeight="1">
      <c r="A153" s="36" t="s">
        <v>129</v>
      </c>
      <c r="B153" s="16" t="s">
        <v>213</v>
      </c>
      <c r="C153" s="16">
        <v>24</v>
      </c>
      <c r="D153" s="16"/>
      <c r="E153" s="36"/>
      <c r="F153" s="38"/>
      <c r="G153" s="16"/>
      <c r="H153" s="16"/>
      <c r="I153" s="16"/>
      <c r="J153" s="16"/>
      <c r="K153" s="16"/>
      <c r="L153" s="16"/>
      <c r="M153" s="16"/>
      <c r="N153" s="16"/>
      <c r="O153" s="16"/>
      <c r="P153" s="16"/>
      <c r="Q153" s="16"/>
      <c r="R153" s="16"/>
      <c r="S153" s="16"/>
      <c r="T153" s="36"/>
      <c r="U153" s="16"/>
      <c r="V153" s="36"/>
      <c r="W153" s="16"/>
      <c r="X153" s="17"/>
      <c r="Y153" s="36"/>
      <c r="Z153" s="16"/>
      <c r="AA153" s="16"/>
      <c r="AB153" s="16"/>
      <c r="AC153" s="16"/>
      <c r="AD153" s="16"/>
      <c r="AE153" s="18"/>
      <c r="AF153" s="41"/>
      <c r="AG153" s="18"/>
      <c r="AH153" s="18"/>
      <c r="AI153" s="18"/>
      <c r="AJ153" s="18"/>
      <c r="AK153" s="18"/>
      <c r="AL153" s="18"/>
      <c r="AM153" s="36"/>
      <c r="AN153" s="18"/>
      <c r="AO153" s="40"/>
      <c r="AP153" s="18"/>
      <c r="AQ153" s="18"/>
      <c r="AR153" s="18"/>
      <c r="AS153" s="18"/>
      <c r="AT153" s="18"/>
      <c r="AU153" s="36"/>
      <c r="AV153" s="36"/>
      <c r="AW153" s="36"/>
      <c r="AX153" s="36"/>
      <c r="AY153" s="18"/>
      <c r="AZ153" s="18"/>
      <c r="BA153" s="18"/>
      <c r="BB153" s="19"/>
      <c r="BC153" s="101">
        <v>9</v>
      </c>
      <c r="BD153" s="101">
        <v>17</v>
      </c>
      <c r="BE153" s="31">
        <v>0</v>
      </c>
      <c r="BF153" s="18">
        <v>0</v>
      </c>
      <c r="BG153" s="18">
        <v>21</v>
      </c>
      <c r="BH153" s="18" t="s">
        <v>68</v>
      </c>
      <c r="BI153" s="18">
        <v>21</v>
      </c>
      <c r="BJ153" s="18">
        <v>5</v>
      </c>
      <c r="BK153" s="18"/>
      <c r="BL153" s="18"/>
      <c r="BM153" s="18"/>
      <c r="BN153" s="19" t="s">
        <v>92</v>
      </c>
      <c r="BO153" s="18"/>
      <c r="BP153" s="3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row>
    <row r="154" spans="1:122" ht="14.25" customHeight="1">
      <c r="A154" s="36" t="s">
        <v>129</v>
      </c>
      <c r="B154" s="16" t="s">
        <v>213</v>
      </c>
      <c r="C154" s="16">
        <v>24</v>
      </c>
      <c r="D154" s="16"/>
      <c r="E154" s="36"/>
      <c r="F154" s="38"/>
      <c r="G154" s="16"/>
      <c r="H154" s="16"/>
      <c r="I154" s="16"/>
      <c r="J154" s="16"/>
      <c r="K154" s="16"/>
      <c r="L154" s="16"/>
      <c r="M154" s="16"/>
      <c r="N154" s="16"/>
      <c r="O154" s="16"/>
      <c r="P154" s="16"/>
      <c r="Q154" s="16"/>
      <c r="R154" s="16"/>
      <c r="S154" s="16"/>
      <c r="T154" s="36"/>
      <c r="U154" s="16"/>
      <c r="V154" s="36"/>
      <c r="W154" s="16"/>
      <c r="X154" s="17"/>
      <c r="Y154" s="36"/>
      <c r="Z154" s="16"/>
      <c r="AA154" s="16"/>
      <c r="AB154" s="16"/>
      <c r="AC154" s="16"/>
      <c r="AD154" s="16"/>
      <c r="AE154" s="18"/>
      <c r="AF154" s="41"/>
      <c r="AG154" s="18"/>
      <c r="AH154" s="18"/>
      <c r="AI154" s="18"/>
      <c r="AJ154" s="18"/>
      <c r="AK154" s="18"/>
      <c r="AL154" s="18"/>
      <c r="AM154" s="36"/>
      <c r="AN154" s="18"/>
      <c r="AO154" s="40"/>
      <c r="AP154" s="18"/>
      <c r="AQ154" s="18"/>
      <c r="AR154" s="18"/>
      <c r="AS154" s="18"/>
      <c r="AT154" s="18"/>
      <c r="AU154" s="36"/>
      <c r="AV154" s="36"/>
      <c r="AW154" s="36"/>
      <c r="AX154" s="36"/>
      <c r="AY154" s="18"/>
      <c r="AZ154" s="18"/>
      <c r="BA154" s="18"/>
      <c r="BB154" s="19"/>
      <c r="BC154" s="101">
        <v>18</v>
      </c>
      <c r="BD154" s="101">
        <v>29</v>
      </c>
      <c r="BE154" s="31">
        <v>0.22700000000000001</v>
      </c>
      <c r="BF154" s="18">
        <v>5</v>
      </c>
      <c r="BG154" s="18">
        <v>17</v>
      </c>
      <c r="BH154" s="18" t="s">
        <v>68</v>
      </c>
      <c r="BI154" s="18">
        <v>22</v>
      </c>
      <c r="BJ154" s="18">
        <v>10</v>
      </c>
      <c r="BK154" s="18"/>
      <c r="BL154" s="18"/>
      <c r="BM154" s="18"/>
      <c r="BN154" s="19" t="s">
        <v>92</v>
      </c>
      <c r="BO154" s="18"/>
      <c r="BP154" s="3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row>
    <row r="155" spans="1:122" ht="14.25" customHeight="1">
      <c r="A155" s="36" t="s">
        <v>129</v>
      </c>
      <c r="B155" s="16" t="s">
        <v>213</v>
      </c>
      <c r="C155" s="16">
        <v>24</v>
      </c>
      <c r="D155" s="16"/>
      <c r="E155" s="36"/>
      <c r="F155" s="38"/>
      <c r="G155" s="16"/>
      <c r="H155" s="16"/>
      <c r="I155" s="16"/>
      <c r="J155" s="16"/>
      <c r="K155" s="16"/>
      <c r="L155" s="16"/>
      <c r="M155" s="16"/>
      <c r="N155" s="16"/>
      <c r="O155" s="16"/>
      <c r="P155" s="16"/>
      <c r="Q155" s="16"/>
      <c r="R155" s="16"/>
      <c r="S155" s="16"/>
      <c r="T155" s="36"/>
      <c r="U155" s="16"/>
      <c r="V155" s="36"/>
      <c r="W155" s="16"/>
      <c r="X155" s="17"/>
      <c r="Y155" s="36"/>
      <c r="Z155" s="16"/>
      <c r="AA155" s="16"/>
      <c r="AB155" s="16"/>
      <c r="AC155" s="16"/>
      <c r="AD155" s="16"/>
      <c r="AE155" s="18"/>
      <c r="AF155" s="41"/>
      <c r="AG155" s="18"/>
      <c r="AH155" s="18"/>
      <c r="AI155" s="18"/>
      <c r="AJ155" s="18"/>
      <c r="AK155" s="18"/>
      <c r="AL155" s="18"/>
      <c r="AM155" s="36"/>
      <c r="AN155" s="18"/>
      <c r="AO155" s="40"/>
      <c r="AP155" s="18"/>
      <c r="AQ155" s="18"/>
      <c r="AR155" s="18"/>
      <c r="AS155" s="18"/>
      <c r="AT155" s="18"/>
      <c r="AU155" s="36"/>
      <c r="AV155" s="36"/>
      <c r="AW155" s="36"/>
      <c r="AX155" s="36"/>
      <c r="AY155" s="18"/>
      <c r="AZ155" s="18"/>
      <c r="BA155" s="18"/>
      <c r="BB155" s="19"/>
      <c r="BC155" s="101">
        <v>30</v>
      </c>
      <c r="BD155" s="101">
        <v>44</v>
      </c>
      <c r="BE155" s="31">
        <v>0.38200000000000001</v>
      </c>
      <c r="BF155" s="18">
        <v>13</v>
      </c>
      <c r="BG155" s="18">
        <v>21</v>
      </c>
      <c r="BH155" s="18" t="s">
        <v>68</v>
      </c>
      <c r="BI155" s="18">
        <v>34</v>
      </c>
      <c r="BJ155" s="18">
        <v>23</v>
      </c>
      <c r="BK155" s="18"/>
      <c r="BL155" s="18"/>
      <c r="BM155" s="18"/>
      <c r="BN155" s="19" t="s">
        <v>92</v>
      </c>
      <c r="BO155" s="18"/>
      <c r="BP155" s="3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row>
    <row r="156" spans="1:122" ht="14.25" customHeight="1">
      <c r="A156" s="36" t="s">
        <v>129</v>
      </c>
      <c r="B156" s="16" t="s">
        <v>213</v>
      </c>
      <c r="C156" s="16">
        <v>24</v>
      </c>
      <c r="D156" s="16"/>
      <c r="E156" s="36"/>
      <c r="F156" s="38"/>
      <c r="G156" s="16"/>
      <c r="H156" s="16"/>
      <c r="I156" s="16"/>
      <c r="J156" s="16"/>
      <c r="K156" s="16"/>
      <c r="L156" s="16"/>
      <c r="M156" s="16"/>
      <c r="N156" s="16"/>
      <c r="O156" s="16"/>
      <c r="P156" s="16"/>
      <c r="Q156" s="16"/>
      <c r="R156" s="16"/>
      <c r="S156" s="16"/>
      <c r="T156" s="36"/>
      <c r="U156" s="16"/>
      <c r="V156" s="36"/>
      <c r="W156" s="16"/>
      <c r="X156" s="17"/>
      <c r="Y156" s="36"/>
      <c r="Z156" s="16"/>
      <c r="AA156" s="16"/>
      <c r="AB156" s="16"/>
      <c r="AC156" s="16"/>
      <c r="AD156" s="16"/>
      <c r="AE156" s="18"/>
      <c r="AF156" s="41"/>
      <c r="AG156" s="18"/>
      <c r="AH156" s="18"/>
      <c r="AI156" s="18"/>
      <c r="AJ156" s="18"/>
      <c r="AK156" s="18"/>
      <c r="AL156" s="18"/>
      <c r="AM156" s="36"/>
      <c r="AN156" s="18"/>
      <c r="AO156" s="40"/>
      <c r="AP156" s="18"/>
      <c r="AQ156" s="18"/>
      <c r="AR156" s="18"/>
      <c r="AS156" s="18"/>
      <c r="AT156" s="18"/>
      <c r="AU156" s="36"/>
      <c r="AV156" s="36"/>
      <c r="AW156" s="36"/>
      <c r="AX156" s="36"/>
      <c r="AY156" s="18"/>
      <c r="AZ156" s="18"/>
      <c r="BA156" s="18"/>
      <c r="BB156" s="19"/>
      <c r="BC156" s="101">
        <v>45</v>
      </c>
      <c r="BD156" s="101">
        <v>64</v>
      </c>
      <c r="BE156" s="31">
        <v>0.38500000000000001</v>
      </c>
      <c r="BF156" s="18">
        <v>20</v>
      </c>
      <c r="BG156" s="18">
        <v>32</v>
      </c>
      <c r="BH156" s="18" t="s">
        <v>68</v>
      </c>
      <c r="BI156" s="18">
        <v>52</v>
      </c>
      <c r="BJ156" s="18">
        <v>33</v>
      </c>
      <c r="BK156" s="18"/>
      <c r="BL156" s="18"/>
      <c r="BM156" s="18"/>
      <c r="BN156" s="19" t="s">
        <v>92</v>
      </c>
      <c r="BO156" s="18"/>
      <c r="BP156" s="3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row>
    <row r="157" spans="1:122" ht="14.25" customHeight="1">
      <c r="A157" s="36" t="s">
        <v>129</v>
      </c>
      <c r="B157" s="16" t="s">
        <v>213</v>
      </c>
      <c r="C157" s="16">
        <v>24</v>
      </c>
      <c r="D157" s="16"/>
      <c r="E157" s="36"/>
      <c r="F157" s="38"/>
      <c r="G157" s="16"/>
      <c r="H157" s="16"/>
      <c r="I157" s="16"/>
      <c r="J157" s="16"/>
      <c r="K157" s="16"/>
      <c r="L157" s="16"/>
      <c r="M157" s="16"/>
      <c r="N157" s="16"/>
      <c r="O157" s="16"/>
      <c r="P157" s="16"/>
      <c r="Q157" s="16"/>
      <c r="R157" s="16"/>
      <c r="S157" s="16"/>
      <c r="T157" s="36"/>
      <c r="U157" s="16"/>
      <c r="V157" s="36"/>
      <c r="W157" s="16"/>
      <c r="X157" s="17"/>
      <c r="Y157" s="36"/>
      <c r="Z157" s="16"/>
      <c r="AA157" s="16"/>
      <c r="AB157" s="16"/>
      <c r="AC157" s="16"/>
      <c r="AD157" s="16"/>
      <c r="AE157" s="18"/>
      <c r="AF157" s="41"/>
      <c r="AG157" s="18"/>
      <c r="AH157" s="18"/>
      <c r="AI157" s="18"/>
      <c r="AJ157" s="18"/>
      <c r="AK157" s="18"/>
      <c r="AL157" s="18"/>
      <c r="AM157" s="36"/>
      <c r="AN157" s="18"/>
      <c r="AO157" s="40"/>
      <c r="AP157" s="18"/>
      <c r="AQ157" s="18"/>
      <c r="AR157" s="18"/>
      <c r="AS157" s="18"/>
      <c r="AT157" s="18"/>
      <c r="AU157" s="36"/>
      <c r="AV157" s="36"/>
      <c r="AW157" s="36"/>
      <c r="AX157" s="36"/>
      <c r="AY157" s="18"/>
      <c r="AZ157" s="18"/>
      <c r="BA157" s="18"/>
      <c r="BB157" s="19"/>
      <c r="BC157" s="101">
        <v>65</v>
      </c>
      <c r="BD157" s="101">
        <v>90</v>
      </c>
      <c r="BE157" s="31">
        <v>0.27500000000000002</v>
      </c>
      <c r="BF157" s="18">
        <v>11</v>
      </c>
      <c r="BG157" s="18">
        <v>29</v>
      </c>
      <c r="BH157" s="18" t="s">
        <v>68</v>
      </c>
      <c r="BI157" s="18">
        <v>40</v>
      </c>
      <c r="BJ157" s="18">
        <v>23</v>
      </c>
      <c r="BK157" s="18"/>
      <c r="BL157" s="18"/>
      <c r="BM157" s="18"/>
      <c r="BN157" s="19" t="s">
        <v>92</v>
      </c>
      <c r="BO157" s="18"/>
      <c r="BP157" s="3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row>
    <row r="158" spans="1:122" ht="14.25" customHeight="1">
      <c r="A158" s="36" t="s">
        <v>129</v>
      </c>
      <c r="B158" s="16" t="s">
        <v>215</v>
      </c>
      <c r="C158" s="16">
        <v>25</v>
      </c>
      <c r="D158" s="16"/>
      <c r="E158" s="36"/>
      <c r="F158" s="38"/>
      <c r="G158" s="16"/>
      <c r="H158" s="16"/>
      <c r="I158" s="16"/>
      <c r="J158" s="16"/>
      <c r="K158" s="16"/>
      <c r="L158" s="16"/>
      <c r="M158" s="16">
        <v>2017</v>
      </c>
      <c r="N158" s="16">
        <v>2017</v>
      </c>
      <c r="O158" s="16" t="s">
        <v>169</v>
      </c>
      <c r="P158" s="16" t="s">
        <v>134</v>
      </c>
      <c r="Q158" s="16" t="s">
        <v>169</v>
      </c>
      <c r="R158" s="16" t="s">
        <v>68</v>
      </c>
      <c r="S158" s="16" t="s">
        <v>68</v>
      </c>
      <c r="T158" s="36" t="s">
        <v>73</v>
      </c>
      <c r="U158" s="16" t="s">
        <v>169</v>
      </c>
      <c r="V158" s="16" t="s">
        <v>169</v>
      </c>
      <c r="W158" s="16" t="s">
        <v>68</v>
      </c>
      <c r="X158" s="16" t="s">
        <v>68</v>
      </c>
      <c r="Y158" s="36" t="s">
        <v>77</v>
      </c>
      <c r="Z158" s="17" t="s">
        <v>170</v>
      </c>
      <c r="AA158" s="16">
        <v>-63.237527</v>
      </c>
      <c r="AB158" s="16" t="s">
        <v>68</v>
      </c>
      <c r="AC158" s="16" t="s">
        <v>68</v>
      </c>
      <c r="AD158" s="16" t="s">
        <v>68</v>
      </c>
      <c r="AE158" s="18" t="s">
        <v>68</v>
      </c>
      <c r="AF158" s="41" t="s">
        <v>163</v>
      </c>
      <c r="AG158" s="18" t="s">
        <v>878</v>
      </c>
      <c r="AH158" s="18" t="s">
        <v>138</v>
      </c>
      <c r="AI158" s="18" t="s">
        <v>81</v>
      </c>
      <c r="AJ158" s="18" t="s">
        <v>68</v>
      </c>
      <c r="AK158" s="18" t="s">
        <v>68</v>
      </c>
      <c r="AL158" s="18">
        <v>53</v>
      </c>
      <c r="AM158" s="36" t="s">
        <v>140</v>
      </c>
      <c r="AN158" s="18" t="s">
        <v>141</v>
      </c>
      <c r="AO158" s="40" t="s">
        <v>142</v>
      </c>
      <c r="AP158" s="18" t="s">
        <v>85</v>
      </c>
      <c r="AQ158" s="18">
        <v>1</v>
      </c>
      <c r="AR158" s="18" t="s">
        <v>86</v>
      </c>
      <c r="AS158" s="18" t="s">
        <v>143</v>
      </c>
      <c r="AT158" s="18">
        <v>1</v>
      </c>
      <c r="AU158" s="36" t="s">
        <v>68</v>
      </c>
      <c r="AV158" s="36" t="s">
        <v>119</v>
      </c>
      <c r="AW158" s="36" t="s">
        <v>119</v>
      </c>
      <c r="AX158" s="18" t="s">
        <v>881</v>
      </c>
      <c r="AY158" s="18">
        <v>0</v>
      </c>
      <c r="AZ158" s="18" t="s">
        <v>68</v>
      </c>
      <c r="BA158" s="18" t="s">
        <v>68</v>
      </c>
      <c r="BB158" s="19" t="s">
        <v>68</v>
      </c>
      <c r="BC158" s="101">
        <v>0</v>
      </c>
      <c r="BD158" s="101">
        <v>8</v>
      </c>
      <c r="BE158" s="31">
        <v>0.14299999999999999</v>
      </c>
      <c r="BF158" s="18">
        <v>5</v>
      </c>
      <c r="BG158" s="18">
        <v>30</v>
      </c>
      <c r="BH158" s="18" t="s">
        <v>68</v>
      </c>
      <c r="BI158" s="18">
        <v>35</v>
      </c>
      <c r="BJ158" s="18">
        <v>14</v>
      </c>
      <c r="BK158" s="18" t="s">
        <v>174</v>
      </c>
      <c r="BL158" s="36" t="s">
        <v>216</v>
      </c>
      <c r="BM158" s="18" t="s">
        <v>881</v>
      </c>
      <c r="BN158" s="19" t="s">
        <v>92</v>
      </c>
      <c r="BO158" s="18"/>
      <c r="BP158" s="3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row>
    <row r="159" spans="1:122" ht="14.25" customHeight="1">
      <c r="A159" s="36" t="s">
        <v>129</v>
      </c>
      <c r="B159" s="16" t="s">
        <v>215</v>
      </c>
      <c r="C159" s="16">
        <v>25</v>
      </c>
      <c r="D159" s="16"/>
      <c r="E159" s="36"/>
      <c r="F159" s="38"/>
      <c r="G159" s="16"/>
      <c r="H159" s="16"/>
      <c r="I159" s="16"/>
      <c r="J159" s="16"/>
      <c r="K159" s="16"/>
      <c r="L159" s="16"/>
      <c r="M159" s="16"/>
      <c r="N159" s="16"/>
      <c r="O159" s="16"/>
      <c r="P159" s="16"/>
      <c r="Q159" s="16"/>
      <c r="R159" s="16"/>
      <c r="S159" s="16"/>
      <c r="T159" s="36"/>
      <c r="U159" s="16"/>
      <c r="V159" s="36"/>
      <c r="W159" s="16"/>
      <c r="X159" s="17"/>
      <c r="Y159" s="36"/>
      <c r="Z159" s="16"/>
      <c r="AA159" s="16"/>
      <c r="AB159" s="16"/>
      <c r="AC159" s="16"/>
      <c r="AD159" s="16"/>
      <c r="AE159" s="18"/>
      <c r="AF159" s="41"/>
      <c r="AG159" s="18"/>
      <c r="AH159" s="18"/>
      <c r="AI159" s="18"/>
      <c r="AJ159" s="18"/>
      <c r="AK159" s="18"/>
      <c r="AL159" s="18"/>
      <c r="AM159" s="36"/>
      <c r="AN159" s="18"/>
      <c r="AO159" s="40"/>
      <c r="AP159" s="18"/>
      <c r="AQ159" s="18"/>
      <c r="AR159" s="18"/>
      <c r="AS159" s="18"/>
      <c r="AT159" s="18"/>
      <c r="AU159" s="36"/>
      <c r="AV159" s="36"/>
      <c r="AW159" s="36"/>
      <c r="AX159" s="36"/>
      <c r="AY159" s="18"/>
      <c r="AZ159" s="18"/>
      <c r="BA159" s="18"/>
      <c r="BB159" s="19"/>
      <c r="BC159" s="101">
        <v>9</v>
      </c>
      <c r="BD159" s="101">
        <v>17</v>
      </c>
      <c r="BE159" s="31">
        <v>0</v>
      </c>
      <c r="BF159" s="18">
        <v>0</v>
      </c>
      <c r="BG159" s="18">
        <v>21</v>
      </c>
      <c r="BH159" s="18" t="s">
        <v>68</v>
      </c>
      <c r="BI159" s="18">
        <v>21</v>
      </c>
      <c r="BJ159" s="18">
        <v>5</v>
      </c>
      <c r="BK159" s="18"/>
      <c r="BL159" s="18"/>
      <c r="BM159" s="18"/>
      <c r="BN159" s="19" t="s">
        <v>92</v>
      </c>
      <c r="BO159" s="18"/>
      <c r="BP159" s="3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row>
    <row r="160" spans="1:122" ht="14.25" customHeight="1">
      <c r="A160" s="36" t="s">
        <v>129</v>
      </c>
      <c r="B160" s="16" t="s">
        <v>215</v>
      </c>
      <c r="C160" s="16">
        <v>25</v>
      </c>
      <c r="D160" s="16"/>
      <c r="E160" s="36"/>
      <c r="F160" s="38"/>
      <c r="G160" s="16"/>
      <c r="H160" s="16"/>
      <c r="I160" s="16"/>
      <c r="J160" s="16"/>
      <c r="K160" s="16"/>
      <c r="L160" s="16"/>
      <c r="M160" s="16"/>
      <c r="N160" s="16"/>
      <c r="O160" s="16"/>
      <c r="P160" s="16"/>
      <c r="Q160" s="16"/>
      <c r="R160" s="16"/>
      <c r="S160" s="16"/>
      <c r="T160" s="36"/>
      <c r="U160" s="16"/>
      <c r="V160" s="36"/>
      <c r="W160" s="16"/>
      <c r="X160" s="17"/>
      <c r="Y160" s="36"/>
      <c r="Z160" s="16"/>
      <c r="AA160" s="16"/>
      <c r="AB160" s="16"/>
      <c r="AC160" s="16"/>
      <c r="AD160" s="16"/>
      <c r="AE160" s="18"/>
      <c r="AF160" s="41"/>
      <c r="AG160" s="18"/>
      <c r="AH160" s="18"/>
      <c r="AI160" s="18"/>
      <c r="AJ160" s="18"/>
      <c r="AK160" s="18"/>
      <c r="AL160" s="18"/>
      <c r="AM160" s="36"/>
      <c r="AN160" s="18"/>
      <c r="AO160" s="40"/>
      <c r="AP160" s="18"/>
      <c r="AQ160" s="18"/>
      <c r="AR160" s="18"/>
      <c r="AS160" s="18"/>
      <c r="AT160" s="18"/>
      <c r="AU160" s="36"/>
      <c r="AV160" s="36"/>
      <c r="AW160" s="36"/>
      <c r="AX160" s="36"/>
      <c r="AY160" s="18"/>
      <c r="AZ160" s="18"/>
      <c r="BA160" s="18"/>
      <c r="BB160" s="19"/>
      <c r="BC160" s="101">
        <v>18</v>
      </c>
      <c r="BD160" s="101">
        <v>29</v>
      </c>
      <c r="BE160" s="31">
        <v>0.182</v>
      </c>
      <c r="BF160" s="18">
        <v>4</v>
      </c>
      <c r="BG160" s="18">
        <v>18</v>
      </c>
      <c r="BH160" s="18" t="s">
        <v>68</v>
      </c>
      <c r="BI160" s="18">
        <v>22</v>
      </c>
      <c r="BJ160" s="18">
        <v>10</v>
      </c>
      <c r="BK160" s="18"/>
      <c r="BL160" s="18"/>
      <c r="BM160" s="18"/>
      <c r="BN160" s="19" t="s">
        <v>92</v>
      </c>
      <c r="BO160" s="18"/>
      <c r="BP160" s="3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row>
    <row r="161" spans="1:122" ht="14.25" customHeight="1">
      <c r="A161" s="36" t="s">
        <v>129</v>
      </c>
      <c r="B161" s="16" t="s">
        <v>215</v>
      </c>
      <c r="C161" s="16">
        <v>25</v>
      </c>
      <c r="D161" s="16"/>
      <c r="E161" s="36"/>
      <c r="F161" s="38"/>
      <c r="G161" s="16"/>
      <c r="H161" s="16"/>
      <c r="I161" s="16"/>
      <c r="J161" s="16"/>
      <c r="K161" s="16"/>
      <c r="L161" s="16"/>
      <c r="M161" s="16"/>
      <c r="N161" s="16"/>
      <c r="O161" s="16"/>
      <c r="P161" s="16"/>
      <c r="Q161" s="16"/>
      <c r="R161" s="16"/>
      <c r="S161" s="16"/>
      <c r="T161" s="36"/>
      <c r="U161" s="16"/>
      <c r="V161" s="36"/>
      <c r="W161" s="16"/>
      <c r="X161" s="17"/>
      <c r="Y161" s="36"/>
      <c r="Z161" s="16"/>
      <c r="AA161" s="16"/>
      <c r="AB161" s="16"/>
      <c r="AC161" s="16"/>
      <c r="AD161" s="16"/>
      <c r="AE161" s="18"/>
      <c r="AF161" s="41"/>
      <c r="AG161" s="18"/>
      <c r="AH161" s="18"/>
      <c r="AI161" s="18"/>
      <c r="AJ161" s="18"/>
      <c r="AK161" s="18"/>
      <c r="AL161" s="18"/>
      <c r="AM161" s="36"/>
      <c r="AN161" s="18"/>
      <c r="AO161" s="40"/>
      <c r="AP161" s="18"/>
      <c r="AQ161" s="18"/>
      <c r="AR161" s="18"/>
      <c r="AS161" s="18"/>
      <c r="AT161" s="18"/>
      <c r="AU161" s="36"/>
      <c r="AV161" s="36"/>
      <c r="AW161" s="36"/>
      <c r="AX161" s="36"/>
      <c r="AY161" s="18"/>
      <c r="AZ161" s="18"/>
      <c r="BA161" s="18"/>
      <c r="BB161" s="19"/>
      <c r="BC161" s="101">
        <v>30</v>
      </c>
      <c r="BD161" s="101">
        <v>44</v>
      </c>
      <c r="BE161" s="31">
        <v>0.20599999999999999</v>
      </c>
      <c r="BF161" s="18">
        <v>7</v>
      </c>
      <c r="BG161" s="18">
        <v>27</v>
      </c>
      <c r="BH161" s="18" t="s">
        <v>68</v>
      </c>
      <c r="BI161" s="18">
        <v>34</v>
      </c>
      <c r="BJ161" s="18">
        <v>23</v>
      </c>
      <c r="BK161" s="18"/>
      <c r="BL161" s="18"/>
      <c r="BM161" s="18"/>
      <c r="BN161" s="19" t="s">
        <v>92</v>
      </c>
      <c r="BO161" s="18"/>
      <c r="BP161" s="3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row>
    <row r="162" spans="1:122" ht="14.25" customHeight="1">
      <c r="A162" s="36" t="s">
        <v>129</v>
      </c>
      <c r="B162" s="16" t="s">
        <v>215</v>
      </c>
      <c r="C162" s="16">
        <v>25</v>
      </c>
      <c r="D162" s="16"/>
      <c r="E162" s="36"/>
      <c r="F162" s="38"/>
      <c r="G162" s="16"/>
      <c r="H162" s="16"/>
      <c r="I162" s="16"/>
      <c r="J162" s="16"/>
      <c r="K162" s="16"/>
      <c r="L162" s="16"/>
      <c r="M162" s="16"/>
      <c r="N162" s="16"/>
      <c r="O162" s="16"/>
      <c r="P162" s="16"/>
      <c r="Q162" s="16"/>
      <c r="R162" s="16"/>
      <c r="S162" s="16"/>
      <c r="T162" s="36"/>
      <c r="U162" s="16"/>
      <c r="V162" s="36"/>
      <c r="W162" s="16"/>
      <c r="X162" s="17"/>
      <c r="Y162" s="36"/>
      <c r="Z162" s="16"/>
      <c r="AA162" s="16"/>
      <c r="AB162" s="16"/>
      <c r="AC162" s="16"/>
      <c r="AD162" s="16"/>
      <c r="AE162" s="18"/>
      <c r="AF162" s="41"/>
      <c r="AG162" s="18"/>
      <c r="AH162" s="18"/>
      <c r="AI162" s="18"/>
      <c r="AJ162" s="18"/>
      <c r="AK162" s="18"/>
      <c r="AL162" s="18"/>
      <c r="AM162" s="36"/>
      <c r="AN162" s="18"/>
      <c r="AO162" s="40"/>
      <c r="AP162" s="18"/>
      <c r="AQ162" s="18"/>
      <c r="AR162" s="18"/>
      <c r="AS162" s="18"/>
      <c r="AT162" s="18"/>
      <c r="AU162" s="36"/>
      <c r="AV162" s="36"/>
      <c r="AW162" s="36"/>
      <c r="AX162" s="36"/>
      <c r="AY162" s="18"/>
      <c r="AZ162" s="18"/>
      <c r="BA162" s="18"/>
      <c r="BB162" s="19"/>
      <c r="BC162" s="101">
        <v>45</v>
      </c>
      <c r="BD162" s="101">
        <v>64</v>
      </c>
      <c r="BE162" s="31">
        <v>0.25</v>
      </c>
      <c r="BF162" s="18">
        <v>13</v>
      </c>
      <c r="BG162" s="18">
        <v>39</v>
      </c>
      <c r="BH162" s="18" t="s">
        <v>68</v>
      </c>
      <c r="BI162" s="18">
        <v>52</v>
      </c>
      <c r="BJ162" s="18">
        <v>33</v>
      </c>
      <c r="BK162" s="18"/>
      <c r="BL162" s="18"/>
      <c r="BM162" s="18"/>
      <c r="BN162" s="19" t="s">
        <v>92</v>
      </c>
      <c r="BO162" s="18"/>
      <c r="BP162" s="3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row>
    <row r="163" spans="1:122" ht="14.25" customHeight="1">
      <c r="A163" s="36" t="s">
        <v>129</v>
      </c>
      <c r="B163" s="16" t="s">
        <v>215</v>
      </c>
      <c r="C163" s="16">
        <v>25</v>
      </c>
      <c r="D163" s="16"/>
      <c r="E163" s="36"/>
      <c r="F163" s="38"/>
      <c r="G163" s="16"/>
      <c r="H163" s="16"/>
      <c r="I163" s="16"/>
      <c r="J163" s="16"/>
      <c r="K163" s="16"/>
      <c r="L163" s="16"/>
      <c r="M163" s="16"/>
      <c r="N163" s="16"/>
      <c r="O163" s="16"/>
      <c r="P163" s="16"/>
      <c r="Q163" s="16"/>
      <c r="R163" s="16"/>
      <c r="S163" s="16"/>
      <c r="T163" s="36"/>
      <c r="U163" s="16"/>
      <c r="V163" s="36"/>
      <c r="W163" s="16"/>
      <c r="X163" s="17"/>
      <c r="Y163" s="36"/>
      <c r="Z163" s="16"/>
      <c r="AA163" s="16"/>
      <c r="AB163" s="16"/>
      <c r="AC163" s="16"/>
      <c r="AD163" s="16"/>
      <c r="AE163" s="18"/>
      <c r="AF163" s="41"/>
      <c r="AG163" s="18"/>
      <c r="AH163" s="18"/>
      <c r="AI163" s="18"/>
      <c r="AJ163" s="18"/>
      <c r="AK163" s="18"/>
      <c r="AL163" s="18"/>
      <c r="AM163" s="36"/>
      <c r="AN163" s="18"/>
      <c r="AO163" s="40"/>
      <c r="AP163" s="18"/>
      <c r="AQ163" s="18"/>
      <c r="AR163" s="18"/>
      <c r="AS163" s="18"/>
      <c r="AT163" s="18"/>
      <c r="AU163" s="36"/>
      <c r="AV163" s="36"/>
      <c r="AW163" s="36"/>
      <c r="AX163" s="36"/>
      <c r="AY163" s="18"/>
      <c r="AZ163" s="18"/>
      <c r="BA163" s="18"/>
      <c r="BB163" s="19"/>
      <c r="BC163" s="101">
        <v>65</v>
      </c>
      <c r="BD163" s="101">
        <v>90</v>
      </c>
      <c r="BE163" s="31">
        <v>0.05</v>
      </c>
      <c r="BF163" s="18">
        <v>2</v>
      </c>
      <c r="BG163" s="18">
        <v>38</v>
      </c>
      <c r="BH163" s="18" t="s">
        <v>68</v>
      </c>
      <c r="BI163" s="18">
        <v>40</v>
      </c>
      <c r="BJ163" s="18">
        <v>23</v>
      </c>
      <c r="BK163" s="18"/>
      <c r="BL163" s="18"/>
      <c r="BM163" s="18"/>
      <c r="BN163" s="19" t="s">
        <v>92</v>
      </c>
      <c r="BO163" s="18"/>
      <c r="BP163" s="3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row>
    <row r="164" spans="1:122" ht="14.25" customHeight="1">
      <c r="A164" s="36" t="s">
        <v>129</v>
      </c>
      <c r="B164" s="16" t="s">
        <v>217</v>
      </c>
      <c r="C164" s="16">
        <v>26</v>
      </c>
      <c r="D164" s="16"/>
      <c r="E164" s="36"/>
      <c r="F164" s="38"/>
      <c r="G164" s="16"/>
      <c r="H164" s="16"/>
      <c r="I164" s="16"/>
      <c r="J164" s="16"/>
      <c r="K164" s="16"/>
      <c r="L164" s="16"/>
      <c r="M164" s="16">
        <v>2017</v>
      </c>
      <c r="N164" s="16">
        <v>2017</v>
      </c>
      <c r="O164" s="16" t="s">
        <v>169</v>
      </c>
      <c r="P164" s="16" t="s">
        <v>134</v>
      </c>
      <c r="Q164" s="16" t="s">
        <v>169</v>
      </c>
      <c r="R164" s="16" t="s">
        <v>68</v>
      </c>
      <c r="S164" s="16" t="s">
        <v>68</v>
      </c>
      <c r="T164" s="36" t="s">
        <v>73</v>
      </c>
      <c r="U164" s="16" t="s">
        <v>169</v>
      </c>
      <c r="V164" s="16" t="s">
        <v>169</v>
      </c>
      <c r="W164" s="16" t="s">
        <v>68</v>
      </c>
      <c r="X164" s="16" t="s">
        <v>68</v>
      </c>
      <c r="Y164" s="36" t="s">
        <v>77</v>
      </c>
      <c r="Z164" s="17" t="s">
        <v>170</v>
      </c>
      <c r="AA164" s="16">
        <v>-63.237527</v>
      </c>
      <c r="AB164" s="16" t="s">
        <v>68</v>
      </c>
      <c r="AC164" s="16" t="s">
        <v>68</v>
      </c>
      <c r="AD164" s="16" t="s">
        <v>68</v>
      </c>
      <c r="AE164" s="18" t="s">
        <v>68</v>
      </c>
      <c r="AF164" s="41" t="s">
        <v>163</v>
      </c>
      <c r="AG164" s="18" t="s">
        <v>878</v>
      </c>
      <c r="AH164" s="18" t="s">
        <v>138</v>
      </c>
      <c r="AI164" s="18" t="s">
        <v>81</v>
      </c>
      <c r="AJ164" s="18" t="s">
        <v>68</v>
      </c>
      <c r="AK164" s="18" t="s">
        <v>68</v>
      </c>
      <c r="AL164" s="18">
        <v>53</v>
      </c>
      <c r="AM164" s="36" t="s">
        <v>140</v>
      </c>
      <c r="AN164" s="18" t="s">
        <v>141</v>
      </c>
      <c r="AO164" s="40" t="s">
        <v>142</v>
      </c>
      <c r="AP164" s="18" t="s">
        <v>85</v>
      </c>
      <c r="AQ164" s="18">
        <v>1</v>
      </c>
      <c r="AR164" s="18" t="s">
        <v>86</v>
      </c>
      <c r="AS164" s="18" t="s">
        <v>143</v>
      </c>
      <c r="AT164" s="18">
        <v>1</v>
      </c>
      <c r="AU164" s="36" t="s">
        <v>68</v>
      </c>
      <c r="AV164" s="36" t="s">
        <v>196</v>
      </c>
      <c r="AW164" s="36" t="s">
        <v>196</v>
      </c>
      <c r="AX164" s="18" t="s">
        <v>881</v>
      </c>
      <c r="AY164" s="18">
        <v>0</v>
      </c>
      <c r="AZ164" s="18" t="s">
        <v>68</v>
      </c>
      <c r="BA164" s="18" t="s">
        <v>68</v>
      </c>
      <c r="BB164" s="19" t="s">
        <v>68</v>
      </c>
      <c r="BC164" s="101">
        <v>0</v>
      </c>
      <c r="BD164" s="101">
        <v>8</v>
      </c>
      <c r="BE164" s="31">
        <v>0.14299999999999999</v>
      </c>
      <c r="BF164" s="18">
        <v>5</v>
      </c>
      <c r="BG164" s="18">
        <v>30</v>
      </c>
      <c r="BH164" s="18" t="s">
        <v>68</v>
      </c>
      <c r="BI164" s="18">
        <v>35</v>
      </c>
      <c r="BJ164" s="18">
        <v>14</v>
      </c>
      <c r="BK164" s="18" t="s">
        <v>174</v>
      </c>
      <c r="BL164" s="36" t="s">
        <v>218</v>
      </c>
      <c r="BM164" s="18" t="s">
        <v>881</v>
      </c>
      <c r="BN164" s="19" t="s">
        <v>92</v>
      </c>
      <c r="BO164" s="18"/>
      <c r="BP164" s="3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row>
    <row r="165" spans="1:122" ht="14.25" customHeight="1">
      <c r="A165" s="36" t="s">
        <v>129</v>
      </c>
      <c r="B165" s="16" t="s">
        <v>217</v>
      </c>
      <c r="C165" s="16">
        <v>26</v>
      </c>
      <c r="D165" s="16"/>
      <c r="E165" s="36"/>
      <c r="F165" s="38"/>
      <c r="G165" s="16"/>
      <c r="H165" s="16"/>
      <c r="I165" s="16"/>
      <c r="J165" s="16"/>
      <c r="K165" s="16"/>
      <c r="L165" s="16"/>
      <c r="M165" s="16"/>
      <c r="N165" s="16"/>
      <c r="O165" s="16"/>
      <c r="P165" s="16"/>
      <c r="Q165" s="16"/>
      <c r="R165" s="16"/>
      <c r="S165" s="16"/>
      <c r="T165" s="36"/>
      <c r="U165" s="16"/>
      <c r="V165" s="36"/>
      <c r="W165" s="16"/>
      <c r="X165" s="17"/>
      <c r="Y165" s="36"/>
      <c r="Z165" s="16"/>
      <c r="AA165" s="16"/>
      <c r="AB165" s="16"/>
      <c r="AC165" s="16"/>
      <c r="AD165" s="16"/>
      <c r="AE165" s="18"/>
      <c r="AF165" s="41"/>
      <c r="AG165" s="18"/>
      <c r="AH165" s="18"/>
      <c r="AI165" s="18"/>
      <c r="AJ165" s="18"/>
      <c r="AK165" s="18"/>
      <c r="AL165" s="18"/>
      <c r="AM165" s="36"/>
      <c r="AN165" s="18"/>
      <c r="AO165" s="40"/>
      <c r="AP165" s="18"/>
      <c r="AQ165" s="18"/>
      <c r="AR165" s="18"/>
      <c r="AS165" s="18"/>
      <c r="AT165" s="18"/>
      <c r="AU165" s="36"/>
      <c r="AV165" s="36"/>
      <c r="AW165" s="36"/>
      <c r="AX165" s="36"/>
      <c r="AY165" s="18"/>
      <c r="AZ165" s="18"/>
      <c r="BA165" s="18"/>
      <c r="BB165" s="19"/>
      <c r="BC165" s="101">
        <v>9</v>
      </c>
      <c r="BD165" s="101">
        <v>17</v>
      </c>
      <c r="BE165" s="31">
        <v>0</v>
      </c>
      <c r="BF165" s="18">
        <v>0</v>
      </c>
      <c r="BG165" s="18">
        <v>21</v>
      </c>
      <c r="BH165" s="18" t="s">
        <v>68</v>
      </c>
      <c r="BI165" s="18">
        <v>21</v>
      </c>
      <c r="BJ165" s="18">
        <v>5</v>
      </c>
      <c r="BK165" s="18"/>
      <c r="BL165" s="18"/>
      <c r="BM165" s="18"/>
      <c r="BN165" s="19" t="s">
        <v>92</v>
      </c>
      <c r="BO165" s="18"/>
      <c r="BP165" s="3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row>
    <row r="166" spans="1:122" ht="14.25" customHeight="1">
      <c r="A166" s="36" t="s">
        <v>129</v>
      </c>
      <c r="B166" s="16" t="s">
        <v>217</v>
      </c>
      <c r="C166" s="16">
        <v>26</v>
      </c>
      <c r="D166" s="16"/>
      <c r="E166" s="36"/>
      <c r="F166" s="38"/>
      <c r="G166" s="16"/>
      <c r="H166" s="16"/>
      <c r="I166" s="16"/>
      <c r="J166" s="16"/>
      <c r="K166" s="16"/>
      <c r="L166" s="16"/>
      <c r="M166" s="16"/>
      <c r="N166" s="16"/>
      <c r="O166" s="16"/>
      <c r="P166" s="16"/>
      <c r="Q166" s="16"/>
      <c r="R166" s="16"/>
      <c r="S166" s="16"/>
      <c r="T166" s="36"/>
      <c r="U166" s="16"/>
      <c r="V166" s="36"/>
      <c r="W166" s="16"/>
      <c r="X166" s="17"/>
      <c r="Y166" s="36"/>
      <c r="Z166" s="16"/>
      <c r="AA166" s="16"/>
      <c r="AB166" s="16"/>
      <c r="AC166" s="16"/>
      <c r="AD166" s="16"/>
      <c r="AE166" s="18"/>
      <c r="AF166" s="41"/>
      <c r="AG166" s="18"/>
      <c r="AH166" s="18"/>
      <c r="AI166" s="18"/>
      <c r="AJ166" s="18"/>
      <c r="AK166" s="18"/>
      <c r="AL166" s="18"/>
      <c r="AM166" s="36"/>
      <c r="AN166" s="18"/>
      <c r="AO166" s="40"/>
      <c r="AP166" s="18"/>
      <c r="AQ166" s="18"/>
      <c r="AR166" s="18"/>
      <c r="AS166" s="18"/>
      <c r="AT166" s="18"/>
      <c r="AU166" s="36"/>
      <c r="AV166" s="36"/>
      <c r="AW166" s="36"/>
      <c r="AX166" s="36"/>
      <c r="AY166" s="18"/>
      <c r="AZ166" s="18"/>
      <c r="BA166" s="18"/>
      <c r="BB166" s="19"/>
      <c r="BC166" s="101">
        <v>18</v>
      </c>
      <c r="BD166" s="101">
        <v>29</v>
      </c>
      <c r="BE166" s="31">
        <v>9.0999999999999998E-2</v>
      </c>
      <c r="BF166" s="18">
        <v>2</v>
      </c>
      <c r="BG166" s="18">
        <v>20</v>
      </c>
      <c r="BH166" s="18" t="s">
        <v>68</v>
      </c>
      <c r="BI166" s="18">
        <v>22</v>
      </c>
      <c r="BJ166" s="18">
        <v>10</v>
      </c>
      <c r="BK166" s="18"/>
      <c r="BL166" s="18"/>
      <c r="BM166" s="18"/>
      <c r="BN166" s="19" t="s">
        <v>92</v>
      </c>
      <c r="BO166" s="18"/>
      <c r="BP166" s="3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row>
    <row r="167" spans="1:122" ht="14.25" customHeight="1">
      <c r="A167" s="36" t="s">
        <v>129</v>
      </c>
      <c r="B167" s="16" t="s">
        <v>217</v>
      </c>
      <c r="C167" s="16">
        <v>26</v>
      </c>
      <c r="D167" s="16"/>
      <c r="E167" s="36"/>
      <c r="F167" s="38"/>
      <c r="G167" s="16"/>
      <c r="H167" s="16"/>
      <c r="I167" s="16"/>
      <c r="J167" s="16"/>
      <c r="K167" s="16"/>
      <c r="L167" s="16"/>
      <c r="M167" s="16"/>
      <c r="N167" s="16"/>
      <c r="O167" s="16"/>
      <c r="P167" s="16"/>
      <c r="Q167" s="16"/>
      <c r="R167" s="16"/>
      <c r="S167" s="16"/>
      <c r="T167" s="36"/>
      <c r="U167" s="16"/>
      <c r="V167" s="36"/>
      <c r="W167" s="16"/>
      <c r="X167" s="17"/>
      <c r="Y167" s="36"/>
      <c r="Z167" s="16"/>
      <c r="AA167" s="16"/>
      <c r="AB167" s="16"/>
      <c r="AC167" s="16"/>
      <c r="AD167" s="16"/>
      <c r="AE167" s="18"/>
      <c r="AF167" s="41"/>
      <c r="AG167" s="18"/>
      <c r="AH167" s="18"/>
      <c r="AI167" s="18"/>
      <c r="AJ167" s="18"/>
      <c r="AK167" s="18"/>
      <c r="AL167" s="18"/>
      <c r="AM167" s="36"/>
      <c r="AN167" s="18"/>
      <c r="AO167" s="40"/>
      <c r="AP167" s="18"/>
      <c r="AQ167" s="18"/>
      <c r="AR167" s="18"/>
      <c r="AS167" s="18"/>
      <c r="AT167" s="18"/>
      <c r="AU167" s="36"/>
      <c r="AV167" s="36"/>
      <c r="AW167" s="36"/>
      <c r="AX167" s="36"/>
      <c r="AY167" s="18"/>
      <c r="AZ167" s="18"/>
      <c r="BA167" s="18"/>
      <c r="BB167" s="19"/>
      <c r="BC167" s="101">
        <v>30</v>
      </c>
      <c r="BD167" s="101">
        <v>44</v>
      </c>
      <c r="BE167" s="31">
        <v>0.14699999999999999</v>
      </c>
      <c r="BF167" s="18">
        <v>5</v>
      </c>
      <c r="BG167" s="18">
        <v>29</v>
      </c>
      <c r="BH167" s="18" t="s">
        <v>68</v>
      </c>
      <c r="BI167" s="18">
        <v>34</v>
      </c>
      <c r="BJ167" s="18">
        <v>23</v>
      </c>
      <c r="BK167" s="18"/>
      <c r="BL167" s="18"/>
      <c r="BM167" s="18"/>
      <c r="BN167" s="19" t="s">
        <v>92</v>
      </c>
      <c r="BO167" s="18"/>
      <c r="BP167" s="3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row>
    <row r="168" spans="1:122" ht="14.25" customHeight="1">
      <c r="A168" s="36" t="s">
        <v>129</v>
      </c>
      <c r="B168" s="16" t="s">
        <v>217</v>
      </c>
      <c r="C168" s="16">
        <v>26</v>
      </c>
      <c r="D168" s="16"/>
      <c r="E168" s="36"/>
      <c r="F168" s="38"/>
      <c r="G168" s="16"/>
      <c r="H168" s="16"/>
      <c r="I168" s="16"/>
      <c r="J168" s="16"/>
      <c r="K168" s="16"/>
      <c r="L168" s="16"/>
      <c r="M168" s="16"/>
      <c r="N168" s="16"/>
      <c r="O168" s="16"/>
      <c r="P168" s="16"/>
      <c r="Q168" s="16"/>
      <c r="R168" s="16"/>
      <c r="S168" s="16"/>
      <c r="T168" s="36"/>
      <c r="U168" s="16"/>
      <c r="V168" s="36"/>
      <c r="W168" s="16"/>
      <c r="X168" s="17"/>
      <c r="Y168" s="36"/>
      <c r="Z168" s="16"/>
      <c r="AA168" s="16"/>
      <c r="AB168" s="16"/>
      <c r="AC168" s="16"/>
      <c r="AD168" s="16"/>
      <c r="AE168" s="18"/>
      <c r="AF168" s="41"/>
      <c r="AG168" s="18"/>
      <c r="AH168" s="18"/>
      <c r="AI168" s="18"/>
      <c r="AJ168" s="18"/>
      <c r="AK168" s="18"/>
      <c r="AL168" s="18"/>
      <c r="AM168" s="36"/>
      <c r="AN168" s="18"/>
      <c r="AO168" s="40"/>
      <c r="AP168" s="18"/>
      <c r="AQ168" s="18"/>
      <c r="AR168" s="18"/>
      <c r="AS168" s="18"/>
      <c r="AT168" s="18"/>
      <c r="AU168" s="36"/>
      <c r="AV168" s="36"/>
      <c r="AW168" s="36"/>
      <c r="AX168" s="36"/>
      <c r="AY168" s="18"/>
      <c r="AZ168" s="18"/>
      <c r="BA168" s="18"/>
      <c r="BB168" s="19"/>
      <c r="BC168" s="101">
        <v>45</v>
      </c>
      <c r="BD168" s="101">
        <v>64</v>
      </c>
      <c r="BE168" s="31">
        <v>9.6000000000000002E-2</v>
      </c>
      <c r="BF168" s="18">
        <v>5</v>
      </c>
      <c r="BG168" s="18">
        <v>47</v>
      </c>
      <c r="BH168" s="18" t="s">
        <v>68</v>
      </c>
      <c r="BI168" s="18">
        <v>52</v>
      </c>
      <c r="BJ168" s="18">
        <v>33</v>
      </c>
      <c r="BK168" s="18"/>
      <c r="BL168" s="18"/>
      <c r="BM168" s="18"/>
      <c r="BN168" s="19" t="s">
        <v>92</v>
      </c>
      <c r="BO168" s="18"/>
      <c r="BP168" s="3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row>
    <row r="169" spans="1:122" ht="14.25" customHeight="1">
      <c r="A169" s="36" t="s">
        <v>129</v>
      </c>
      <c r="B169" s="16" t="s">
        <v>217</v>
      </c>
      <c r="C169" s="16">
        <v>26</v>
      </c>
      <c r="D169" s="16"/>
      <c r="E169" s="36"/>
      <c r="F169" s="38"/>
      <c r="G169" s="16"/>
      <c r="H169" s="16"/>
      <c r="I169" s="16"/>
      <c r="J169" s="16"/>
      <c r="K169" s="16"/>
      <c r="L169" s="16"/>
      <c r="M169" s="16"/>
      <c r="N169" s="16"/>
      <c r="O169" s="16"/>
      <c r="P169" s="16"/>
      <c r="Q169" s="16"/>
      <c r="R169" s="16"/>
      <c r="S169" s="16"/>
      <c r="T169" s="36"/>
      <c r="U169" s="16"/>
      <c r="V169" s="36"/>
      <c r="W169" s="16"/>
      <c r="X169" s="17"/>
      <c r="Y169" s="36"/>
      <c r="Z169" s="16"/>
      <c r="AA169" s="16"/>
      <c r="AB169" s="16"/>
      <c r="AC169" s="16"/>
      <c r="AD169" s="16"/>
      <c r="AE169" s="18"/>
      <c r="AF169" s="41"/>
      <c r="AG169" s="18"/>
      <c r="AH169" s="18"/>
      <c r="AI169" s="18"/>
      <c r="AJ169" s="18"/>
      <c r="AK169" s="18"/>
      <c r="AL169" s="18"/>
      <c r="AM169" s="36"/>
      <c r="AN169" s="18"/>
      <c r="AO169" s="40"/>
      <c r="AP169" s="18"/>
      <c r="AQ169" s="18"/>
      <c r="AR169" s="18"/>
      <c r="AS169" s="18"/>
      <c r="AT169" s="18"/>
      <c r="AU169" s="36"/>
      <c r="AV169" s="36"/>
      <c r="AW169" s="36"/>
      <c r="AX169" s="36"/>
      <c r="AY169" s="18"/>
      <c r="AZ169" s="18"/>
      <c r="BA169" s="18"/>
      <c r="BB169" s="19"/>
      <c r="BC169" s="101">
        <v>65</v>
      </c>
      <c r="BD169" s="101">
        <v>90</v>
      </c>
      <c r="BE169" s="31">
        <v>0.125</v>
      </c>
      <c r="BF169" s="18">
        <v>5</v>
      </c>
      <c r="BG169" s="18">
        <v>35</v>
      </c>
      <c r="BH169" s="18" t="s">
        <v>68</v>
      </c>
      <c r="BI169" s="18">
        <v>40</v>
      </c>
      <c r="BJ169" s="18">
        <v>23</v>
      </c>
      <c r="BK169" s="18"/>
      <c r="BL169" s="18"/>
      <c r="BM169" s="18"/>
      <c r="BN169" s="19" t="s">
        <v>92</v>
      </c>
      <c r="BO169" s="18"/>
      <c r="BP169" s="3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row>
    <row r="170" spans="1:122" ht="14.25" customHeight="1">
      <c r="A170" s="36" t="s">
        <v>129</v>
      </c>
      <c r="B170" s="16" t="s">
        <v>219</v>
      </c>
      <c r="C170" s="16">
        <v>27</v>
      </c>
      <c r="D170" s="16"/>
      <c r="E170" s="36"/>
      <c r="F170" s="38"/>
      <c r="G170" s="16"/>
      <c r="H170" s="16"/>
      <c r="I170" s="16"/>
      <c r="J170" s="16"/>
      <c r="K170" s="16"/>
      <c r="L170" s="16"/>
      <c r="M170" s="16">
        <v>2017</v>
      </c>
      <c r="N170" s="16">
        <v>2017</v>
      </c>
      <c r="O170" s="16" t="s">
        <v>169</v>
      </c>
      <c r="P170" s="16" t="s">
        <v>134</v>
      </c>
      <c r="Q170" s="16" t="s">
        <v>169</v>
      </c>
      <c r="R170" s="16" t="s">
        <v>68</v>
      </c>
      <c r="S170" s="16" t="s">
        <v>68</v>
      </c>
      <c r="T170" s="36" t="s">
        <v>73</v>
      </c>
      <c r="U170" s="16" t="s">
        <v>169</v>
      </c>
      <c r="V170" s="16" t="s">
        <v>169</v>
      </c>
      <c r="W170" s="16" t="s">
        <v>68</v>
      </c>
      <c r="X170" s="16" t="s">
        <v>68</v>
      </c>
      <c r="Y170" s="36" t="s">
        <v>77</v>
      </c>
      <c r="Z170" s="17" t="s">
        <v>170</v>
      </c>
      <c r="AA170" s="16">
        <v>-63.237527</v>
      </c>
      <c r="AB170" s="16" t="s">
        <v>68</v>
      </c>
      <c r="AC170" s="16" t="s">
        <v>68</v>
      </c>
      <c r="AD170" s="16" t="s">
        <v>68</v>
      </c>
      <c r="AE170" s="18" t="s">
        <v>68</v>
      </c>
      <c r="AF170" s="41" t="s">
        <v>163</v>
      </c>
      <c r="AG170" s="18" t="s">
        <v>878</v>
      </c>
      <c r="AH170" s="18" t="s">
        <v>138</v>
      </c>
      <c r="AI170" s="18" t="s">
        <v>81</v>
      </c>
      <c r="AJ170" s="18" t="s">
        <v>68</v>
      </c>
      <c r="AK170" s="18" t="s">
        <v>68</v>
      </c>
      <c r="AL170" s="18">
        <v>53</v>
      </c>
      <c r="AM170" s="36" t="s">
        <v>140</v>
      </c>
      <c r="AN170" s="18" t="s">
        <v>141</v>
      </c>
      <c r="AO170" s="40" t="s">
        <v>142</v>
      </c>
      <c r="AP170" s="18" t="s">
        <v>85</v>
      </c>
      <c r="AQ170" s="18">
        <v>1</v>
      </c>
      <c r="AR170" s="18" t="s">
        <v>86</v>
      </c>
      <c r="AS170" s="18" t="s">
        <v>143</v>
      </c>
      <c r="AT170" s="18">
        <v>1</v>
      </c>
      <c r="AU170" s="36" t="s">
        <v>68</v>
      </c>
      <c r="AV170" s="36" t="s">
        <v>199</v>
      </c>
      <c r="AW170" s="36" t="s">
        <v>199</v>
      </c>
      <c r="AX170" s="18" t="s">
        <v>881</v>
      </c>
      <c r="AY170" s="18">
        <v>0</v>
      </c>
      <c r="AZ170" s="18" t="s">
        <v>68</v>
      </c>
      <c r="BA170" s="18" t="s">
        <v>68</v>
      </c>
      <c r="BB170" s="19" t="s">
        <v>68</v>
      </c>
      <c r="BC170" s="101">
        <v>0</v>
      </c>
      <c r="BD170" s="101">
        <v>8</v>
      </c>
      <c r="BE170" s="31">
        <v>0.14299999999999999</v>
      </c>
      <c r="BF170" s="18">
        <v>5</v>
      </c>
      <c r="BG170" s="18">
        <v>30</v>
      </c>
      <c r="BH170" s="18" t="s">
        <v>68</v>
      </c>
      <c r="BI170" s="18">
        <v>35</v>
      </c>
      <c r="BJ170" s="18">
        <v>14</v>
      </c>
      <c r="BK170" s="18" t="s">
        <v>174</v>
      </c>
      <c r="BL170" s="36" t="s">
        <v>220</v>
      </c>
      <c r="BM170" s="18" t="s">
        <v>881</v>
      </c>
      <c r="BN170" s="19" t="s">
        <v>92</v>
      </c>
      <c r="BO170" s="18"/>
      <c r="BP170" s="3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row>
    <row r="171" spans="1:122" ht="14.25" customHeight="1">
      <c r="A171" s="36" t="s">
        <v>129</v>
      </c>
      <c r="B171" s="16" t="s">
        <v>219</v>
      </c>
      <c r="C171" s="16">
        <v>27</v>
      </c>
      <c r="D171" s="16"/>
      <c r="E171" s="36"/>
      <c r="F171" s="38"/>
      <c r="G171" s="16"/>
      <c r="H171" s="16"/>
      <c r="I171" s="16"/>
      <c r="J171" s="16"/>
      <c r="K171" s="16"/>
      <c r="L171" s="16"/>
      <c r="M171" s="16"/>
      <c r="N171" s="16"/>
      <c r="O171" s="16"/>
      <c r="P171" s="16"/>
      <c r="Q171" s="16"/>
      <c r="R171" s="16"/>
      <c r="S171" s="16"/>
      <c r="T171" s="36"/>
      <c r="U171" s="16"/>
      <c r="V171" s="36"/>
      <c r="W171" s="16"/>
      <c r="X171" s="17"/>
      <c r="Y171" s="36"/>
      <c r="Z171" s="16"/>
      <c r="AA171" s="16"/>
      <c r="AB171" s="16"/>
      <c r="AC171" s="16"/>
      <c r="AD171" s="16"/>
      <c r="AE171" s="18"/>
      <c r="AF171" s="41"/>
      <c r="AG171" s="18"/>
      <c r="AH171" s="18"/>
      <c r="AI171" s="18"/>
      <c r="AJ171" s="18"/>
      <c r="AK171" s="18"/>
      <c r="AL171" s="18"/>
      <c r="AM171" s="36"/>
      <c r="AN171" s="18"/>
      <c r="AO171" s="40"/>
      <c r="AP171" s="18"/>
      <c r="AQ171" s="18"/>
      <c r="AR171" s="18"/>
      <c r="AS171" s="18"/>
      <c r="AT171" s="18"/>
      <c r="AU171" s="36"/>
      <c r="AV171" s="36"/>
      <c r="AW171" s="36"/>
      <c r="AX171" s="36"/>
      <c r="AY171" s="18"/>
      <c r="AZ171" s="18"/>
      <c r="BA171" s="18"/>
      <c r="BB171" s="19"/>
      <c r="BC171" s="101">
        <v>9</v>
      </c>
      <c r="BD171" s="101">
        <v>17</v>
      </c>
      <c r="BE171" s="31">
        <v>0</v>
      </c>
      <c r="BF171" s="18">
        <v>0</v>
      </c>
      <c r="BG171" s="18">
        <v>21</v>
      </c>
      <c r="BH171" s="18" t="s">
        <v>68</v>
      </c>
      <c r="BI171" s="18">
        <v>21</v>
      </c>
      <c r="BJ171" s="18">
        <v>5</v>
      </c>
      <c r="BK171" s="18"/>
      <c r="BL171" s="18"/>
      <c r="BM171" s="18"/>
      <c r="BN171" s="19" t="s">
        <v>92</v>
      </c>
      <c r="BO171" s="18"/>
      <c r="BP171" s="3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row>
    <row r="172" spans="1:122" ht="14.25" customHeight="1">
      <c r="A172" s="36" t="s">
        <v>129</v>
      </c>
      <c r="B172" s="16" t="s">
        <v>219</v>
      </c>
      <c r="C172" s="16">
        <v>27</v>
      </c>
      <c r="D172" s="16"/>
      <c r="E172" s="36"/>
      <c r="F172" s="38"/>
      <c r="G172" s="16"/>
      <c r="H172" s="16"/>
      <c r="I172" s="16"/>
      <c r="J172" s="16"/>
      <c r="K172" s="16"/>
      <c r="L172" s="16"/>
      <c r="M172" s="16"/>
      <c r="N172" s="16"/>
      <c r="O172" s="16"/>
      <c r="P172" s="16"/>
      <c r="Q172" s="16"/>
      <c r="R172" s="16"/>
      <c r="S172" s="16"/>
      <c r="T172" s="36"/>
      <c r="U172" s="16"/>
      <c r="V172" s="36"/>
      <c r="W172" s="16"/>
      <c r="X172" s="17"/>
      <c r="Y172" s="36"/>
      <c r="Z172" s="16"/>
      <c r="AA172" s="16"/>
      <c r="AB172" s="16"/>
      <c r="AC172" s="16"/>
      <c r="AD172" s="16"/>
      <c r="AE172" s="18"/>
      <c r="AF172" s="41"/>
      <c r="AG172" s="18"/>
      <c r="AH172" s="18"/>
      <c r="AI172" s="18"/>
      <c r="AJ172" s="18"/>
      <c r="AK172" s="18"/>
      <c r="AL172" s="18"/>
      <c r="AM172" s="36"/>
      <c r="AN172" s="18"/>
      <c r="AO172" s="40"/>
      <c r="AP172" s="18"/>
      <c r="AQ172" s="18"/>
      <c r="AR172" s="18"/>
      <c r="AS172" s="18"/>
      <c r="AT172" s="18"/>
      <c r="AU172" s="36"/>
      <c r="AV172" s="36"/>
      <c r="AW172" s="36"/>
      <c r="AX172" s="36"/>
      <c r="AY172" s="18"/>
      <c r="AZ172" s="18"/>
      <c r="BA172" s="18"/>
      <c r="BB172" s="19"/>
      <c r="BC172" s="101">
        <v>18</v>
      </c>
      <c r="BD172" s="101">
        <v>29</v>
      </c>
      <c r="BE172" s="31">
        <v>0.13600000000000001</v>
      </c>
      <c r="BF172" s="18">
        <v>3</v>
      </c>
      <c r="BG172" s="18">
        <v>20</v>
      </c>
      <c r="BH172" s="18" t="s">
        <v>68</v>
      </c>
      <c r="BI172" s="18">
        <v>22</v>
      </c>
      <c r="BJ172" s="18">
        <v>10</v>
      </c>
      <c r="BK172" s="18"/>
      <c r="BL172" s="18"/>
      <c r="BM172" s="18"/>
      <c r="BN172" s="19" t="s">
        <v>92</v>
      </c>
      <c r="BO172" s="18"/>
      <c r="BP172" s="3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row>
    <row r="173" spans="1:122" ht="14.25" customHeight="1">
      <c r="A173" s="36" t="s">
        <v>129</v>
      </c>
      <c r="B173" s="16" t="s">
        <v>219</v>
      </c>
      <c r="C173" s="16">
        <v>27</v>
      </c>
      <c r="D173" s="16"/>
      <c r="E173" s="36"/>
      <c r="F173" s="38"/>
      <c r="G173" s="16"/>
      <c r="H173" s="16"/>
      <c r="I173" s="16"/>
      <c r="J173" s="16"/>
      <c r="K173" s="16"/>
      <c r="L173" s="16"/>
      <c r="M173" s="16"/>
      <c r="N173" s="16"/>
      <c r="O173" s="16"/>
      <c r="P173" s="16"/>
      <c r="Q173" s="16"/>
      <c r="R173" s="16"/>
      <c r="S173" s="16"/>
      <c r="T173" s="36"/>
      <c r="U173" s="16"/>
      <c r="V173" s="36"/>
      <c r="W173" s="16"/>
      <c r="X173" s="17"/>
      <c r="Y173" s="36"/>
      <c r="Z173" s="16"/>
      <c r="AA173" s="16"/>
      <c r="AB173" s="16"/>
      <c r="AC173" s="16"/>
      <c r="AD173" s="16"/>
      <c r="AE173" s="18"/>
      <c r="AF173" s="41"/>
      <c r="AG173" s="18"/>
      <c r="AH173" s="18"/>
      <c r="AI173" s="18"/>
      <c r="AJ173" s="18"/>
      <c r="AK173" s="18"/>
      <c r="AL173" s="18"/>
      <c r="AM173" s="36"/>
      <c r="AN173" s="18"/>
      <c r="AO173" s="40"/>
      <c r="AP173" s="18"/>
      <c r="AQ173" s="18"/>
      <c r="AR173" s="18"/>
      <c r="AS173" s="18"/>
      <c r="AT173" s="18"/>
      <c r="AU173" s="36"/>
      <c r="AV173" s="36"/>
      <c r="AW173" s="36"/>
      <c r="AX173" s="36"/>
      <c r="AY173" s="18"/>
      <c r="AZ173" s="18"/>
      <c r="BA173" s="18"/>
      <c r="BB173" s="19"/>
      <c r="BC173" s="101">
        <v>30</v>
      </c>
      <c r="BD173" s="101">
        <v>44</v>
      </c>
      <c r="BE173" s="31">
        <v>0.11799999999999999</v>
      </c>
      <c r="BF173" s="18">
        <v>4</v>
      </c>
      <c r="BG173" s="18">
        <v>29</v>
      </c>
      <c r="BH173" s="18" t="s">
        <v>68</v>
      </c>
      <c r="BI173" s="18">
        <v>34</v>
      </c>
      <c r="BJ173" s="18">
        <v>23</v>
      </c>
      <c r="BK173" s="18"/>
      <c r="BL173" s="18"/>
      <c r="BM173" s="18"/>
      <c r="BN173" s="19" t="s">
        <v>92</v>
      </c>
      <c r="BO173" s="18"/>
      <c r="BP173" s="3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row>
    <row r="174" spans="1:122" ht="14.25" customHeight="1">
      <c r="A174" s="36" t="s">
        <v>129</v>
      </c>
      <c r="B174" s="16" t="s">
        <v>219</v>
      </c>
      <c r="C174" s="16">
        <v>27</v>
      </c>
      <c r="D174" s="16"/>
      <c r="E174" s="36"/>
      <c r="F174" s="38"/>
      <c r="G174" s="16"/>
      <c r="H174" s="16"/>
      <c r="I174" s="16"/>
      <c r="J174" s="16"/>
      <c r="K174" s="16"/>
      <c r="L174" s="16"/>
      <c r="M174" s="16"/>
      <c r="N174" s="16"/>
      <c r="O174" s="16"/>
      <c r="P174" s="16"/>
      <c r="Q174" s="16"/>
      <c r="R174" s="16"/>
      <c r="S174" s="16"/>
      <c r="T174" s="36"/>
      <c r="U174" s="16"/>
      <c r="V174" s="36"/>
      <c r="W174" s="16"/>
      <c r="X174" s="17"/>
      <c r="Y174" s="36"/>
      <c r="Z174" s="16"/>
      <c r="AA174" s="16"/>
      <c r="AB174" s="16"/>
      <c r="AC174" s="16"/>
      <c r="AD174" s="16"/>
      <c r="AE174" s="18"/>
      <c r="AF174" s="41"/>
      <c r="AG174" s="18"/>
      <c r="AH174" s="18"/>
      <c r="AI174" s="18"/>
      <c r="AJ174" s="18"/>
      <c r="AK174" s="18"/>
      <c r="AL174" s="18"/>
      <c r="AM174" s="36"/>
      <c r="AN174" s="18"/>
      <c r="AO174" s="40"/>
      <c r="AP174" s="18"/>
      <c r="AQ174" s="18"/>
      <c r="AR174" s="18"/>
      <c r="AS174" s="18"/>
      <c r="AT174" s="18"/>
      <c r="AU174" s="36"/>
      <c r="AV174" s="36"/>
      <c r="AW174" s="36"/>
      <c r="AX174" s="36"/>
      <c r="AY174" s="18"/>
      <c r="AZ174" s="18"/>
      <c r="BA174" s="18"/>
      <c r="BB174" s="19"/>
      <c r="BC174" s="101">
        <v>45</v>
      </c>
      <c r="BD174" s="101">
        <v>64</v>
      </c>
      <c r="BE174" s="31">
        <v>0.17299999999999999</v>
      </c>
      <c r="BF174" s="18">
        <v>9</v>
      </c>
      <c r="BG174" s="18">
        <v>47</v>
      </c>
      <c r="BH174" s="18" t="s">
        <v>68</v>
      </c>
      <c r="BI174" s="18">
        <v>52</v>
      </c>
      <c r="BJ174" s="18">
        <v>33</v>
      </c>
      <c r="BK174" s="18"/>
      <c r="BL174" s="18"/>
      <c r="BM174" s="18"/>
      <c r="BN174" s="19" t="s">
        <v>92</v>
      </c>
      <c r="BO174" s="18"/>
      <c r="BP174" s="3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row>
    <row r="175" spans="1:122" ht="14.25" customHeight="1">
      <c r="A175" s="36" t="s">
        <v>129</v>
      </c>
      <c r="B175" s="16" t="s">
        <v>219</v>
      </c>
      <c r="C175" s="16">
        <v>27</v>
      </c>
      <c r="D175" s="16"/>
      <c r="E175" s="36"/>
      <c r="F175" s="38"/>
      <c r="G175" s="16"/>
      <c r="H175" s="16"/>
      <c r="I175" s="16"/>
      <c r="J175" s="16"/>
      <c r="K175" s="16"/>
      <c r="L175" s="16"/>
      <c r="M175" s="16"/>
      <c r="N175" s="16"/>
      <c r="O175" s="16"/>
      <c r="P175" s="16"/>
      <c r="Q175" s="16"/>
      <c r="R175" s="16"/>
      <c r="S175" s="16"/>
      <c r="T175" s="36"/>
      <c r="U175" s="16"/>
      <c r="V175" s="36"/>
      <c r="W175" s="16"/>
      <c r="X175" s="17"/>
      <c r="Y175" s="36"/>
      <c r="Z175" s="16"/>
      <c r="AA175" s="16"/>
      <c r="AB175" s="16"/>
      <c r="AC175" s="16"/>
      <c r="AD175" s="16"/>
      <c r="AE175" s="18"/>
      <c r="AF175" s="41"/>
      <c r="AG175" s="18"/>
      <c r="AH175" s="18"/>
      <c r="AI175" s="18"/>
      <c r="AJ175" s="18"/>
      <c r="AK175" s="18"/>
      <c r="AL175" s="18"/>
      <c r="AM175" s="36"/>
      <c r="AN175" s="18"/>
      <c r="AO175" s="40"/>
      <c r="AP175" s="18"/>
      <c r="AQ175" s="18"/>
      <c r="AR175" s="18"/>
      <c r="AS175" s="18"/>
      <c r="AT175" s="18"/>
      <c r="AU175" s="36"/>
      <c r="AV175" s="36"/>
      <c r="AW175" s="36"/>
      <c r="AX175" s="36"/>
      <c r="AY175" s="18"/>
      <c r="AZ175" s="18"/>
      <c r="BA175" s="18"/>
      <c r="BB175" s="19"/>
      <c r="BC175" s="101">
        <v>65</v>
      </c>
      <c r="BD175" s="101">
        <v>90</v>
      </c>
      <c r="BE175" s="31">
        <v>0.17499999999999999</v>
      </c>
      <c r="BF175" s="18">
        <v>7</v>
      </c>
      <c r="BG175" s="18">
        <v>35</v>
      </c>
      <c r="BH175" s="18" t="s">
        <v>68</v>
      </c>
      <c r="BI175" s="18">
        <v>40</v>
      </c>
      <c r="BJ175" s="18">
        <v>23</v>
      </c>
      <c r="BK175" s="18"/>
      <c r="BL175" s="18"/>
      <c r="BM175" s="18"/>
      <c r="BN175" s="19" t="s">
        <v>92</v>
      </c>
      <c r="BO175" s="18"/>
      <c r="BP175" s="3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row>
    <row r="176" spans="1:122" ht="14.25" customHeight="1">
      <c r="A176" s="36" t="s">
        <v>129</v>
      </c>
      <c r="B176" s="16" t="s">
        <v>221</v>
      </c>
      <c r="C176" s="16">
        <v>28</v>
      </c>
      <c r="D176" s="16"/>
      <c r="E176" s="36"/>
      <c r="F176" s="38"/>
      <c r="G176" s="16"/>
      <c r="H176" s="16"/>
      <c r="I176" s="16"/>
      <c r="J176" s="16"/>
      <c r="K176" s="16"/>
      <c r="L176" s="16"/>
      <c r="M176" s="16">
        <v>2017</v>
      </c>
      <c r="N176" s="16">
        <v>2017</v>
      </c>
      <c r="O176" s="16" t="s">
        <v>169</v>
      </c>
      <c r="P176" s="16" t="s">
        <v>134</v>
      </c>
      <c r="Q176" s="16" t="s">
        <v>169</v>
      </c>
      <c r="R176" s="16" t="s">
        <v>68</v>
      </c>
      <c r="S176" s="16" t="s">
        <v>68</v>
      </c>
      <c r="T176" s="36" t="s">
        <v>73</v>
      </c>
      <c r="U176" s="16" t="s">
        <v>169</v>
      </c>
      <c r="V176" s="16" t="s">
        <v>169</v>
      </c>
      <c r="W176" s="16" t="s">
        <v>68</v>
      </c>
      <c r="X176" s="16" t="s">
        <v>68</v>
      </c>
      <c r="Y176" s="36" t="s">
        <v>77</v>
      </c>
      <c r="Z176" s="17" t="s">
        <v>170</v>
      </c>
      <c r="AA176" s="16">
        <v>-63.237527</v>
      </c>
      <c r="AB176" s="16" t="s">
        <v>68</v>
      </c>
      <c r="AC176" s="16" t="s">
        <v>68</v>
      </c>
      <c r="AD176" s="16" t="s">
        <v>68</v>
      </c>
      <c r="AE176" s="18" t="s">
        <v>68</v>
      </c>
      <c r="AF176" s="41" t="s">
        <v>163</v>
      </c>
      <c r="AG176" s="18" t="s">
        <v>878</v>
      </c>
      <c r="AH176" s="18" t="s">
        <v>138</v>
      </c>
      <c r="AI176" s="18" t="s">
        <v>81</v>
      </c>
      <c r="AJ176" s="18" t="s">
        <v>68</v>
      </c>
      <c r="AK176" s="18" t="s">
        <v>68</v>
      </c>
      <c r="AL176" s="18">
        <v>53</v>
      </c>
      <c r="AM176" s="36" t="s">
        <v>140</v>
      </c>
      <c r="AN176" s="18" t="s">
        <v>141</v>
      </c>
      <c r="AO176" s="40" t="s">
        <v>142</v>
      </c>
      <c r="AP176" s="18" t="s">
        <v>85</v>
      </c>
      <c r="AQ176" s="18">
        <v>1</v>
      </c>
      <c r="AR176" s="18" t="s">
        <v>86</v>
      </c>
      <c r="AS176" s="18" t="s">
        <v>143</v>
      </c>
      <c r="AT176" s="18">
        <v>1</v>
      </c>
      <c r="AU176" s="36" t="s">
        <v>68</v>
      </c>
      <c r="AV176" s="36" t="s">
        <v>202</v>
      </c>
      <c r="AW176" s="36" t="s">
        <v>202</v>
      </c>
      <c r="AX176" s="18" t="s">
        <v>881</v>
      </c>
      <c r="AY176" s="18">
        <v>0</v>
      </c>
      <c r="AZ176" s="18" t="s">
        <v>68</v>
      </c>
      <c r="BA176" s="18" t="s">
        <v>68</v>
      </c>
      <c r="BB176" s="19" t="s">
        <v>68</v>
      </c>
      <c r="BC176" s="101">
        <v>0</v>
      </c>
      <c r="BD176" s="101">
        <v>8</v>
      </c>
      <c r="BE176" s="31">
        <v>0.14299999999999999</v>
      </c>
      <c r="BF176" s="18">
        <v>5</v>
      </c>
      <c r="BG176" s="18">
        <v>30</v>
      </c>
      <c r="BH176" s="18" t="s">
        <v>68</v>
      </c>
      <c r="BI176" s="18">
        <v>35</v>
      </c>
      <c r="BJ176" s="18">
        <v>14</v>
      </c>
      <c r="BK176" s="18" t="s">
        <v>174</v>
      </c>
      <c r="BL176" s="36" t="s">
        <v>222</v>
      </c>
      <c r="BM176" s="18" t="s">
        <v>881</v>
      </c>
      <c r="BN176" s="19" t="s">
        <v>92</v>
      </c>
      <c r="BO176" s="18"/>
      <c r="BP176" s="3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row>
    <row r="177" spans="1:122" ht="14.25" customHeight="1">
      <c r="A177" s="36" t="s">
        <v>129</v>
      </c>
      <c r="B177" s="16" t="s">
        <v>221</v>
      </c>
      <c r="C177" s="16">
        <v>28</v>
      </c>
      <c r="D177" s="16"/>
      <c r="E177" s="36"/>
      <c r="F177" s="38"/>
      <c r="G177" s="16"/>
      <c r="H177" s="16"/>
      <c r="I177" s="16"/>
      <c r="J177" s="16"/>
      <c r="K177" s="16"/>
      <c r="L177" s="16"/>
      <c r="M177" s="16"/>
      <c r="N177" s="16"/>
      <c r="O177" s="16"/>
      <c r="P177" s="16"/>
      <c r="Q177" s="16"/>
      <c r="R177" s="16"/>
      <c r="S177" s="16"/>
      <c r="T177" s="36"/>
      <c r="U177" s="16"/>
      <c r="V177" s="36"/>
      <c r="W177" s="16"/>
      <c r="X177" s="17"/>
      <c r="Y177" s="36"/>
      <c r="Z177" s="16"/>
      <c r="AA177" s="16"/>
      <c r="AB177" s="16"/>
      <c r="AC177" s="16"/>
      <c r="AD177" s="16"/>
      <c r="AE177" s="18"/>
      <c r="AF177" s="41"/>
      <c r="AG177" s="18"/>
      <c r="AH177" s="18"/>
      <c r="AI177" s="18"/>
      <c r="AJ177" s="18"/>
      <c r="AK177" s="18"/>
      <c r="AL177" s="18"/>
      <c r="AM177" s="36"/>
      <c r="AN177" s="18"/>
      <c r="AO177" s="40"/>
      <c r="AP177" s="18"/>
      <c r="AQ177" s="18"/>
      <c r="AR177" s="18"/>
      <c r="AS177" s="18"/>
      <c r="AT177" s="18"/>
      <c r="AU177" s="36"/>
      <c r="AV177" s="36"/>
      <c r="AW177" s="36"/>
      <c r="AX177" s="36"/>
      <c r="AY177" s="18"/>
      <c r="AZ177" s="18"/>
      <c r="BA177" s="18"/>
      <c r="BB177" s="19"/>
      <c r="BC177" s="101">
        <v>9</v>
      </c>
      <c r="BD177" s="101">
        <v>17</v>
      </c>
      <c r="BE177" s="31">
        <v>0</v>
      </c>
      <c r="BF177" s="18">
        <v>0</v>
      </c>
      <c r="BG177" s="18">
        <v>21</v>
      </c>
      <c r="BH177" s="18" t="s">
        <v>68</v>
      </c>
      <c r="BI177" s="18">
        <v>21</v>
      </c>
      <c r="BJ177" s="18">
        <v>5</v>
      </c>
      <c r="BK177" s="18"/>
      <c r="BL177" s="18"/>
      <c r="BM177" s="18"/>
      <c r="BN177" s="19" t="s">
        <v>92</v>
      </c>
      <c r="BO177" s="18"/>
      <c r="BP177" s="3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row>
    <row r="178" spans="1:122" ht="14.25" customHeight="1">
      <c r="A178" s="36" t="s">
        <v>129</v>
      </c>
      <c r="B178" s="16" t="s">
        <v>221</v>
      </c>
      <c r="C178" s="16">
        <v>28</v>
      </c>
      <c r="D178" s="16"/>
      <c r="E178" s="36"/>
      <c r="F178" s="38"/>
      <c r="G178" s="16"/>
      <c r="H178" s="16"/>
      <c r="I178" s="16"/>
      <c r="J178" s="16"/>
      <c r="K178" s="16"/>
      <c r="L178" s="16"/>
      <c r="M178" s="16"/>
      <c r="N178" s="16"/>
      <c r="O178" s="16"/>
      <c r="P178" s="16"/>
      <c r="Q178" s="16"/>
      <c r="R178" s="16"/>
      <c r="S178" s="16"/>
      <c r="T178" s="36"/>
      <c r="U178" s="16"/>
      <c r="V178" s="36"/>
      <c r="W178" s="16"/>
      <c r="X178" s="17"/>
      <c r="Y178" s="36"/>
      <c r="Z178" s="16"/>
      <c r="AA178" s="16"/>
      <c r="AB178" s="16"/>
      <c r="AC178" s="16"/>
      <c r="AD178" s="16"/>
      <c r="AE178" s="18"/>
      <c r="AF178" s="41"/>
      <c r="AG178" s="18"/>
      <c r="AH178" s="18"/>
      <c r="AI178" s="18"/>
      <c r="AJ178" s="18"/>
      <c r="AK178" s="18"/>
      <c r="AL178" s="18"/>
      <c r="AM178" s="36"/>
      <c r="AN178" s="18"/>
      <c r="AO178" s="40"/>
      <c r="AP178" s="18"/>
      <c r="AQ178" s="18"/>
      <c r="AR178" s="18"/>
      <c r="AS178" s="18"/>
      <c r="AT178" s="18"/>
      <c r="AU178" s="36"/>
      <c r="AV178" s="36"/>
      <c r="AW178" s="36"/>
      <c r="AX178" s="36"/>
      <c r="AY178" s="18"/>
      <c r="AZ178" s="18"/>
      <c r="BA178" s="18"/>
      <c r="BB178" s="19"/>
      <c r="BC178" s="101">
        <v>18</v>
      </c>
      <c r="BD178" s="101">
        <v>29</v>
      </c>
      <c r="BE178" s="31">
        <v>0.13600000000000001</v>
      </c>
      <c r="BF178" s="18">
        <v>3</v>
      </c>
      <c r="BG178" s="18">
        <v>19</v>
      </c>
      <c r="BH178" s="18" t="s">
        <v>68</v>
      </c>
      <c r="BI178" s="18">
        <v>22</v>
      </c>
      <c r="BJ178" s="18">
        <v>10</v>
      </c>
      <c r="BK178" s="18"/>
      <c r="BL178" s="18"/>
      <c r="BM178" s="18"/>
      <c r="BN178" s="19" t="s">
        <v>92</v>
      </c>
      <c r="BO178" s="18"/>
      <c r="BP178" s="3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row>
    <row r="179" spans="1:122" ht="14.25" customHeight="1">
      <c r="A179" s="36" t="s">
        <v>129</v>
      </c>
      <c r="B179" s="16" t="s">
        <v>221</v>
      </c>
      <c r="C179" s="16">
        <v>28</v>
      </c>
      <c r="D179" s="16"/>
      <c r="E179" s="36"/>
      <c r="F179" s="38"/>
      <c r="G179" s="16"/>
      <c r="H179" s="16"/>
      <c r="I179" s="16"/>
      <c r="J179" s="16"/>
      <c r="K179" s="16"/>
      <c r="L179" s="16"/>
      <c r="M179" s="16"/>
      <c r="N179" s="16"/>
      <c r="O179" s="16"/>
      <c r="P179" s="16"/>
      <c r="Q179" s="16"/>
      <c r="R179" s="16"/>
      <c r="S179" s="16"/>
      <c r="T179" s="36"/>
      <c r="U179" s="16"/>
      <c r="V179" s="36"/>
      <c r="W179" s="16"/>
      <c r="X179" s="17"/>
      <c r="Y179" s="36"/>
      <c r="Z179" s="16"/>
      <c r="AA179" s="16"/>
      <c r="AB179" s="16"/>
      <c r="AC179" s="16"/>
      <c r="AD179" s="16"/>
      <c r="AE179" s="18"/>
      <c r="AF179" s="41"/>
      <c r="AG179" s="18"/>
      <c r="AH179" s="18"/>
      <c r="AI179" s="18"/>
      <c r="AJ179" s="18"/>
      <c r="AK179" s="18"/>
      <c r="AL179" s="18"/>
      <c r="AM179" s="36"/>
      <c r="AN179" s="18"/>
      <c r="AO179" s="40"/>
      <c r="AP179" s="18"/>
      <c r="AQ179" s="18"/>
      <c r="AR179" s="18"/>
      <c r="AS179" s="18"/>
      <c r="AT179" s="18"/>
      <c r="AU179" s="36"/>
      <c r="AV179" s="36"/>
      <c r="AW179" s="36"/>
      <c r="AX179" s="36"/>
      <c r="AY179" s="18"/>
      <c r="AZ179" s="18"/>
      <c r="BA179" s="18"/>
      <c r="BB179" s="19"/>
      <c r="BC179" s="101">
        <v>30</v>
      </c>
      <c r="BD179" s="101">
        <v>44</v>
      </c>
      <c r="BE179" s="31">
        <v>5.8999999999999997E-2</v>
      </c>
      <c r="BF179" s="18">
        <v>2</v>
      </c>
      <c r="BG179" s="18">
        <v>32</v>
      </c>
      <c r="BH179" s="18" t="s">
        <v>68</v>
      </c>
      <c r="BI179" s="18">
        <v>34</v>
      </c>
      <c r="BJ179" s="18">
        <v>23</v>
      </c>
      <c r="BK179" s="18"/>
      <c r="BL179" s="18"/>
      <c r="BM179" s="18"/>
      <c r="BN179" s="19" t="s">
        <v>92</v>
      </c>
      <c r="BO179" s="18"/>
      <c r="BP179" s="3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row>
    <row r="180" spans="1:122" ht="14.25" customHeight="1">
      <c r="A180" s="36" t="s">
        <v>129</v>
      </c>
      <c r="B180" s="16" t="s">
        <v>221</v>
      </c>
      <c r="C180" s="16">
        <v>28</v>
      </c>
      <c r="D180" s="16"/>
      <c r="E180" s="36"/>
      <c r="F180" s="38"/>
      <c r="G180" s="16"/>
      <c r="H180" s="16"/>
      <c r="I180" s="16"/>
      <c r="J180" s="16"/>
      <c r="K180" s="16"/>
      <c r="L180" s="16"/>
      <c r="M180" s="16"/>
      <c r="N180" s="16"/>
      <c r="O180" s="16"/>
      <c r="P180" s="16"/>
      <c r="Q180" s="16"/>
      <c r="R180" s="16"/>
      <c r="S180" s="16"/>
      <c r="T180" s="36"/>
      <c r="U180" s="16"/>
      <c r="V180" s="36"/>
      <c r="W180" s="16"/>
      <c r="X180" s="17"/>
      <c r="Y180" s="36"/>
      <c r="Z180" s="16"/>
      <c r="AA180" s="16"/>
      <c r="AB180" s="16"/>
      <c r="AC180" s="16"/>
      <c r="AD180" s="16"/>
      <c r="AE180" s="18"/>
      <c r="AF180" s="41"/>
      <c r="AG180" s="18"/>
      <c r="AH180" s="18"/>
      <c r="AI180" s="18"/>
      <c r="AJ180" s="18"/>
      <c r="AK180" s="18"/>
      <c r="AL180" s="18"/>
      <c r="AM180" s="36"/>
      <c r="AN180" s="18"/>
      <c r="AO180" s="40"/>
      <c r="AP180" s="18"/>
      <c r="AQ180" s="18"/>
      <c r="AR180" s="18"/>
      <c r="AS180" s="18"/>
      <c r="AT180" s="18"/>
      <c r="AU180" s="36"/>
      <c r="AV180" s="36"/>
      <c r="AW180" s="36"/>
      <c r="AX180" s="36"/>
      <c r="AY180" s="18"/>
      <c r="AZ180" s="18"/>
      <c r="BA180" s="18"/>
      <c r="BB180" s="19"/>
      <c r="BC180" s="101">
        <v>45</v>
      </c>
      <c r="BD180" s="101">
        <v>64</v>
      </c>
      <c r="BE180" s="31">
        <v>9.6000000000000002E-2</v>
      </c>
      <c r="BF180" s="18">
        <v>5</v>
      </c>
      <c r="BG180" s="18">
        <v>47</v>
      </c>
      <c r="BH180" s="18" t="s">
        <v>68</v>
      </c>
      <c r="BI180" s="18">
        <v>52</v>
      </c>
      <c r="BJ180" s="18">
        <v>33</v>
      </c>
      <c r="BK180" s="18"/>
      <c r="BL180" s="18"/>
      <c r="BM180" s="18"/>
      <c r="BN180" s="19" t="s">
        <v>92</v>
      </c>
      <c r="BO180" s="18"/>
      <c r="BP180" s="3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row>
    <row r="181" spans="1:122" ht="14.25" customHeight="1">
      <c r="A181" s="36" t="s">
        <v>129</v>
      </c>
      <c r="B181" s="16" t="s">
        <v>221</v>
      </c>
      <c r="C181" s="16">
        <v>28</v>
      </c>
      <c r="D181" s="16"/>
      <c r="E181" s="36"/>
      <c r="F181" s="38"/>
      <c r="G181" s="16"/>
      <c r="H181" s="16"/>
      <c r="I181" s="16"/>
      <c r="J181" s="16"/>
      <c r="K181" s="16"/>
      <c r="L181" s="16"/>
      <c r="M181" s="16"/>
      <c r="N181" s="16"/>
      <c r="O181" s="16"/>
      <c r="P181" s="16"/>
      <c r="Q181" s="16"/>
      <c r="R181" s="16"/>
      <c r="S181" s="16"/>
      <c r="T181" s="36"/>
      <c r="U181" s="16"/>
      <c r="V181" s="36"/>
      <c r="W181" s="16"/>
      <c r="X181" s="17"/>
      <c r="Y181" s="36"/>
      <c r="Z181" s="16"/>
      <c r="AA181" s="16"/>
      <c r="AB181" s="16"/>
      <c r="AC181" s="16"/>
      <c r="AD181" s="16"/>
      <c r="AE181" s="18"/>
      <c r="AF181" s="41"/>
      <c r="AG181" s="18"/>
      <c r="AH181" s="18"/>
      <c r="AI181" s="18"/>
      <c r="AJ181" s="18"/>
      <c r="AK181" s="18"/>
      <c r="AL181" s="18"/>
      <c r="AM181" s="36"/>
      <c r="AN181" s="18"/>
      <c r="AO181" s="40"/>
      <c r="AP181" s="18"/>
      <c r="AQ181" s="18"/>
      <c r="AR181" s="18"/>
      <c r="AS181" s="18"/>
      <c r="AT181" s="18"/>
      <c r="AU181" s="36"/>
      <c r="AV181" s="36"/>
      <c r="AW181" s="36"/>
      <c r="AX181" s="36"/>
      <c r="AY181" s="18"/>
      <c r="AZ181" s="18"/>
      <c r="BA181" s="18"/>
      <c r="BB181" s="19"/>
      <c r="BC181" s="101">
        <v>65</v>
      </c>
      <c r="BD181" s="101">
        <v>90</v>
      </c>
      <c r="BE181" s="31">
        <v>0.1</v>
      </c>
      <c r="BF181" s="18">
        <v>4</v>
      </c>
      <c r="BG181" s="18">
        <v>36</v>
      </c>
      <c r="BH181" s="18" t="s">
        <v>68</v>
      </c>
      <c r="BI181" s="18">
        <v>40</v>
      </c>
      <c r="BJ181" s="18">
        <v>23</v>
      </c>
      <c r="BK181" s="18"/>
      <c r="BL181" s="18"/>
      <c r="BM181" s="18"/>
      <c r="BN181" s="19" t="s">
        <v>92</v>
      </c>
      <c r="BO181" s="18"/>
      <c r="BP181" s="3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row>
    <row r="182" spans="1:122" ht="14.25" customHeight="1">
      <c r="A182" s="36" t="s">
        <v>129</v>
      </c>
      <c r="B182" s="16" t="s">
        <v>223</v>
      </c>
      <c r="C182" s="16">
        <v>29</v>
      </c>
      <c r="D182" s="16"/>
      <c r="E182" s="36"/>
      <c r="F182" s="38"/>
      <c r="G182" s="16"/>
      <c r="H182" s="16"/>
      <c r="I182" s="16"/>
      <c r="J182" s="16"/>
      <c r="K182" s="16"/>
      <c r="L182" s="16"/>
      <c r="M182" s="16">
        <v>2017</v>
      </c>
      <c r="N182" s="16">
        <v>2017</v>
      </c>
      <c r="O182" s="16" t="s">
        <v>169</v>
      </c>
      <c r="P182" s="16" t="s">
        <v>134</v>
      </c>
      <c r="Q182" s="16" t="s">
        <v>169</v>
      </c>
      <c r="R182" s="16" t="s">
        <v>68</v>
      </c>
      <c r="S182" s="16" t="s">
        <v>68</v>
      </c>
      <c r="T182" s="36" t="s">
        <v>73</v>
      </c>
      <c r="U182" s="16" t="s">
        <v>169</v>
      </c>
      <c r="V182" s="16" t="s">
        <v>169</v>
      </c>
      <c r="W182" s="16" t="s">
        <v>68</v>
      </c>
      <c r="X182" s="16" t="s">
        <v>68</v>
      </c>
      <c r="Y182" s="36" t="s">
        <v>77</v>
      </c>
      <c r="Z182" s="17" t="s">
        <v>170</v>
      </c>
      <c r="AA182" s="16">
        <v>-63.237527</v>
      </c>
      <c r="AB182" s="16" t="s">
        <v>68</v>
      </c>
      <c r="AC182" s="16" t="s">
        <v>68</v>
      </c>
      <c r="AD182" s="16" t="s">
        <v>68</v>
      </c>
      <c r="AE182" s="18" t="s">
        <v>68</v>
      </c>
      <c r="AF182" s="41" t="s">
        <v>163</v>
      </c>
      <c r="AG182" s="18" t="s">
        <v>878</v>
      </c>
      <c r="AH182" s="18" t="s">
        <v>138</v>
      </c>
      <c r="AI182" s="18" t="s">
        <v>81</v>
      </c>
      <c r="AJ182" s="18" t="s">
        <v>68</v>
      </c>
      <c r="AK182" s="18" t="s">
        <v>68</v>
      </c>
      <c r="AL182" s="18">
        <v>53</v>
      </c>
      <c r="AM182" s="36" t="s">
        <v>140</v>
      </c>
      <c r="AN182" s="18" t="s">
        <v>141</v>
      </c>
      <c r="AO182" s="40" t="s">
        <v>142</v>
      </c>
      <c r="AP182" s="18" t="s">
        <v>85</v>
      </c>
      <c r="AQ182" s="18">
        <v>1</v>
      </c>
      <c r="AR182" s="18" t="s">
        <v>86</v>
      </c>
      <c r="AS182" s="18" t="s">
        <v>143</v>
      </c>
      <c r="AT182" s="18">
        <v>1</v>
      </c>
      <c r="AU182" s="36" t="s">
        <v>68</v>
      </c>
      <c r="AV182" s="36" t="s">
        <v>205</v>
      </c>
      <c r="AW182" s="36" t="s">
        <v>205</v>
      </c>
      <c r="AX182" s="18" t="s">
        <v>881</v>
      </c>
      <c r="AY182" s="18">
        <v>0</v>
      </c>
      <c r="AZ182" s="18" t="s">
        <v>68</v>
      </c>
      <c r="BA182" s="18" t="s">
        <v>68</v>
      </c>
      <c r="BB182" s="19" t="s">
        <v>68</v>
      </c>
      <c r="BC182" s="101">
        <v>0</v>
      </c>
      <c r="BD182" s="101">
        <v>8</v>
      </c>
      <c r="BE182" s="31">
        <v>0.14299999999999999</v>
      </c>
      <c r="BF182" s="18">
        <v>5</v>
      </c>
      <c r="BG182" s="18">
        <v>30</v>
      </c>
      <c r="BH182" s="18" t="s">
        <v>68</v>
      </c>
      <c r="BI182" s="18">
        <v>35</v>
      </c>
      <c r="BJ182" s="18">
        <v>14</v>
      </c>
      <c r="BK182" s="18" t="s">
        <v>174</v>
      </c>
      <c r="BL182" s="36" t="s">
        <v>206</v>
      </c>
      <c r="BM182" s="18" t="s">
        <v>881</v>
      </c>
      <c r="BN182" s="19" t="s">
        <v>92</v>
      </c>
      <c r="BO182" s="18"/>
      <c r="BP182" s="3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row>
    <row r="183" spans="1:122" ht="14.25" customHeight="1">
      <c r="A183" s="36" t="s">
        <v>129</v>
      </c>
      <c r="B183" s="16" t="s">
        <v>223</v>
      </c>
      <c r="C183" s="16">
        <v>29</v>
      </c>
      <c r="D183" s="16"/>
      <c r="E183" s="36"/>
      <c r="F183" s="38"/>
      <c r="G183" s="16"/>
      <c r="H183" s="16"/>
      <c r="I183" s="16"/>
      <c r="J183" s="16"/>
      <c r="K183" s="16"/>
      <c r="L183" s="16"/>
      <c r="M183" s="16"/>
      <c r="N183" s="16"/>
      <c r="O183" s="16"/>
      <c r="P183" s="16"/>
      <c r="Q183" s="16"/>
      <c r="R183" s="16"/>
      <c r="S183" s="16"/>
      <c r="T183" s="36"/>
      <c r="U183" s="16"/>
      <c r="V183" s="36"/>
      <c r="W183" s="16"/>
      <c r="X183" s="17"/>
      <c r="Y183" s="36"/>
      <c r="Z183" s="16"/>
      <c r="AA183" s="16"/>
      <c r="AB183" s="16"/>
      <c r="AC183" s="16"/>
      <c r="AD183" s="16"/>
      <c r="AE183" s="18"/>
      <c r="AF183" s="41"/>
      <c r="AG183" s="18"/>
      <c r="AH183" s="18"/>
      <c r="AI183" s="18"/>
      <c r="AJ183" s="18"/>
      <c r="AK183" s="18"/>
      <c r="AL183" s="18"/>
      <c r="AM183" s="36"/>
      <c r="AN183" s="18"/>
      <c r="AO183" s="40"/>
      <c r="AP183" s="18"/>
      <c r="AQ183" s="18"/>
      <c r="AR183" s="18"/>
      <c r="AS183" s="18"/>
      <c r="AT183" s="18"/>
      <c r="AU183" s="36"/>
      <c r="AV183" s="36"/>
      <c r="AW183" s="36"/>
      <c r="AX183" s="36"/>
      <c r="AY183" s="18"/>
      <c r="AZ183" s="18"/>
      <c r="BA183" s="18"/>
      <c r="BB183" s="19"/>
      <c r="BC183" s="101">
        <v>9</v>
      </c>
      <c r="BD183" s="101">
        <v>17</v>
      </c>
      <c r="BE183" s="31">
        <v>0</v>
      </c>
      <c r="BF183" s="18">
        <v>0</v>
      </c>
      <c r="BG183" s="18">
        <v>21</v>
      </c>
      <c r="BH183" s="18" t="s">
        <v>68</v>
      </c>
      <c r="BI183" s="18">
        <v>21</v>
      </c>
      <c r="BJ183" s="18">
        <v>5</v>
      </c>
      <c r="BK183" s="18"/>
      <c r="BL183" s="18"/>
      <c r="BM183" s="18"/>
      <c r="BN183" s="19" t="s">
        <v>92</v>
      </c>
      <c r="BO183" s="18"/>
      <c r="BP183" s="3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row>
    <row r="184" spans="1:122" ht="14.25" customHeight="1">
      <c r="A184" s="36" t="s">
        <v>129</v>
      </c>
      <c r="B184" s="16" t="s">
        <v>223</v>
      </c>
      <c r="C184" s="16">
        <v>29</v>
      </c>
      <c r="D184" s="16"/>
      <c r="E184" s="36"/>
      <c r="F184" s="38"/>
      <c r="G184" s="16"/>
      <c r="H184" s="16"/>
      <c r="I184" s="16"/>
      <c r="J184" s="16"/>
      <c r="K184" s="16"/>
      <c r="L184" s="16"/>
      <c r="M184" s="16"/>
      <c r="N184" s="16"/>
      <c r="O184" s="16"/>
      <c r="P184" s="16"/>
      <c r="Q184" s="16"/>
      <c r="R184" s="16"/>
      <c r="S184" s="16"/>
      <c r="T184" s="36"/>
      <c r="U184" s="16"/>
      <c r="V184" s="36"/>
      <c r="W184" s="16"/>
      <c r="X184" s="17"/>
      <c r="Y184" s="36"/>
      <c r="Z184" s="16"/>
      <c r="AA184" s="16"/>
      <c r="AB184" s="16"/>
      <c r="AC184" s="16"/>
      <c r="AD184" s="16"/>
      <c r="AE184" s="18"/>
      <c r="AF184" s="41"/>
      <c r="AG184" s="18"/>
      <c r="AH184" s="18"/>
      <c r="AI184" s="18"/>
      <c r="AJ184" s="18"/>
      <c r="AK184" s="18"/>
      <c r="AL184" s="18"/>
      <c r="AM184" s="36"/>
      <c r="AN184" s="18"/>
      <c r="AO184" s="40"/>
      <c r="AP184" s="18"/>
      <c r="AQ184" s="18"/>
      <c r="AR184" s="18"/>
      <c r="AS184" s="18"/>
      <c r="AT184" s="18"/>
      <c r="AU184" s="36"/>
      <c r="AV184" s="36"/>
      <c r="AW184" s="36"/>
      <c r="AX184" s="36"/>
      <c r="AY184" s="18"/>
      <c r="AZ184" s="18"/>
      <c r="BA184" s="18"/>
      <c r="BB184" s="19"/>
      <c r="BC184" s="101">
        <v>18</v>
      </c>
      <c r="BD184" s="101">
        <v>29</v>
      </c>
      <c r="BE184" s="31">
        <v>0.13600000000000001</v>
      </c>
      <c r="BF184" s="18">
        <v>3</v>
      </c>
      <c r="BG184" s="18">
        <v>19</v>
      </c>
      <c r="BH184" s="18" t="s">
        <v>68</v>
      </c>
      <c r="BI184" s="18">
        <v>22</v>
      </c>
      <c r="BJ184" s="18">
        <v>10</v>
      </c>
      <c r="BK184" s="18"/>
      <c r="BL184" s="18"/>
      <c r="BM184" s="18"/>
      <c r="BN184" s="19" t="s">
        <v>92</v>
      </c>
      <c r="BO184" s="18"/>
      <c r="BP184" s="3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row>
    <row r="185" spans="1:122" ht="14.25" customHeight="1">
      <c r="A185" s="36" t="s">
        <v>129</v>
      </c>
      <c r="B185" s="16" t="s">
        <v>223</v>
      </c>
      <c r="C185" s="16">
        <v>29</v>
      </c>
      <c r="D185" s="16"/>
      <c r="E185" s="36"/>
      <c r="F185" s="38"/>
      <c r="G185" s="16"/>
      <c r="H185" s="16"/>
      <c r="I185" s="16"/>
      <c r="J185" s="16"/>
      <c r="K185" s="16"/>
      <c r="L185" s="16"/>
      <c r="M185" s="16"/>
      <c r="N185" s="16"/>
      <c r="O185" s="16"/>
      <c r="P185" s="16"/>
      <c r="Q185" s="16"/>
      <c r="R185" s="16"/>
      <c r="S185" s="16"/>
      <c r="T185" s="36"/>
      <c r="U185" s="16"/>
      <c r="V185" s="36"/>
      <c r="W185" s="16"/>
      <c r="X185" s="17"/>
      <c r="Y185" s="36"/>
      <c r="Z185" s="16"/>
      <c r="AA185" s="16"/>
      <c r="AB185" s="16"/>
      <c r="AC185" s="16"/>
      <c r="AD185" s="16"/>
      <c r="AE185" s="18"/>
      <c r="AF185" s="41"/>
      <c r="AG185" s="18"/>
      <c r="AH185" s="18"/>
      <c r="AI185" s="18"/>
      <c r="AJ185" s="18"/>
      <c r="AK185" s="18"/>
      <c r="AL185" s="18"/>
      <c r="AM185" s="36"/>
      <c r="AN185" s="18"/>
      <c r="AO185" s="40"/>
      <c r="AP185" s="18"/>
      <c r="AQ185" s="18"/>
      <c r="AR185" s="18"/>
      <c r="AS185" s="18"/>
      <c r="AT185" s="18"/>
      <c r="AU185" s="36"/>
      <c r="AV185" s="36"/>
      <c r="AW185" s="36"/>
      <c r="AX185" s="36"/>
      <c r="AY185" s="18"/>
      <c r="AZ185" s="18"/>
      <c r="BA185" s="18"/>
      <c r="BB185" s="19"/>
      <c r="BC185" s="101">
        <v>30</v>
      </c>
      <c r="BD185" s="101">
        <v>44</v>
      </c>
      <c r="BE185" s="31">
        <v>8.7999999999999995E-2</v>
      </c>
      <c r="BF185" s="18">
        <v>3</v>
      </c>
      <c r="BG185" s="18">
        <v>31</v>
      </c>
      <c r="BH185" s="18" t="s">
        <v>68</v>
      </c>
      <c r="BI185" s="18">
        <v>34</v>
      </c>
      <c r="BJ185" s="18">
        <v>23</v>
      </c>
      <c r="BK185" s="18"/>
      <c r="BL185" s="18"/>
      <c r="BM185" s="18"/>
      <c r="BN185" s="19" t="s">
        <v>92</v>
      </c>
      <c r="BO185" s="18"/>
      <c r="BP185" s="3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row>
    <row r="186" spans="1:122" ht="14.25" customHeight="1">
      <c r="A186" s="36" t="s">
        <v>129</v>
      </c>
      <c r="B186" s="16" t="s">
        <v>223</v>
      </c>
      <c r="C186" s="16">
        <v>29</v>
      </c>
      <c r="D186" s="16"/>
      <c r="E186" s="36"/>
      <c r="F186" s="38"/>
      <c r="G186" s="16"/>
      <c r="H186" s="16"/>
      <c r="I186" s="16"/>
      <c r="J186" s="16"/>
      <c r="K186" s="16"/>
      <c r="L186" s="16"/>
      <c r="M186" s="16"/>
      <c r="N186" s="16"/>
      <c r="O186" s="16"/>
      <c r="P186" s="16"/>
      <c r="Q186" s="16"/>
      <c r="R186" s="16"/>
      <c r="S186" s="16"/>
      <c r="T186" s="36"/>
      <c r="U186" s="16"/>
      <c r="V186" s="36"/>
      <c r="W186" s="16"/>
      <c r="X186" s="17"/>
      <c r="Y186" s="36"/>
      <c r="Z186" s="16"/>
      <c r="AA186" s="16"/>
      <c r="AB186" s="16"/>
      <c r="AC186" s="16"/>
      <c r="AD186" s="16"/>
      <c r="AE186" s="18"/>
      <c r="AF186" s="41"/>
      <c r="AG186" s="18"/>
      <c r="AH186" s="18"/>
      <c r="AI186" s="18"/>
      <c r="AJ186" s="18"/>
      <c r="AK186" s="18"/>
      <c r="AL186" s="18"/>
      <c r="AM186" s="36"/>
      <c r="AN186" s="18"/>
      <c r="AO186" s="40"/>
      <c r="AP186" s="18"/>
      <c r="AQ186" s="18"/>
      <c r="AR186" s="18"/>
      <c r="AS186" s="18"/>
      <c r="AT186" s="18"/>
      <c r="AU186" s="36"/>
      <c r="AV186" s="36"/>
      <c r="AW186" s="36"/>
      <c r="AX186" s="36"/>
      <c r="AY186" s="18"/>
      <c r="AZ186" s="18"/>
      <c r="BA186" s="18"/>
      <c r="BB186" s="19"/>
      <c r="BC186" s="101">
        <v>45</v>
      </c>
      <c r="BD186" s="101">
        <v>64</v>
      </c>
      <c r="BE186" s="31">
        <v>7.6999999999999999E-2</v>
      </c>
      <c r="BF186" s="18">
        <v>4</v>
      </c>
      <c r="BG186" s="18">
        <v>48</v>
      </c>
      <c r="BH186" s="18" t="s">
        <v>68</v>
      </c>
      <c r="BI186" s="18">
        <v>52</v>
      </c>
      <c r="BJ186" s="18">
        <v>33</v>
      </c>
      <c r="BK186" s="18"/>
      <c r="BL186" s="18"/>
      <c r="BM186" s="18"/>
      <c r="BN186" s="19" t="s">
        <v>92</v>
      </c>
      <c r="BO186" s="18"/>
      <c r="BP186" s="3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row>
    <row r="187" spans="1:122" ht="14.25" customHeight="1">
      <c r="A187" s="36" t="s">
        <v>129</v>
      </c>
      <c r="B187" s="16" t="s">
        <v>223</v>
      </c>
      <c r="C187" s="16">
        <v>29</v>
      </c>
      <c r="D187" s="16"/>
      <c r="E187" s="36"/>
      <c r="F187" s="38"/>
      <c r="G187" s="16"/>
      <c r="H187" s="16"/>
      <c r="I187" s="16"/>
      <c r="J187" s="16"/>
      <c r="K187" s="16"/>
      <c r="L187" s="16"/>
      <c r="M187" s="16"/>
      <c r="N187" s="16"/>
      <c r="O187" s="16"/>
      <c r="P187" s="16"/>
      <c r="Q187" s="16"/>
      <c r="R187" s="16"/>
      <c r="S187" s="16"/>
      <c r="T187" s="36"/>
      <c r="U187" s="16"/>
      <c r="V187" s="36"/>
      <c r="W187" s="16"/>
      <c r="X187" s="17"/>
      <c r="Y187" s="36"/>
      <c r="Z187" s="16"/>
      <c r="AA187" s="16"/>
      <c r="AB187" s="16"/>
      <c r="AC187" s="16"/>
      <c r="AD187" s="16"/>
      <c r="AE187" s="18"/>
      <c r="AF187" s="41"/>
      <c r="AG187" s="18"/>
      <c r="AH187" s="18"/>
      <c r="AI187" s="18"/>
      <c r="AJ187" s="18"/>
      <c r="AK187" s="18"/>
      <c r="AL187" s="18"/>
      <c r="AM187" s="36"/>
      <c r="AN187" s="18"/>
      <c r="AO187" s="40"/>
      <c r="AP187" s="18"/>
      <c r="AQ187" s="18"/>
      <c r="AR187" s="18"/>
      <c r="AS187" s="18"/>
      <c r="AT187" s="18"/>
      <c r="AU187" s="36"/>
      <c r="AV187" s="36"/>
      <c r="AW187" s="36"/>
      <c r="AX187" s="36"/>
      <c r="AY187" s="18"/>
      <c r="AZ187" s="18"/>
      <c r="BA187" s="18"/>
      <c r="BB187" s="19"/>
      <c r="BC187" s="101">
        <v>65</v>
      </c>
      <c r="BD187" s="101">
        <v>90</v>
      </c>
      <c r="BE187" s="31">
        <v>7.4999999999999997E-2</v>
      </c>
      <c r="BF187" s="18">
        <v>3</v>
      </c>
      <c r="BG187" s="18">
        <v>37</v>
      </c>
      <c r="BH187" s="18" t="s">
        <v>68</v>
      </c>
      <c r="BI187" s="18">
        <v>40</v>
      </c>
      <c r="BJ187" s="18">
        <v>23</v>
      </c>
      <c r="BK187" s="18"/>
      <c r="BL187" s="18"/>
      <c r="BM187" s="18"/>
      <c r="BN187" s="19" t="s">
        <v>92</v>
      </c>
      <c r="BO187" s="18"/>
      <c r="BP187" s="3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row>
    <row r="188" spans="1:122" ht="14.25" customHeight="1">
      <c r="A188" s="36" t="s">
        <v>129</v>
      </c>
      <c r="B188" s="16" t="s">
        <v>224</v>
      </c>
      <c r="C188" s="16">
        <v>30</v>
      </c>
      <c r="D188" s="16"/>
      <c r="E188" s="36"/>
      <c r="F188" s="38"/>
      <c r="G188" s="16"/>
      <c r="H188" s="16"/>
      <c r="I188" s="16"/>
      <c r="J188" s="16"/>
      <c r="K188" s="16"/>
      <c r="L188" s="16"/>
      <c r="M188" s="16">
        <v>2017</v>
      </c>
      <c r="N188" s="16">
        <v>2017</v>
      </c>
      <c r="O188" s="16" t="s">
        <v>169</v>
      </c>
      <c r="P188" s="16" t="s">
        <v>134</v>
      </c>
      <c r="Q188" s="16" t="s">
        <v>169</v>
      </c>
      <c r="R188" s="16" t="s">
        <v>68</v>
      </c>
      <c r="S188" s="16" t="s">
        <v>68</v>
      </c>
      <c r="T188" s="36" t="s">
        <v>73</v>
      </c>
      <c r="U188" s="16" t="s">
        <v>169</v>
      </c>
      <c r="V188" s="16" t="s">
        <v>169</v>
      </c>
      <c r="W188" s="16" t="s">
        <v>68</v>
      </c>
      <c r="X188" s="16" t="s">
        <v>68</v>
      </c>
      <c r="Y188" s="36" t="s">
        <v>77</v>
      </c>
      <c r="Z188" s="17" t="s">
        <v>170</v>
      </c>
      <c r="AA188" s="16">
        <v>-63.237527</v>
      </c>
      <c r="AB188" s="16" t="s">
        <v>68</v>
      </c>
      <c r="AC188" s="16" t="s">
        <v>68</v>
      </c>
      <c r="AD188" s="16" t="s">
        <v>68</v>
      </c>
      <c r="AE188" s="18" t="s">
        <v>68</v>
      </c>
      <c r="AF188" s="41" t="s">
        <v>163</v>
      </c>
      <c r="AG188" s="18" t="s">
        <v>878</v>
      </c>
      <c r="AH188" s="18" t="s">
        <v>138</v>
      </c>
      <c r="AI188" s="18" t="s">
        <v>81</v>
      </c>
      <c r="AJ188" s="18" t="s">
        <v>68</v>
      </c>
      <c r="AK188" s="18" t="s">
        <v>68</v>
      </c>
      <c r="AL188" s="18">
        <v>53</v>
      </c>
      <c r="AM188" s="36" t="s">
        <v>140</v>
      </c>
      <c r="AN188" s="18" t="s">
        <v>141</v>
      </c>
      <c r="AO188" s="40" t="s">
        <v>142</v>
      </c>
      <c r="AP188" s="18" t="s">
        <v>85</v>
      </c>
      <c r="AQ188" s="18">
        <v>1</v>
      </c>
      <c r="AR188" s="18" t="s">
        <v>86</v>
      </c>
      <c r="AS188" s="18" t="s">
        <v>143</v>
      </c>
      <c r="AT188" s="18">
        <v>1</v>
      </c>
      <c r="AU188" s="36" t="s">
        <v>68</v>
      </c>
      <c r="AV188" s="36" t="s">
        <v>208</v>
      </c>
      <c r="AW188" s="36" t="s">
        <v>208</v>
      </c>
      <c r="AX188" s="18" t="s">
        <v>881</v>
      </c>
      <c r="AY188" s="18">
        <v>0</v>
      </c>
      <c r="AZ188" s="18" t="s">
        <v>68</v>
      </c>
      <c r="BA188" s="18" t="s">
        <v>68</v>
      </c>
      <c r="BB188" s="19" t="s">
        <v>68</v>
      </c>
      <c r="BC188" s="101">
        <v>0</v>
      </c>
      <c r="BD188" s="101">
        <v>8</v>
      </c>
      <c r="BE188" s="31">
        <v>0.14299999999999999</v>
      </c>
      <c r="BF188" s="18">
        <v>5</v>
      </c>
      <c r="BG188" s="18">
        <v>30</v>
      </c>
      <c r="BH188" s="18" t="s">
        <v>68</v>
      </c>
      <c r="BI188" s="18">
        <v>35</v>
      </c>
      <c r="BJ188" s="18">
        <v>14</v>
      </c>
      <c r="BK188" s="18" t="s">
        <v>174</v>
      </c>
      <c r="BL188" s="36" t="s">
        <v>209</v>
      </c>
      <c r="BM188" s="18" t="s">
        <v>881</v>
      </c>
      <c r="BN188" s="19" t="s">
        <v>92</v>
      </c>
      <c r="BO188" s="18"/>
      <c r="BP188" s="3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row>
    <row r="189" spans="1:122" ht="14.25" customHeight="1">
      <c r="A189" s="36" t="s">
        <v>129</v>
      </c>
      <c r="B189" s="16" t="s">
        <v>224</v>
      </c>
      <c r="C189" s="16">
        <v>30</v>
      </c>
      <c r="D189" s="16"/>
      <c r="E189" s="36"/>
      <c r="F189" s="38"/>
      <c r="G189" s="16"/>
      <c r="H189" s="16"/>
      <c r="I189" s="16"/>
      <c r="J189" s="16"/>
      <c r="K189" s="16"/>
      <c r="L189" s="16"/>
      <c r="M189" s="16"/>
      <c r="N189" s="16"/>
      <c r="O189" s="16"/>
      <c r="P189" s="16"/>
      <c r="Q189" s="16"/>
      <c r="R189" s="16"/>
      <c r="S189" s="16"/>
      <c r="T189" s="36"/>
      <c r="U189" s="16"/>
      <c r="V189" s="36"/>
      <c r="W189" s="16"/>
      <c r="X189" s="17"/>
      <c r="Y189" s="36"/>
      <c r="Z189" s="16"/>
      <c r="AA189" s="16"/>
      <c r="AB189" s="16"/>
      <c r="AC189" s="16"/>
      <c r="AD189" s="16"/>
      <c r="AE189" s="18"/>
      <c r="AF189" s="41"/>
      <c r="AG189" s="18"/>
      <c r="AH189" s="18"/>
      <c r="AI189" s="18"/>
      <c r="AJ189" s="18"/>
      <c r="AK189" s="18"/>
      <c r="AL189" s="18"/>
      <c r="AM189" s="36"/>
      <c r="AN189" s="18"/>
      <c r="AO189" s="40"/>
      <c r="AP189" s="18"/>
      <c r="AQ189" s="18"/>
      <c r="AR189" s="18"/>
      <c r="AS189" s="18"/>
      <c r="AT189" s="18"/>
      <c r="AU189" s="36"/>
      <c r="AV189" s="36"/>
      <c r="AW189" s="36"/>
      <c r="AX189" s="36"/>
      <c r="AY189" s="18"/>
      <c r="AZ189" s="18"/>
      <c r="BA189" s="18"/>
      <c r="BB189" s="19"/>
      <c r="BC189" s="101">
        <v>9</v>
      </c>
      <c r="BD189" s="101">
        <v>17</v>
      </c>
      <c r="BE189" s="31">
        <v>0</v>
      </c>
      <c r="BF189" s="18">
        <v>0</v>
      </c>
      <c r="BG189" s="18">
        <v>21</v>
      </c>
      <c r="BH189" s="18" t="s">
        <v>68</v>
      </c>
      <c r="BI189" s="18">
        <v>21</v>
      </c>
      <c r="BJ189" s="18">
        <v>5</v>
      </c>
      <c r="BK189" s="18"/>
      <c r="BL189" s="18"/>
      <c r="BM189" s="18"/>
      <c r="BN189" s="19" t="s">
        <v>92</v>
      </c>
      <c r="BO189" s="18"/>
      <c r="BP189" s="3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row>
    <row r="190" spans="1:122" ht="14.25" customHeight="1">
      <c r="A190" s="36" t="s">
        <v>129</v>
      </c>
      <c r="B190" s="16" t="s">
        <v>224</v>
      </c>
      <c r="C190" s="16">
        <v>30</v>
      </c>
      <c r="D190" s="16"/>
      <c r="E190" s="36"/>
      <c r="F190" s="38"/>
      <c r="G190" s="16"/>
      <c r="H190" s="16"/>
      <c r="I190" s="16"/>
      <c r="J190" s="16"/>
      <c r="K190" s="16"/>
      <c r="L190" s="16"/>
      <c r="M190" s="16"/>
      <c r="N190" s="16"/>
      <c r="O190" s="16"/>
      <c r="P190" s="16"/>
      <c r="Q190" s="16"/>
      <c r="R190" s="16"/>
      <c r="S190" s="16"/>
      <c r="T190" s="36"/>
      <c r="U190" s="16"/>
      <c r="V190" s="36"/>
      <c r="W190" s="16"/>
      <c r="X190" s="17"/>
      <c r="Y190" s="36"/>
      <c r="Z190" s="16"/>
      <c r="AA190" s="16"/>
      <c r="AB190" s="16"/>
      <c r="AC190" s="16"/>
      <c r="AD190" s="16"/>
      <c r="AE190" s="18"/>
      <c r="AF190" s="41"/>
      <c r="AG190" s="18"/>
      <c r="AH190" s="18"/>
      <c r="AI190" s="18"/>
      <c r="AJ190" s="18"/>
      <c r="AK190" s="18"/>
      <c r="AL190" s="18"/>
      <c r="AM190" s="36"/>
      <c r="AN190" s="18"/>
      <c r="AO190" s="40"/>
      <c r="AP190" s="18"/>
      <c r="AQ190" s="18"/>
      <c r="AR190" s="18"/>
      <c r="AS190" s="18"/>
      <c r="AT190" s="18"/>
      <c r="AU190" s="36"/>
      <c r="AV190" s="36"/>
      <c r="AW190" s="36"/>
      <c r="AX190" s="36"/>
      <c r="AY190" s="18"/>
      <c r="AZ190" s="18"/>
      <c r="BA190" s="18"/>
      <c r="BB190" s="19"/>
      <c r="BC190" s="101">
        <v>18</v>
      </c>
      <c r="BD190" s="101">
        <v>29</v>
      </c>
      <c r="BE190" s="31">
        <v>0.13600000000000001</v>
      </c>
      <c r="BF190" s="18">
        <v>3</v>
      </c>
      <c r="BG190" s="18">
        <v>19</v>
      </c>
      <c r="BH190" s="18" t="s">
        <v>68</v>
      </c>
      <c r="BI190" s="18">
        <v>22</v>
      </c>
      <c r="BJ190" s="18">
        <v>10</v>
      </c>
      <c r="BK190" s="18"/>
      <c r="BL190" s="18"/>
      <c r="BM190" s="18"/>
      <c r="BN190" s="19" t="s">
        <v>92</v>
      </c>
      <c r="BO190" s="18"/>
      <c r="BP190" s="3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row>
    <row r="191" spans="1:122" ht="14.25" customHeight="1">
      <c r="A191" s="36" t="s">
        <v>129</v>
      </c>
      <c r="B191" s="16" t="s">
        <v>224</v>
      </c>
      <c r="C191" s="16">
        <v>30</v>
      </c>
      <c r="D191" s="16"/>
      <c r="E191" s="36"/>
      <c r="F191" s="38"/>
      <c r="G191" s="16"/>
      <c r="H191" s="16"/>
      <c r="I191" s="16"/>
      <c r="J191" s="16"/>
      <c r="K191" s="16"/>
      <c r="L191" s="16"/>
      <c r="M191" s="16"/>
      <c r="N191" s="16"/>
      <c r="O191" s="16"/>
      <c r="P191" s="16"/>
      <c r="Q191" s="16"/>
      <c r="R191" s="16"/>
      <c r="S191" s="16"/>
      <c r="T191" s="36"/>
      <c r="U191" s="16"/>
      <c r="V191" s="36"/>
      <c r="W191" s="16"/>
      <c r="X191" s="17"/>
      <c r="Y191" s="36"/>
      <c r="Z191" s="16"/>
      <c r="AA191" s="16"/>
      <c r="AB191" s="16"/>
      <c r="AC191" s="16"/>
      <c r="AD191" s="16"/>
      <c r="AE191" s="18"/>
      <c r="AF191" s="41"/>
      <c r="AG191" s="18"/>
      <c r="AH191" s="18"/>
      <c r="AI191" s="18"/>
      <c r="AJ191" s="18"/>
      <c r="AK191" s="18"/>
      <c r="AL191" s="18"/>
      <c r="AM191" s="36"/>
      <c r="AN191" s="18"/>
      <c r="AO191" s="40"/>
      <c r="AP191" s="18"/>
      <c r="AQ191" s="18"/>
      <c r="AR191" s="18"/>
      <c r="AS191" s="18"/>
      <c r="AT191" s="18"/>
      <c r="AU191" s="36"/>
      <c r="AV191" s="36"/>
      <c r="AW191" s="36"/>
      <c r="AX191" s="36"/>
      <c r="AY191" s="18"/>
      <c r="AZ191" s="18"/>
      <c r="BA191" s="18"/>
      <c r="BB191" s="19"/>
      <c r="BC191" s="101">
        <v>30</v>
      </c>
      <c r="BD191" s="101">
        <v>44</v>
      </c>
      <c r="BE191" s="31">
        <v>0.14699999999999999</v>
      </c>
      <c r="BF191" s="18">
        <v>5</v>
      </c>
      <c r="BG191" s="18">
        <v>29</v>
      </c>
      <c r="BH191" s="18" t="s">
        <v>68</v>
      </c>
      <c r="BI191" s="18">
        <v>34</v>
      </c>
      <c r="BJ191" s="18">
        <v>23</v>
      </c>
      <c r="BK191" s="18"/>
      <c r="BL191" s="18"/>
      <c r="BM191" s="18"/>
      <c r="BN191" s="19" t="s">
        <v>92</v>
      </c>
      <c r="BO191" s="18"/>
      <c r="BP191" s="3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row>
    <row r="192" spans="1:122" ht="14.25" customHeight="1">
      <c r="A192" s="36" t="s">
        <v>129</v>
      </c>
      <c r="B192" s="16" t="s">
        <v>224</v>
      </c>
      <c r="C192" s="16">
        <v>30</v>
      </c>
      <c r="D192" s="16"/>
      <c r="E192" s="36"/>
      <c r="F192" s="38"/>
      <c r="G192" s="16"/>
      <c r="H192" s="16"/>
      <c r="I192" s="16"/>
      <c r="J192" s="16"/>
      <c r="K192" s="16"/>
      <c r="L192" s="16"/>
      <c r="M192" s="16"/>
      <c r="N192" s="16"/>
      <c r="O192" s="16"/>
      <c r="P192" s="16"/>
      <c r="Q192" s="16"/>
      <c r="R192" s="16"/>
      <c r="S192" s="16"/>
      <c r="T192" s="36"/>
      <c r="U192" s="16"/>
      <c r="V192" s="36"/>
      <c r="W192" s="16"/>
      <c r="X192" s="17"/>
      <c r="Y192" s="36"/>
      <c r="Z192" s="16"/>
      <c r="AA192" s="16"/>
      <c r="AB192" s="16"/>
      <c r="AC192" s="16"/>
      <c r="AD192" s="16"/>
      <c r="AE192" s="18"/>
      <c r="AF192" s="41"/>
      <c r="AG192" s="18"/>
      <c r="AH192" s="18"/>
      <c r="AI192" s="18"/>
      <c r="AJ192" s="18"/>
      <c r="AK192" s="18"/>
      <c r="AL192" s="18"/>
      <c r="AM192" s="36"/>
      <c r="AN192" s="18"/>
      <c r="AO192" s="40"/>
      <c r="AP192" s="18"/>
      <c r="AQ192" s="18"/>
      <c r="AR192" s="18"/>
      <c r="AS192" s="18"/>
      <c r="AT192" s="18"/>
      <c r="AU192" s="36"/>
      <c r="AV192" s="36"/>
      <c r="AW192" s="36"/>
      <c r="AX192" s="36"/>
      <c r="AY192" s="18"/>
      <c r="AZ192" s="18"/>
      <c r="BA192" s="18"/>
      <c r="BB192" s="19"/>
      <c r="BC192" s="101">
        <v>45</v>
      </c>
      <c r="BD192" s="101">
        <v>64</v>
      </c>
      <c r="BE192" s="31">
        <v>9.6000000000000002E-2</v>
      </c>
      <c r="BF192" s="18">
        <v>5</v>
      </c>
      <c r="BG192" s="18">
        <v>47</v>
      </c>
      <c r="BH192" s="18" t="s">
        <v>68</v>
      </c>
      <c r="BI192" s="18">
        <v>52</v>
      </c>
      <c r="BJ192" s="18">
        <v>33</v>
      </c>
      <c r="BK192" s="18"/>
      <c r="BL192" s="18"/>
      <c r="BM192" s="18"/>
      <c r="BN192" s="19" t="s">
        <v>92</v>
      </c>
      <c r="BO192" s="18"/>
      <c r="BP192" s="3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row>
    <row r="193" spans="1:122" ht="14.25" customHeight="1">
      <c r="A193" s="36" t="s">
        <v>129</v>
      </c>
      <c r="B193" s="16" t="s">
        <v>224</v>
      </c>
      <c r="C193" s="16">
        <v>30</v>
      </c>
      <c r="D193" s="16"/>
      <c r="E193" s="36"/>
      <c r="F193" s="38"/>
      <c r="G193" s="16"/>
      <c r="H193" s="16"/>
      <c r="I193" s="16"/>
      <c r="J193" s="16"/>
      <c r="K193" s="16"/>
      <c r="L193" s="16"/>
      <c r="M193" s="16"/>
      <c r="N193" s="16"/>
      <c r="O193" s="16"/>
      <c r="P193" s="16"/>
      <c r="Q193" s="16"/>
      <c r="R193" s="16"/>
      <c r="S193" s="16"/>
      <c r="T193" s="36"/>
      <c r="U193" s="16"/>
      <c r="V193" s="36"/>
      <c r="W193" s="16"/>
      <c r="X193" s="17"/>
      <c r="Y193" s="36"/>
      <c r="Z193" s="16"/>
      <c r="AA193" s="16"/>
      <c r="AB193" s="16"/>
      <c r="AC193" s="16"/>
      <c r="AD193" s="16"/>
      <c r="AE193" s="18"/>
      <c r="AF193" s="41"/>
      <c r="AG193" s="18"/>
      <c r="AH193" s="18"/>
      <c r="AI193" s="18"/>
      <c r="AJ193" s="18"/>
      <c r="AK193" s="18"/>
      <c r="AL193" s="18"/>
      <c r="AM193" s="36"/>
      <c r="AN193" s="18"/>
      <c r="AO193" s="40"/>
      <c r="AP193" s="18"/>
      <c r="AQ193" s="18"/>
      <c r="AR193" s="18"/>
      <c r="AS193" s="18"/>
      <c r="AT193" s="18"/>
      <c r="AU193" s="36"/>
      <c r="AV193" s="36"/>
      <c r="AW193" s="36"/>
      <c r="AX193" s="36"/>
      <c r="AY193" s="18"/>
      <c r="AZ193" s="18"/>
      <c r="BA193" s="18"/>
      <c r="BB193" s="19"/>
      <c r="BC193" s="101">
        <v>65</v>
      </c>
      <c r="BD193" s="101">
        <v>90</v>
      </c>
      <c r="BE193" s="31">
        <v>7.4999999999999997E-2</v>
      </c>
      <c r="BF193" s="18">
        <v>3</v>
      </c>
      <c r="BG193" s="18">
        <v>37</v>
      </c>
      <c r="BH193" s="18" t="s">
        <v>68</v>
      </c>
      <c r="BI193" s="18">
        <v>40</v>
      </c>
      <c r="BJ193" s="18">
        <v>23</v>
      </c>
      <c r="BK193" s="18"/>
      <c r="BL193" s="18"/>
      <c r="BM193" s="18"/>
      <c r="BN193" s="19" t="s">
        <v>92</v>
      </c>
      <c r="BO193" s="18"/>
      <c r="BP193" s="3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row>
    <row r="194" spans="1:122" ht="14.25" customHeight="1">
      <c r="A194" s="36" t="s">
        <v>129</v>
      </c>
      <c r="B194" s="16" t="s">
        <v>225</v>
      </c>
      <c r="C194" s="16">
        <v>31</v>
      </c>
      <c r="D194" s="16"/>
      <c r="E194" s="36"/>
      <c r="F194" s="38"/>
      <c r="G194" s="16"/>
      <c r="H194" s="16"/>
      <c r="I194" s="16"/>
      <c r="J194" s="16"/>
      <c r="K194" s="16"/>
      <c r="L194" s="16"/>
      <c r="M194" s="16">
        <v>2017</v>
      </c>
      <c r="N194" s="16">
        <v>2017</v>
      </c>
      <c r="O194" s="16" t="s">
        <v>169</v>
      </c>
      <c r="P194" s="16" t="s">
        <v>134</v>
      </c>
      <c r="Q194" s="16" t="s">
        <v>169</v>
      </c>
      <c r="R194" s="16" t="s">
        <v>68</v>
      </c>
      <c r="S194" s="16" t="s">
        <v>68</v>
      </c>
      <c r="T194" s="36" t="s">
        <v>73</v>
      </c>
      <c r="U194" s="16" t="s">
        <v>169</v>
      </c>
      <c r="V194" s="16" t="s">
        <v>169</v>
      </c>
      <c r="W194" s="16" t="s">
        <v>68</v>
      </c>
      <c r="X194" s="16" t="s">
        <v>68</v>
      </c>
      <c r="Y194" s="36" t="s">
        <v>77</v>
      </c>
      <c r="Z194" s="17" t="s">
        <v>170</v>
      </c>
      <c r="AA194" s="16">
        <v>-63.237527</v>
      </c>
      <c r="AB194" s="16" t="s">
        <v>68</v>
      </c>
      <c r="AC194" s="16" t="s">
        <v>68</v>
      </c>
      <c r="AD194" s="16" t="s">
        <v>68</v>
      </c>
      <c r="AE194" s="18" t="s">
        <v>68</v>
      </c>
      <c r="AF194" s="41" t="s">
        <v>163</v>
      </c>
      <c r="AG194" s="18" t="s">
        <v>878</v>
      </c>
      <c r="AH194" s="18" t="s">
        <v>138</v>
      </c>
      <c r="AI194" s="18" t="s">
        <v>81</v>
      </c>
      <c r="AJ194" s="18" t="s">
        <v>68</v>
      </c>
      <c r="AK194" s="18" t="s">
        <v>68</v>
      </c>
      <c r="AL194" s="18">
        <v>53</v>
      </c>
      <c r="AM194" s="36" t="s">
        <v>140</v>
      </c>
      <c r="AN194" s="18" t="s">
        <v>141</v>
      </c>
      <c r="AO194" s="40" t="s">
        <v>142</v>
      </c>
      <c r="AP194" s="18" t="s">
        <v>85</v>
      </c>
      <c r="AQ194" s="18">
        <v>1</v>
      </c>
      <c r="AR194" s="18" t="s">
        <v>86</v>
      </c>
      <c r="AS194" s="18" t="s">
        <v>143</v>
      </c>
      <c r="AT194" s="18">
        <v>1</v>
      </c>
      <c r="AU194" s="36" t="s">
        <v>68</v>
      </c>
      <c r="AV194" s="36" t="s">
        <v>211</v>
      </c>
      <c r="AW194" s="36" t="s">
        <v>211</v>
      </c>
      <c r="AX194" s="18" t="s">
        <v>881</v>
      </c>
      <c r="AY194" s="18">
        <v>0</v>
      </c>
      <c r="AZ194" s="18" t="s">
        <v>68</v>
      </c>
      <c r="BA194" s="18" t="s">
        <v>68</v>
      </c>
      <c r="BB194" s="19" t="s">
        <v>68</v>
      </c>
      <c r="BC194" s="101">
        <v>0</v>
      </c>
      <c r="BD194" s="101">
        <v>8</v>
      </c>
      <c r="BE194" s="31">
        <v>8.5999999999999993E-2</v>
      </c>
      <c r="BF194" s="18">
        <v>3</v>
      </c>
      <c r="BG194" s="18">
        <v>32</v>
      </c>
      <c r="BH194" s="18" t="s">
        <v>68</v>
      </c>
      <c r="BI194" s="18">
        <v>35</v>
      </c>
      <c r="BJ194" s="18">
        <v>14</v>
      </c>
      <c r="BK194" s="18" t="s">
        <v>174</v>
      </c>
      <c r="BL194" s="36" t="s">
        <v>226</v>
      </c>
      <c r="BM194" s="18" t="s">
        <v>881</v>
      </c>
      <c r="BN194" s="19" t="s">
        <v>92</v>
      </c>
      <c r="BO194" s="18"/>
      <c r="BP194" s="3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row>
    <row r="195" spans="1:122" ht="14.25" customHeight="1">
      <c r="A195" s="36" t="s">
        <v>129</v>
      </c>
      <c r="B195" s="16" t="s">
        <v>225</v>
      </c>
      <c r="C195" s="16">
        <v>31</v>
      </c>
      <c r="D195" s="16"/>
      <c r="E195" s="36"/>
      <c r="F195" s="38"/>
      <c r="G195" s="16"/>
      <c r="H195" s="16"/>
      <c r="I195" s="16"/>
      <c r="J195" s="16"/>
      <c r="K195" s="16"/>
      <c r="L195" s="16"/>
      <c r="M195" s="16"/>
      <c r="N195" s="16"/>
      <c r="O195" s="16"/>
      <c r="P195" s="16"/>
      <c r="Q195" s="16"/>
      <c r="R195" s="16"/>
      <c r="S195" s="16"/>
      <c r="T195" s="36"/>
      <c r="U195" s="16"/>
      <c r="V195" s="36"/>
      <c r="W195" s="16"/>
      <c r="X195" s="17"/>
      <c r="Y195" s="36"/>
      <c r="Z195" s="16"/>
      <c r="AA195" s="16"/>
      <c r="AB195" s="16"/>
      <c r="AC195" s="16"/>
      <c r="AD195" s="16"/>
      <c r="AE195" s="18"/>
      <c r="AF195" s="41"/>
      <c r="AG195" s="18"/>
      <c r="AH195" s="18"/>
      <c r="AI195" s="18"/>
      <c r="AJ195" s="18"/>
      <c r="AK195" s="18"/>
      <c r="AL195" s="18"/>
      <c r="AM195" s="36"/>
      <c r="AN195" s="18"/>
      <c r="AO195" s="40"/>
      <c r="AP195" s="18"/>
      <c r="AQ195" s="18"/>
      <c r="AR195" s="18"/>
      <c r="AS195" s="18"/>
      <c r="AT195" s="18"/>
      <c r="AU195" s="36"/>
      <c r="AV195" s="36"/>
      <c r="AW195" s="36"/>
      <c r="AX195" s="36"/>
      <c r="AY195" s="18"/>
      <c r="AZ195" s="18"/>
      <c r="BA195" s="18"/>
      <c r="BB195" s="19"/>
      <c r="BC195" s="101">
        <v>9</v>
      </c>
      <c r="BD195" s="101">
        <v>17</v>
      </c>
      <c r="BE195" s="31">
        <v>0</v>
      </c>
      <c r="BF195" s="18">
        <v>0</v>
      </c>
      <c r="BG195" s="18">
        <v>21</v>
      </c>
      <c r="BH195" s="18" t="s">
        <v>68</v>
      </c>
      <c r="BI195" s="18">
        <v>21</v>
      </c>
      <c r="BJ195" s="18">
        <v>5</v>
      </c>
      <c r="BK195" s="18"/>
      <c r="BL195" s="18"/>
      <c r="BM195" s="18"/>
      <c r="BN195" s="19" t="s">
        <v>92</v>
      </c>
      <c r="BO195" s="18"/>
      <c r="BP195" s="3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row>
    <row r="196" spans="1:122" ht="14.25" customHeight="1">
      <c r="A196" s="36" t="s">
        <v>129</v>
      </c>
      <c r="B196" s="16" t="s">
        <v>225</v>
      </c>
      <c r="C196" s="16">
        <v>31</v>
      </c>
      <c r="D196" s="16"/>
      <c r="E196" s="36"/>
      <c r="F196" s="38"/>
      <c r="G196" s="16"/>
      <c r="H196" s="16"/>
      <c r="I196" s="16"/>
      <c r="J196" s="16"/>
      <c r="K196" s="16"/>
      <c r="L196" s="16"/>
      <c r="M196" s="16"/>
      <c r="N196" s="16"/>
      <c r="O196" s="16"/>
      <c r="P196" s="16"/>
      <c r="Q196" s="16"/>
      <c r="R196" s="16"/>
      <c r="S196" s="16"/>
      <c r="T196" s="36"/>
      <c r="U196" s="16"/>
      <c r="V196" s="36"/>
      <c r="W196" s="16"/>
      <c r="X196" s="17"/>
      <c r="Y196" s="36"/>
      <c r="Z196" s="16"/>
      <c r="AA196" s="16"/>
      <c r="AB196" s="16"/>
      <c r="AC196" s="16"/>
      <c r="AD196" s="16"/>
      <c r="AE196" s="18"/>
      <c r="AF196" s="41"/>
      <c r="AG196" s="18"/>
      <c r="AH196" s="18"/>
      <c r="AI196" s="18"/>
      <c r="AJ196" s="18"/>
      <c r="AK196" s="18"/>
      <c r="AL196" s="18"/>
      <c r="AM196" s="36"/>
      <c r="AN196" s="18"/>
      <c r="AO196" s="40"/>
      <c r="AP196" s="18"/>
      <c r="AQ196" s="18"/>
      <c r="AR196" s="18"/>
      <c r="AS196" s="18"/>
      <c r="AT196" s="18"/>
      <c r="AU196" s="36"/>
      <c r="AV196" s="36"/>
      <c r="AW196" s="36"/>
      <c r="AX196" s="36"/>
      <c r="AY196" s="18"/>
      <c r="AZ196" s="18"/>
      <c r="BA196" s="18"/>
      <c r="BB196" s="19"/>
      <c r="BC196" s="101">
        <v>18</v>
      </c>
      <c r="BD196" s="101">
        <v>29</v>
      </c>
      <c r="BE196" s="31">
        <v>0.182</v>
      </c>
      <c r="BF196" s="18">
        <v>4</v>
      </c>
      <c r="BG196" s="18">
        <v>18</v>
      </c>
      <c r="BH196" s="18" t="s">
        <v>68</v>
      </c>
      <c r="BI196" s="18">
        <v>22</v>
      </c>
      <c r="BJ196" s="18">
        <v>10</v>
      </c>
      <c r="BK196" s="18"/>
      <c r="BL196" s="18"/>
      <c r="BM196" s="18"/>
      <c r="BN196" s="19" t="s">
        <v>92</v>
      </c>
      <c r="BO196" s="18"/>
      <c r="BP196" s="3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row>
    <row r="197" spans="1:122" ht="14.25" customHeight="1">
      <c r="A197" s="36" t="s">
        <v>129</v>
      </c>
      <c r="B197" s="16" t="s">
        <v>225</v>
      </c>
      <c r="C197" s="16">
        <v>31</v>
      </c>
      <c r="D197" s="16"/>
      <c r="E197" s="36"/>
      <c r="F197" s="38"/>
      <c r="G197" s="16"/>
      <c r="H197" s="16"/>
      <c r="I197" s="16"/>
      <c r="J197" s="16"/>
      <c r="K197" s="16"/>
      <c r="L197" s="16"/>
      <c r="M197" s="16"/>
      <c r="N197" s="16"/>
      <c r="O197" s="16"/>
      <c r="P197" s="16"/>
      <c r="Q197" s="16"/>
      <c r="R197" s="16"/>
      <c r="S197" s="16"/>
      <c r="T197" s="36"/>
      <c r="U197" s="16"/>
      <c r="V197" s="36"/>
      <c r="W197" s="16"/>
      <c r="X197" s="17"/>
      <c r="Y197" s="36"/>
      <c r="Z197" s="16"/>
      <c r="AA197" s="16"/>
      <c r="AB197" s="16"/>
      <c r="AC197" s="16"/>
      <c r="AD197" s="16"/>
      <c r="AE197" s="18"/>
      <c r="AF197" s="41"/>
      <c r="AG197" s="18"/>
      <c r="AH197" s="18"/>
      <c r="AI197" s="18"/>
      <c r="AJ197" s="18"/>
      <c r="AK197" s="18"/>
      <c r="AL197" s="18"/>
      <c r="AM197" s="36"/>
      <c r="AN197" s="18"/>
      <c r="AO197" s="40"/>
      <c r="AP197" s="18"/>
      <c r="AQ197" s="18"/>
      <c r="AR197" s="18"/>
      <c r="AS197" s="18"/>
      <c r="AT197" s="18"/>
      <c r="AU197" s="36"/>
      <c r="AV197" s="36"/>
      <c r="AW197" s="36"/>
      <c r="AX197" s="36"/>
      <c r="AY197" s="18"/>
      <c r="AZ197" s="18"/>
      <c r="BA197" s="18"/>
      <c r="BB197" s="19"/>
      <c r="BC197" s="101">
        <v>30</v>
      </c>
      <c r="BD197" s="101">
        <v>44</v>
      </c>
      <c r="BE197" s="31">
        <v>0.14699999999999999</v>
      </c>
      <c r="BF197" s="18">
        <v>5</v>
      </c>
      <c r="BG197" s="18">
        <v>29</v>
      </c>
      <c r="BH197" s="18" t="s">
        <v>68</v>
      </c>
      <c r="BI197" s="18">
        <v>34</v>
      </c>
      <c r="BJ197" s="18">
        <v>23</v>
      </c>
      <c r="BK197" s="18"/>
      <c r="BL197" s="18"/>
      <c r="BM197" s="18"/>
      <c r="BN197" s="19" t="s">
        <v>92</v>
      </c>
      <c r="BO197" s="18"/>
      <c r="BP197" s="3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row>
    <row r="198" spans="1:122" ht="14.25" customHeight="1">
      <c r="A198" s="36" t="s">
        <v>129</v>
      </c>
      <c r="B198" s="16" t="s">
        <v>225</v>
      </c>
      <c r="C198" s="16">
        <v>31</v>
      </c>
      <c r="D198" s="16"/>
      <c r="E198" s="36"/>
      <c r="F198" s="38"/>
      <c r="G198" s="16"/>
      <c r="H198" s="16"/>
      <c r="I198" s="16"/>
      <c r="J198" s="16"/>
      <c r="K198" s="16"/>
      <c r="L198" s="16"/>
      <c r="M198" s="16"/>
      <c r="N198" s="16"/>
      <c r="O198" s="16"/>
      <c r="P198" s="16"/>
      <c r="Q198" s="16"/>
      <c r="R198" s="16"/>
      <c r="S198" s="16"/>
      <c r="T198" s="36"/>
      <c r="U198" s="16"/>
      <c r="V198" s="36"/>
      <c r="W198" s="16"/>
      <c r="X198" s="17"/>
      <c r="Y198" s="36"/>
      <c r="Z198" s="16"/>
      <c r="AA198" s="16"/>
      <c r="AB198" s="16"/>
      <c r="AC198" s="16"/>
      <c r="AD198" s="16"/>
      <c r="AE198" s="18"/>
      <c r="AF198" s="41"/>
      <c r="AG198" s="18"/>
      <c r="AH198" s="18"/>
      <c r="AI198" s="18"/>
      <c r="AJ198" s="18"/>
      <c r="AK198" s="18"/>
      <c r="AL198" s="18"/>
      <c r="AM198" s="36"/>
      <c r="AN198" s="18"/>
      <c r="AO198" s="40"/>
      <c r="AP198" s="18"/>
      <c r="AQ198" s="18"/>
      <c r="AR198" s="18"/>
      <c r="AS198" s="18"/>
      <c r="AT198" s="18"/>
      <c r="AU198" s="36"/>
      <c r="AV198" s="36"/>
      <c r="AW198" s="36"/>
      <c r="AX198" s="36"/>
      <c r="AY198" s="18"/>
      <c r="AZ198" s="18"/>
      <c r="BA198" s="18"/>
      <c r="BB198" s="19"/>
      <c r="BC198" s="101">
        <v>45</v>
      </c>
      <c r="BD198" s="101">
        <v>64</v>
      </c>
      <c r="BE198" s="31">
        <v>5.8000000000000003E-2</v>
      </c>
      <c r="BF198" s="18">
        <v>3</v>
      </c>
      <c r="BG198" s="18">
        <v>49</v>
      </c>
      <c r="BH198" s="18" t="s">
        <v>68</v>
      </c>
      <c r="BI198" s="18">
        <v>52</v>
      </c>
      <c r="BJ198" s="18">
        <v>33</v>
      </c>
      <c r="BK198" s="18"/>
      <c r="BL198" s="18"/>
      <c r="BM198" s="18"/>
      <c r="BN198" s="19" t="s">
        <v>92</v>
      </c>
      <c r="BO198" s="18"/>
      <c r="BP198" s="3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row>
    <row r="199" spans="1:122" ht="14.25" customHeight="1">
      <c r="A199" s="36" t="s">
        <v>129</v>
      </c>
      <c r="B199" s="16" t="s">
        <v>225</v>
      </c>
      <c r="C199" s="16">
        <v>31</v>
      </c>
      <c r="D199" s="16"/>
      <c r="E199" s="36"/>
      <c r="F199" s="38"/>
      <c r="G199" s="16"/>
      <c r="H199" s="16"/>
      <c r="I199" s="16"/>
      <c r="J199" s="16"/>
      <c r="K199" s="16"/>
      <c r="L199" s="16"/>
      <c r="M199" s="16"/>
      <c r="N199" s="16"/>
      <c r="O199" s="16"/>
      <c r="P199" s="16"/>
      <c r="Q199" s="16"/>
      <c r="R199" s="16"/>
      <c r="S199" s="16"/>
      <c r="T199" s="36"/>
      <c r="U199" s="16"/>
      <c r="V199" s="36"/>
      <c r="W199" s="16"/>
      <c r="X199" s="17"/>
      <c r="Y199" s="36"/>
      <c r="Z199" s="16"/>
      <c r="AA199" s="16"/>
      <c r="AB199" s="16"/>
      <c r="AC199" s="16"/>
      <c r="AD199" s="16"/>
      <c r="AE199" s="18"/>
      <c r="AF199" s="41"/>
      <c r="AG199" s="18"/>
      <c r="AH199" s="18"/>
      <c r="AI199" s="18"/>
      <c r="AJ199" s="18"/>
      <c r="AK199" s="18"/>
      <c r="AL199" s="18"/>
      <c r="AM199" s="36"/>
      <c r="AN199" s="18"/>
      <c r="AO199" s="40"/>
      <c r="AP199" s="18"/>
      <c r="AQ199" s="18"/>
      <c r="AR199" s="18"/>
      <c r="AS199" s="18"/>
      <c r="AT199" s="18"/>
      <c r="AU199" s="36"/>
      <c r="AV199" s="36"/>
      <c r="AW199" s="36"/>
      <c r="AX199" s="36"/>
      <c r="AY199" s="18"/>
      <c r="AZ199" s="18"/>
      <c r="BA199" s="18"/>
      <c r="BB199" s="19"/>
      <c r="BC199" s="101">
        <v>65</v>
      </c>
      <c r="BD199" s="101">
        <v>90</v>
      </c>
      <c r="BE199" s="31">
        <v>7.4999999999999997E-2</v>
      </c>
      <c r="BF199" s="18">
        <v>3</v>
      </c>
      <c r="BG199" s="18">
        <v>37</v>
      </c>
      <c r="BH199" s="18" t="s">
        <v>68</v>
      </c>
      <c r="BI199" s="18">
        <v>40</v>
      </c>
      <c r="BJ199" s="18">
        <v>23</v>
      </c>
      <c r="BK199" s="18"/>
      <c r="BL199" s="18"/>
      <c r="BM199" s="18"/>
      <c r="BN199" s="19" t="s">
        <v>92</v>
      </c>
      <c r="BO199" s="18"/>
      <c r="BP199" s="3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row>
    <row r="200" spans="1:122" ht="14.25" customHeight="1">
      <c r="A200" s="25" t="s">
        <v>227</v>
      </c>
      <c r="B200" s="25" t="s">
        <v>228</v>
      </c>
      <c r="C200" s="10">
        <v>1</v>
      </c>
      <c r="D200" s="10" t="s">
        <v>229</v>
      </c>
      <c r="E200" s="25" t="s">
        <v>66</v>
      </c>
      <c r="F200" s="35" t="s">
        <v>230</v>
      </c>
      <c r="G200" s="10" t="s">
        <v>66</v>
      </c>
      <c r="H200" s="10">
        <v>2022</v>
      </c>
      <c r="I200" s="10">
        <v>2021</v>
      </c>
      <c r="J200" s="10" t="s">
        <v>68</v>
      </c>
      <c r="K200" s="10">
        <v>14</v>
      </c>
      <c r="L200" s="10" t="s">
        <v>69</v>
      </c>
      <c r="M200" s="10">
        <v>2017</v>
      </c>
      <c r="N200" s="10">
        <v>2018</v>
      </c>
      <c r="O200" s="10" t="s">
        <v>231</v>
      </c>
      <c r="P200" s="10" t="s">
        <v>232</v>
      </c>
      <c r="Q200" s="10" t="s">
        <v>233</v>
      </c>
      <c r="R200" s="10" t="s">
        <v>234</v>
      </c>
      <c r="S200" s="10" t="s">
        <v>235</v>
      </c>
      <c r="T200" s="25" t="s">
        <v>73</v>
      </c>
      <c r="U200" s="10" t="s">
        <v>236</v>
      </c>
      <c r="V200" s="25" t="s">
        <v>231</v>
      </c>
      <c r="W200" s="10">
        <v>19.542745</v>
      </c>
      <c r="X200" s="11" t="s">
        <v>237</v>
      </c>
      <c r="Y200" s="25" t="s">
        <v>77</v>
      </c>
      <c r="Z200" s="10" t="s">
        <v>68</v>
      </c>
      <c r="AA200" s="10" t="s">
        <v>68</v>
      </c>
      <c r="AB200" s="10" t="s">
        <v>68</v>
      </c>
      <c r="AC200" s="10" t="s">
        <v>68</v>
      </c>
      <c r="AD200" s="10" t="s">
        <v>68</v>
      </c>
      <c r="AE200" s="12" t="s">
        <v>68</v>
      </c>
      <c r="AF200" s="27" t="s">
        <v>238</v>
      </c>
      <c r="AG200" s="12" t="s">
        <v>79</v>
      </c>
      <c r="AH200" s="12" t="s">
        <v>80</v>
      </c>
      <c r="AI200" s="12" t="s">
        <v>142</v>
      </c>
      <c r="AJ200" s="12" t="s">
        <v>239</v>
      </c>
      <c r="AK200" s="12" t="s">
        <v>240</v>
      </c>
      <c r="AL200" s="12">
        <v>100</v>
      </c>
      <c r="AM200" s="25" t="s">
        <v>115</v>
      </c>
      <c r="AN200" s="12" t="s">
        <v>241</v>
      </c>
      <c r="AO200" s="33" t="s">
        <v>242</v>
      </c>
      <c r="AP200" s="12" t="s">
        <v>85</v>
      </c>
      <c r="AQ200" s="12">
        <v>1</v>
      </c>
      <c r="AR200" s="12" t="s">
        <v>86</v>
      </c>
      <c r="AS200" s="12" t="s">
        <v>243</v>
      </c>
      <c r="AT200" s="12">
        <v>1</v>
      </c>
      <c r="AU200" s="25" t="s">
        <v>244</v>
      </c>
      <c r="AV200" s="25" t="s">
        <v>245</v>
      </c>
      <c r="AW200" s="25" t="s">
        <v>245</v>
      </c>
      <c r="AX200" s="25" t="s">
        <v>883</v>
      </c>
      <c r="AY200" s="12">
        <v>0</v>
      </c>
      <c r="AZ200" s="12" t="s">
        <v>68</v>
      </c>
      <c r="BA200" s="12">
        <v>5.4</v>
      </c>
      <c r="BB200" s="13">
        <v>15</v>
      </c>
      <c r="BC200" s="103">
        <v>17</v>
      </c>
      <c r="BD200" s="103">
        <v>35</v>
      </c>
      <c r="BE200" s="34">
        <v>0.74</v>
      </c>
      <c r="BF200" s="12">
        <v>96</v>
      </c>
      <c r="BG200" s="12">
        <v>33</v>
      </c>
      <c r="BH200" s="12" t="s">
        <v>68</v>
      </c>
      <c r="BI200" s="12">
        <v>129</v>
      </c>
      <c r="BJ200" s="12">
        <v>129</v>
      </c>
      <c r="BK200" s="12" t="s">
        <v>246</v>
      </c>
      <c r="BL200" s="12" t="s">
        <v>247</v>
      </c>
      <c r="BM200" s="12" t="s">
        <v>882</v>
      </c>
      <c r="BN200" s="13" t="s">
        <v>92</v>
      </c>
      <c r="BO200" s="12"/>
      <c r="BP200" s="35" t="s">
        <v>248</v>
      </c>
      <c r="BQ200" s="15" t="s">
        <v>249</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6" t="s">
        <v>227</v>
      </c>
      <c r="B201" s="16" t="s">
        <v>250</v>
      </c>
      <c r="C201" s="16">
        <v>2</v>
      </c>
      <c r="D201" s="16"/>
      <c r="E201" s="16"/>
      <c r="F201" s="16"/>
      <c r="G201" s="16"/>
      <c r="H201" s="16"/>
      <c r="I201" s="16"/>
      <c r="J201" s="16"/>
      <c r="K201" s="16"/>
      <c r="L201" s="16"/>
      <c r="M201" s="16">
        <v>2017</v>
      </c>
      <c r="N201" s="16">
        <v>2018</v>
      </c>
      <c r="O201" s="16" t="s">
        <v>231</v>
      </c>
      <c r="P201" s="16" t="s">
        <v>232</v>
      </c>
      <c r="Q201" s="16" t="s">
        <v>233</v>
      </c>
      <c r="R201" s="16" t="s">
        <v>234</v>
      </c>
      <c r="S201" s="16" t="s">
        <v>235</v>
      </c>
      <c r="T201" s="36" t="s">
        <v>73</v>
      </c>
      <c r="U201" s="16" t="s">
        <v>236</v>
      </c>
      <c r="V201" s="36" t="s">
        <v>231</v>
      </c>
      <c r="W201" s="16">
        <v>19.542745</v>
      </c>
      <c r="X201" s="17" t="s">
        <v>237</v>
      </c>
      <c r="Y201" s="36" t="s">
        <v>77</v>
      </c>
      <c r="Z201" s="16" t="s">
        <v>68</v>
      </c>
      <c r="AA201" s="16" t="s">
        <v>68</v>
      </c>
      <c r="AB201" s="16" t="s">
        <v>68</v>
      </c>
      <c r="AC201" s="16" t="s">
        <v>68</v>
      </c>
      <c r="AD201" s="16" t="s">
        <v>68</v>
      </c>
      <c r="AE201" s="18" t="s">
        <v>68</v>
      </c>
      <c r="AF201" s="41" t="s">
        <v>238</v>
      </c>
      <c r="AG201" s="18" t="s">
        <v>79</v>
      </c>
      <c r="AH201" s="18" t="s">
        <v>80</v>
      </c>
      <c r="AI201" s="18" t="s">
        <v>142</v>
      </c>
      <c r="AJ201" s="18" t="s">
        <v>239</v>
      </c>
      <c r="AK201" s="40" t="s">
        <v>251</v>
      </c>
      <c r="AL201" s="18">
        <v>100</v>
      </c>
      <c r="AM201" s="36" t="s">
        <v>115</v>
      </c>
      <c r="AN201" s="18" t="s">
        <v>241</v>
      </c>
      <c r="AO201" s="40" t="s">
        <v>242</v>
      </c>
      <c r="AP201" s="18" t="s">
        <v>85</v>
      </c>
      <c r="AQ201" s="18">
        <v>1</v>
      </c>
      <c r="AR201" s="18" t="s">
        <v>86</v>
      </c>
      <c r="AS201" s="18" t="s">
        <v>243</v>
      </c>
      <c r="AT201" s="18">
        <v>1</v>
      </c>
      <c r="AU201" s="36" t="s">
        <v>244</v>
      </c>
      <c r="AV201" s="36" t="s">
        <v>252</v>
      </c>
      <c r="AW201" s="36" t="s">
        <v>252</v>
      </c>
      <c r="AX201" s="36" t="s">
        <v>882</v>
      </c>
      <c r="AY201" s="18">
        <v>0</v>
      </c>
      <c r="AZ201" s="18" t="s">
        <v>68</v>
      </c>
      <c r="BA201" s="18">
        <v>5.4</v>
      </c>
      <c r="BB201" s="46">
        <v>15</v>
      </c>
      <c r="BC201" s="101">
        <v>17</v>
      </c>
      <c r="BD201" s="101">
        <v>35</v>
      </c>
      <c r="BE201" s="55">
        <v>0.16</v>
      </c>
      <c r="BF201" s="18">
        <v>21</v>
      </c>
      <c r="BG201" s="18">
        <v>108</v>
      </c>
      <c r="BH201" s="18" t="s">
        <v>68</v>
      </c>
      <c r="BI201" s="18">
        <v>129</v>
      </c>
      <c r="BJ201" s="18">
        <v>129</v>
      </c>
      <c r="BK201" s="18"/>
      <c r="BL201" s="18"/>
      <c r="BM201" s="18"/>
      <c r="BN201" s="19" t="s">
        <v>92</v>
      </c>
      <c r="BO201" s="18"/>
      <c r="BP201" s="1"/>
      <c r="BQ201" s="21"/>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row>
    <row r="202" spans="1:122" ht="14.25" customHeight="1">
      <c r="A202" s="36" t="s">
        <v>227</v>
      </c>
      <c r="B202" s="16" t="s">
        <v>253</v>
      </c>
      <c r="C202" s="16">
        <v>3</v>
      </c>
      <c r="D202" s="16"/>
      <c r="E202" s="16"/>
      <c r="F202" s="16"/>
      <c r="G202" s="16"/>
      <c r="H202" s="16"/>
      <c r="I202" s="16"/>
      <c r="J202" s="16"/>
      <c r="K202" s="16"/>
      <c r="L202" s="16"/>
      <c r="M202" s="16">
        <v>2017</v>
      </c>
      <c r="N202" s="16">
        <v>2018</v>
      </c>
      <c r="O202" s="16" t="s">
        <v>231</v>
      </c>
      <c r="P202" s="16" t="s">
        <v>232</v>
      </c>
      <c r="Q202" s="16" t="s">
        <v>233</v>
      </c>
      <c r="R202" s="16" t="s">
        <v>234</v>
      </c>
      <c r="S202" s="16" t="s">
        <v>235</v>
      </c>
      <c r="T202" s="36" t="s">
        <v>73</v>
      </c>
      <c r="U202" s="16" t="s">
        <v>236</v>
      </c>
      <c r="V202" s="36" t="s">
        <v>231</v>
      </c>
      <c r="W202" s="16">
        <v>19.542745</v>
      </c>
      <c r="X202" s="17" t="s">
        <v>237</v>
      </c>
      <c r="Y202" s="36" t="s">
        <v>77</v>
      </c>
      <c r="Z202" s="16" t="s">
        <v>68</v>
      </c>
      <c r="AA202" s="16" t="s">
        <v>68</v>
      </c>
      <c r="AB202" s="16" t="s">
        <v>68</v>
      </c>
      <c r="AC202" s="16" t="s">
        <v>68</v>
      </c>
      <c r="AD202" s="16" t="s">
        <v>68</v>
      </c>
      <c r="AE202" s="18" t="s">
        <v>68</v>
      </c>
      <c r="AF202" s="41" t="s">
        <v>238</v>
      </c>
      <c r="AG202" s="18" t="s">
        <v>79</v>
      </c>
      <c r="AH202" s="18" t="s">
        <v>80</v>
      </c>
      <c r="AI202" s="18" t="s">
        <v>142</v>
      </c>
      <c r="AJ202" s="18" t="s">
        <v>239</v>
      </c>
      <c r="AK202" s="40" t="s">
        <v>251</v>
      </c>
      <c r="AL202" s="18">
        <v>100</v>
      </c>
      <c r="AM202" s="36" t="s">
        <v>115</v>
      </c>
      <c r="AN202" s="18" t="s">
        <v>241</v>
      </c>
      <c r="AO202" s="40" t="s">
        <v>242</v>
      </c>
      <c r="AP202" s="18" t="s">
        <v>85</v>
      </c>
      <c r="AQ202" s="18">
        <v>1</v>
      </c>
      <c r="AR202" s="18" t="s">
        <v>86</v>
      </c>
      <c r="AS202" s="18" t="s">
        <v>243</v>
      </c>
      <c r="AT202" s="18">
        <v>1</v>
      </c>
      <c r="AU202" s="36" t="s">
        <v>244</v>
      </c>
      <c r="AV202" s="36" t="s">
        <v>254</v>
      </c>
      <c r="AW202" s="36" t="s">
        <v>254</v>
      </c>
      <c r="AX202" s="36" t="s">
        <v>882</v>
      </c>
      <c r="AY202" s="18">
        <v>0</v>
      </c>
      <c r="AZ202" s="18" t="s">
        <v>68</v>
      </c>
      <c r="BA202" s="18">
        <v>5.4</v>
      </c>
      <c r="BB202" s="19">
        <v>15</v>
      </c>
      <c r="BC202" s="101">
        <v>17</v>
      </c>
      <c r="BD202" s="101">
        <v>35</v>
      </c>
      <c r="BE202" s="55">
        <v>0.04</v>
      </c>
      <c r="BF202" s="18">
        <v>5</v>
      </c>
      <c r="BG202" s="18">
        <v>124</v>
      </c>
      <c r="BH202" s="18" t="s">
        <v>68</v>
      </c>
      <c r="BI202" s="18">
        <v>129</v>
      </c>
      <c r="BJ202" s="18">
        <v>129</v>
      </c>
      <c r="BK202" s="18"/>
      <c r="BL202" s="18"/>
      <c r="BM202" s="18"/>
      <c r="BN202" s="19" t="s">
        <v>92</v>
      </c>
      <c r="BO202" s="18"/>
      <c r="BP202" s="1"/>
      <c r="BQ202" s="21"/>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row>
    <row r="203" spans="1:122" ht="14.25" customHeight="1">
      <c r="A203" s="36" t="s">
        <v>227</v>
      </c>
      <c r="B203" s="16" t="s">
        <v>256</v>
      </c>
      <c r="C203" s="16">
        <v>4</v>
      </c>
      <c r="D203" s="16"/>
      <c r="E203" s="16"/>
      <c r="F203" s="16"/>
      <c r="G203" s="16"/>
      <c r="H203" s="16"/>
      <c r="I203" s="16"/>
      <c r="J203" s="16"/>
      <c r="K203" s="16"/>
      <c r="L203" s="16"/>
      <c r="M203" s="16">
        <v>2017</v>
      </c>
      <c r="N203" s="16">
        <v>2018</v>
      </c>
      <c r="O203" s="16" t="s">
        <v>231</v>
      </c>
      <c r="P203" s="16" t="s">
        <v>232</v>
      </c>
      <c r="Q203" s="16" t="s">
        <v>233</v>
      </c>
      <c r="R203" s="16" t="s">
        <v>234</v>
      </c>
      <c r="S203" s="16" t="s">
        <v>235</v>
      </c>
      <c r="T203" s="36" t="s">
        <v>73</v>
      </c>
      <c r="U203" s="16" t="s">
        <v>236</v>
      </c>
      <c r="V203" s="36" t="s">
        <v>231</v>
      </c>
      <c r="W203" s="16">
        <v>19.542745</v>
      </c>
      <c r="X203" s="17" t="s">
        <v>237</v>
      </c>
      <c r="Y203" s="36" t="s">
        <v>77</v>
      </c>
      <c r="Z203" s="16" t="s">
        <v>68</v>
      </c>
      <c r="AA203" s="16" t="s">
        <v>68</v>
      </c>
      <c r="AB203" s="16" t="s">
        <v>68</v>
      </c>
      <c r="AC203" s="16" t="s">
        <v>68</v>
      </c>
      <c r="AD203" s="16" t="s">
        <v>68</v>
      </c>
      <c r="AE203" s="18" t="s">
        <v>68</v>
      </c>
      <c r="AF203" s="41" t="s">
        <v>238</v>
      </c>
      <c r="AG203" s="18" t="s">
        <v>79</v>
      </c>
      <c r="AH203" s="18" t="s">
        <v>80</v>
      </c>
      <c r="AI203" s="18" t="s">
        <v>142</v>
      </c>
      <c r="AJ203" s="18" t="s">
        <v>239</v>
      </c>
      <c r="AK203" s="40" t="s">
        <v>251</v>
      </c>
      <c r="AL203" s="18">
        <v>100</v>
      </c>
      <c r="AM203" s="36" t="s">
        <v>115</v>
      </c>
      <c r="AN203" s="18" t="s">
        <v>241</v>
      </c>
      <c r="AO203" s="40" t="s">
        <v>242</v>
      </c>
      <c r="AP203" s="18" t="s">
        <v>85</v>
      </c>
      <c r="AQ203" s="18">
        <v>1</v>
      </c>
      <c r="AR203" s="18" t="s">
        <v>86</v>
      </c>
      <c r="AS203" s="18" t="s">
        <v>243</v>
      </c>
      <c r="AT203" s="18">
        <v>1</v>
      </c>
      <c r="AU203" s="36" t="s">
        <v>244</v>
      </c>
      <c r="AV203" s="36" t="s">
        <v>119</v>
      </c>
      <c r="AW203" s="36" t="s">
        <v>119</v>
      </c>
      <c r="AX203" s="36" t="s">
        <v>881</v>
      </c>
      <c r="AY203" s="18">
        <v>0</v>
      </c>
      <c r="AZ203" s="18" t="s">
        <v>68</v>
      </c>
      <c r="BA203" s="18">
        <v>5.4</v>
      </c>
      <c r="BB203" s="19">
        <v>15</v>
      </c>
      <c r="BC203" s="101">
        <v>17</v>
      </c>
      <c r="BD203" s="101">
        <v>35</v>
      </c>
      <c r="BE203" s="55">
        <v>0.09</v>
      </c>
      <c r="BF203" s="18">
        <v>12</v>
      </c>
      <c r="BG203" s="18">
        <v>117</v>
      </c>
      <c r="BH203" s="18" t="s">
        <v>68</v>
      </c>
      <c r="BI203" s="18">
        <v>129</v>
      </c>
      <c r="BJ203" s="18">
        <v>129</v>
      </c>
      <c r="BK203" s="18"/>
      <c r="BL203" s="18"/>
      <c r="BM203" s="18"/>
      <c r="BN203" s="19" t="s">
        <v>92</v>
      </c>
      <c r="BO203" s="18"/>
      <c r="BP203" s="1"/>
      <c r="BQ203" s="21"/>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row>
    <row r="204" spans="1:122" ht="14.25" customHeight="1">
      <c r="A204" s="36" t="s">
        <v>227</v>
      </c>
      <c r="B204" s="16" t="s">
        <v>257</v>
      </c>
      <c r="C204" s="16">
        <v>5</v>
      </c>
      <c r="D204" s="16"/>
      <c r="E204" s="16"/>
      <c r="F204" s="16"/>
      <c r="G204" s="16"/>
      <c r="H204" s="16"/>
      <c r="I204" s="16"/>
      <c r="J204" s="16"/>
      <c r="K204" s="16"/>
      <c r="L204" s="16"/>
      <c r="M204" s="16">
        <v>2017</v>
      </c>
      <c r="N204" s="16">
        <v>2018</v>
      </c>
      <c r="O204" s="16" t="s">
        <v>231</v>
      </c>
      <c r="P204" s="16" t="s">
        <v>232</v>
      </c>
      <c r="Q204" s="16" t="s">
        <v>233</v>
      </c>
      <c r="R204" s="16" t="s">
        <v>234</v>
      </c>
      <c r="S204" s="16" t="s">
        <v>235</v>
      </c>
      <c r="T204" s="36" t="s">
        <v>73</v>
      </c>
      <c r="U204" s="16" t="s">
        <v>236</v>
      </c>
      <c r="V204" s="36" t="s">
        <v>231</v>
      </c>
      <c r="W204" s="16">
        <v>19.542745</v>
      </c>
      <c r="X204" s="17" t="s">
        <v>237</v>
      </c>
      <c r="Y204" s="36" t="s">
        <v>77</v>
      </c>
      <c r="Z204" s="16" t="s">
        <v>68</v>
      </c>
      <c r="AA204" s="16" t="s">
        <v>68</v>
      </c>
      <c r="AB204" s="16" t="s">
        <v>68</v>
      </c>
      <c r="AC204" s="16" t="s">
        <v>68</v>
      </c>
      <c r="AD204" s="16" t="s">
        <v>68</v>
      </c>
      <c r="AE204" s="18" t="s">
        <v>68</v>
      </c>
      <c r="AF204" s="41" t="s">
        <v>238</v>
      </c>
      <c r="AG204" s="18" t="s">
        <v>79</v>
      </c>
      <c r="AH204" s="18" t="s">
        <v>80</v>
      </c>
      <c r="AI204" s="18" t="s">
        <v>142</v>
      </c>
      <c r="AJ204" s="18" t="s">
        <v>239</v>
      </c>
      <c r="AK204" s="40" t="s">
        <v>251</v>
      </c>
      <c r="AL204" s="18">
        <v>100</v>
      </c>
      <c r="AM204" s="36" t="s">
        <v>115</v>
      </c>
      <c r="AN204" s="18" t="s">
        <v>241</v>
      </c>
      <c r="AO204" s="40" t="s">
        <v>242</v>
      </c>
      <c r="AP204" s="18" t="s">
        <v>85</v>
      </c>
      <c r="AQ204" s="18">
        <v>1</v>
      </c>
      <c r="AR204" s="18" t="s">
        <v>86</v>
      </c>
      <c r="AS204" s="18" t="s">
        <v>243</v>
      </c>
      <c r="AT204" s="18">
        <v>1</v>
      </c>
      <c r="AU204" s="36" t="s">
        <v>244</v>
      </c>
      <c r="AV204" s="36" t="s">
        <v>196</v>
      </c>
      <c r="AW204" s="36" t="s">
        <v>196</v>
      </c>
      <c r="AX204" s="36" t="s">
        <v>881</v>
      </c>
      <c r="AY204" s="18">
        <v>0</v>
      </c>
      <c r="AZ204" s="18" t="s">
        <v>68</v>
      </c>
      <c r="BA204" s="18">
        <v>5.4</v>
      </c>
      <c r="BB204" s="19">
        <v>15</v>
      </c>
      <c r="BC204" s="101">
        <v>17</v>
      </c>
      <c r="BD204" s="101">
        <v>35</v>
      </c>
      <c r="BE204" s="55">
        <v>0.14000000000000001</v>
      </c>
      <c r="BF204" s="18">
        <v>18</v>
      </c>
      <c r="BG204" s="18">
        <v>111</v>
      </c>
      <c r="BH204" s="18" t="s">
        <v>68</v>
      </c>
      <c r="BI204" s="18">
        <v>129</v>
      </c>
      <c r="BJ204" s="18">
        <v>129</v>
      </c>
      <c r="BK204" s="18"/>
      <c r="BL204" s="18"/>
      <c r="BM204" s="18"/>
      <c r="BN204" s="19" t="s">
        <v>92</v>
      </c>
      <c r="BO204" s="18"/>
      <c r="BP204" s="1"/>
      <c r="BQ204" s="21"/>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row>
    <row r="205" spans="1:122" ht="14.25" customHeight="1">
      <c r="A205" s="36" t="s">
        <v>227</v>
      </c>
      <c r="B205" s="16" t="s">
        <v>258</v>
      </c>
      <c r="C205" s="16">
        <v>6</v>
      </c>
      <c r="D205" s="16"/>
      <c r="E205" s="16"/>
      <c r="F205" s="16"/>
      <c r="G205" s="16"/>
      <c r="H205" s="16"/>
      <c r="I205" s="16"/>
      <c r="J205" s="16"/>
      <c r="K205" s="16"/>
      <c r="L205" s="16"/>
      <c r="M205" s="16">
        <v>2017</v>
      </c>
      <c r="N205" s="16">
        <v>2018</v>
      </c>
      <c r="O205" s="16" t="s">
        <v>231</v>
      </c>
      <c r="P205" s="16" t="s">
        <v>232</v>
      </c>
      <c r="Q205" s="16" t="s">
        <v>233</v>
      </c>
      <c r="R205" s="16" t="s">
        <v>234</v>
      </c>
      <c r="S205" s="16" t="s">
        <v>235</v>
      </c>
      <c r="T205" s="36" t="s">
        <v>73</v>
      </c>
      <c r="U205" s="16" t="s">
        <v>236</v>
      </c>
      <c r="V205" s="36" t="s">
        <v>231</v>
      </c>
      <c r="W205" s="16">
        <v>19.542745</v>
      </c>
      <c r="X205" s="17" t="s">
        <v>237</v>
      </c>
      <c r="Y205" s="36" t="s">
        <v>77</v>
      </c>
      <c r="Z205" s="16" t="s">
        <v>68</v>
      </c>
      <c r="AA205" s="16" t="s">
        <v>68</v>
      </c>
      <c r="AB205" s="16" t="s">
        <v>68</v>
      </c>
      <c r="AC205" s="16" t="s">
        <v>68</v>
      </c>
      <c r="AD205" s="16" t="s">
        <v>68</v>
      </c>
      <c r="AE205" s="18" t="s">
        <v>68</v>
      </c>
      <c r="AF205" s="41" t="s">
        <v>238</v>
      </c>
      <c r="AG205" s="18" t="s">
        <v>79</v>
      </c>
      <c r="AH205" s="18" t="s">
        <v>80</v>
      </c>
      <c r="AI205" s="18" t="s">
        <v>142</v>
      </c>
      <c r="AJ205" s="18" t="s">
        <v>239</v>
      </c>
      <c r="AK205" s="40" t="s">
        <v>251</v>
      </c>
      <c r="AL205" s="18">
        <v>100</v>
      </c>
      <c r="AM205" s="36" t="s">
        <v>115</v>
      </c>
      <c r="AN205" s="18" t="s">
        <v>241</v>
      </c>
      <c r="AO205" s="40" t="s">
        <v>242</v>
      </c>
      <c r="AP205" s="18" t="s">
        <v>85</v>
      </c>
      <c r="AQ205" s="18">
        <v>1</v>
      </c>
      <c r="AR205" s="18" t="s">
        <v>86</v>
      </c>
      <c r="AS205" s="18" t="s">
        <v>243</v>
      </c>
      <c r="AT205" s="18">
        <v>1</v>
      </c>
      <c r="AU205" s="36" t="s">
        <v>244</v>
      </c>
      <c r="AV205" s="36" t="s">
        <v>199</v>
      </c>
      <c r="AW205" s="36" t="s">
        <v>199</v>
      </c>
      <c r="AX205" s="36" t="s">
        <v>881</v>
      </c>
      <c r="AY205" s="18">
        <v>0</v>
      </c>
      <c r="AZ205" s="18" t="s">
        <v>68</v>
      </c>
      <c r="BA205" s="18">
        <v>5.4</v>
      </c>
      <c r="BB205" s="19">
        <v>15</v>
      </c>
      <c r="BC205" s="101">
        <v>17</v>
      </c>
      <c r="BD205" s="101">
        <v>35</v>
      </c>
      <c r="BE205" s="55">
        <v>0.11</v>
      </c>
      <c r="BF205" s="18">
        <v>14</v>
      </c>
      <c r="BG205" s="18">
        <v>115</v>
      </c>
      <c r="BH205" s="18" t="s">
        <v>68</v>
      </c>
      <c r="BI205" s="18">
        <v>129</v>
      </c>
      <c r="BJ205" s="18">
        <v>129</v>
      </c>
      <c r="BK205" s="18"/>
      <c r="BL205" s="18"/>
      <c r="BM205" s="18"/>
      <c r="BN205" s="19" t="s">
        <v>92</v>
      </c>
      <c r="BO205" s="18"/>
      <c r="BP205" s="1"/>
      <c r="BQ205" s="21"/>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row>
    <row r="206" spans="1:122" ht="14.25" customHeight="1">
      <c r="A206" s="36" t="s">
        <v>227</v>
      </c>
      <c r="B206" s="16" t="s">
        <v>260</v>
      </c>
      <c r="C206" s="16">
        <v>7</v>
      </c>
      <c r="D206" s="16"/>
      <c r="E206" s="16"/>
      <c r="F206" s="16"/>
      <c r="G206" s="16"/>
      <c r="H206" s="16"/>
      <c r="I206" s="16"/>
      <c r="J206" s="16"/>
      <c r="K206" s="16"/>
      <c r="L206" s="16"/>
      <c r="M206" s="16">
        <v>2017</v>
      </c>
      <c r="N206" s="16">
        <v>2018</v>
      </c>
      <c r="O206" s="16" t="s">
        <v>231</v>
      </c>
      <c r="P206" s="16" t="s">
        <v>232</v>
      </c>
      <c r="Q206" s="16" t="s">
        <v>233</v>
      </c>
      <c r="R206" s="16" t="s">
        <v>234</v>
      </c>
      <c r="S206" s="16" t="s">
        <v>235</v>
      </c>
      <c r="T206" s="36" t="s">
        <v>73</v>
      </c>
      <c r="U206" s="16" t="s">
        <v>236</v>
      </c>
      <c r="V206" s="36" t="s">
        <v>231</v>
      </c>
      <c r="W206" s="16">
        <v>19.542745</v>
      </c>
      <c r="X206" s="17" t="s">
        <v>237</v>
      </c>
      <c r="Y206" s="36" t="s">
        <v>77</v>
      </c>
      <c r="Z206" s="16" t="s">
        <v>68</v>
      </c>
      <c r="AA206" s="16" t="s">
        <v>68</v>
      </c>
      <c r="AB206" s="16" t="s">
        <v>68</v>
      </c>
      <c r="AC206" s="16" t="s">
        <v>68</v>
      </c>
      <c r="AD206" s="16" t="s">
        <v>68</v>
      </c>
      <c r="AE206" s="18" t="s">
        <v>68</v>
      </c>
      <c r="AF206" s="41" t="s">
        <v>238</v>
      </c>
      <c r="AG206" s="18" t="s">
        <v>79</v>
      </c>
      <c r="AH206" s="18" t="s">
        <v>80</v>
      </c>
      <c r="AI206" s="18" t="s">
        <v>142</v>
      </c>
      <c r="AJ206" s="18" t="s">
        <v>239</v>
      </c>
      <c r="AK206" s="40" t="s">
        <v>251</v>
      </c>
      <c r="AL206" s="18">
        <v>100</v>
      </c>
      <c r="AM206" s="36" t="s">
        <v>115</v>
      </c>
      <c r="AN206" s="18" t="s">
        <v>241</v>
      </c>
      <c r="AO206" s="40" t="s">
        <v>242</v>
      </c>
      <c r="AP206" s="18" t="s">
        <v>85</v>
      </c>
      <c r="AQ206" s="18">
        <v>1</v>
      </c>
      <c r="AR206" s="18" t="s">
        <v>86</v>
      </c>
      <c r="AS206" s="18" t="s">
        <v>243</v>
      </c>
      <c r="AT206" s="18">
        <v>1</v>
      </c>
      <c r="AU206" s="36" t="s">
        <v>244</v>
      </c>
      <c r="AV206" s="36" t="s">
        <v>261</v>
      </c>
      <c r="AW206" s="36" t="s">
        <v>261</v>
      </c>
      <c r="AX206" s="36" t="s">
        <v>881</v>
      </c>
      <c r="AY206" s="18">
        <v>0</v>
      </c>
      <c r="AZ206" s="18" t="s">
        <v>68</v>
      </c>
      <c r="BA206" s="18">
        <v>5.4</v>
      </c>
      <c r="BB206" s="19">
        <v>15</v>
      </c>
      <c r="BC206" s="101">
        <v>17</v>
      </c>
      <c r="BD206" s="101">
        <v>35</v>
      </c>
      <c r="BE206" s="55">
        <v>0.01</v>
      </c>
      <c r="BF206" s="18">
        <v>1</v>
      </c>
      <c r="BG206" s="18">
        <v>128</v>
      </c>
      <c r="BH206" s="18" t="s">
        <v>68</v>
      </c>
      <c r="BI206" s="18">
        <v>129</v>
      </c>
      <c r="BJ206" s="18">
        <v>129</v>
      </c>
      <c r="BK206" s="18"/>
      <c r="BL206" s="18"/>
      <c r="BM206" s="18"/>
      <c r="BN206" s="19" t="s">
        <v>92</v>
      </c>
      <c r="BO206" s="18"/>
      <c r="BP206" s="1"/>
      <c r="BQ206" s="21"/>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row>
    <row r="207" spans="1:122" ht="14.25" customHeight="1">
      <c r="A207" s="36" t="s">
        <v>227</v>
      </c>
      <c r="B207" s="16" t="s">
        <v>263</v>
      </c>
      <c r="C207" s="16">
        <v>8</v>
      </c>
      <c r="D207" s="16"/>
      <c r="E207" s="16"/>
      <c r="F207" s="16"/>
      <c r="G207" s="16"/>
      <c r="H207" s="16"/>
      <c r="I207" s="16"/>
      <c r="J207" s="16"/>
      <c r="K207" s="16"/>
      <c r="L207" s="16"/>
      <c r="M207" s="16">
        <v>2017</v>
      </c>
      <c r="N207" s="16">
        <v>2018</v>
      </c>
      <c r="O207" s="16" t="s">
        <v>231</v>
      </c>
      <c r="P207" s="16" t="s">
        <v>232</v>
      </c>
      <c r="Q207" s="16" t="s">
        <v>233</v>
      </c>
      <c r="R207" s="16" t="s">
        <v>234</v>
      </c>
      <c r="S207" s="16" t="s">
        <v>235</v>
      </c>
      <c r="T207" s="36" t="s">
        <v>73</v>
      </c>
      <c r="U207" s="16" t="s">
        <v>236</v>
      </c>
      <c r="V207" s="36" t="s">
        <v>231</v>
      </c>
      <c r="W207" s="16">
        <v>19.542745</v>
      </c>
      <c r="X207" s="17" t="s">
        <v>237</v>
      </c>
      <c r="Y207" s="36" t="s">
        <v>77</v>
      </c>
      <c r="Z207" s="16" t="s">
        <v>68</v>
      </c>
      <c r="AA207" s="16" t="s">
        <v>68</v>
      </c>
      <c r="AB207" s="16" t="s">
        <v>68</v>
      </c>
      <c r="AC207" s="16" t="s">
        <v>68</v>
      </c>
      <c r="AD207" s="16" t="s">
        <v>68</v>
      </c>
      <c r="AE207" s="18" t="s">
        <v>68</v>
      </c>
      <c r="AF207" s="41" t="s">
        <v>238</v>
      </c>
      <c r="AG207" s="18" t="s">
        <v>79</v>
      </c>
      <c r="AH207" s="18" t="s">
        <v>80</v>
      </c>
      <c r="AI207" s="18" t="s">
        <v>142</v>
      </c>
      <c r="AJ207" s="18" t="s">
        <v>239</v>
      </c>
      <c r="AK207" s="40" t="s">
        <v>251</v>
      </c>
      <c r="AL207" s="18">
        <v>100</v>
      </c>
      <c r="AM207" s="36" t="s">
        <v>115</v>
      </c>
      <c r="AN207" s="18" t="s">
        <v>241</v>
      </c>
      <c r="AO207" s="40" t="s">
        <v>242</v>
      </c>
      <c r="AP207" s="18" t="s">
        <v>85</v>
      </c>
      <c r="AQ207" s="18">
        <v>1</v>
      </c>
      <c r="AR207" s="18" t="s">
        <v>86</v>
      </c>
      <c r="AS207" s="18" t="s">
        <v>243</v>
      </c>
      <c r="AT207" s="18">
        <v>1</v>
      </c>
      <c r="AU207" s="36" t="s">
        <v>244</v>
      </c>
      <c r="AV207" s="36" t="s">
        <v>205</v>
      </c>
      <c r="AW207" s="36" t="s">
        <v>205</v>
      </c>
      <c r="AX207" s="36" t="s">
        <v>881</v>
      </c>
      <c r="AY207" s="18">
        <v>0</v>
      </c>
      <c r="AZ207" s="18" t="s">
        <v>68</v>
      </c>
      <c r="BA207" s="18">
        <v>5.4</v>
      </c>
      <c r="BB207" s="19">
        <v>15</v>
      </c>
      <c r="BC207" s="101">
        <v>17</v>
      </c>
      <c r="BD207" s="101">
        <v>35</v>
      </c>
      <c r="BE207" s="55">
        <v>0.02</v>
      </c>
      <c r="BF207" s="18">
        <v>2</v>
      </c>
      <c r="BG207" s="18">
        <v>127</v>
      </c>
      <c r="BH207" s="18" t="s">
        <v>68</v>
      </c>
      <c r="BI207" s="18">
        <v>129</v>
      </c>
      <c r="BJ207" s="18">
        <v>129</v>
      </c>
      <c r="BK207" s="18"/>
      <c r="BL207" s="18"/>
      <c r="BM207" s="18"/>
      <c r="BN207" s="19" t="s">
        <v>92</v>
      </c>
      <c r="BO207" s="18"/>
      <c r="BP207" s="1"/>
      <c r="BQ207" s="21"/>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row>
    <row r="208" spans="1:122" ht="14.25" customHeight="1">
      <c r="A208" s="36" t="s">
        <v>227</v>
      </c>
      <c r="B208" s="16" t="s">
        <v>264</v>
      </c>
      <c r="C208" s="16">
        <v>9</v>
      </c>
      <c r="D208" s="16"/>
      <c r="E208" s="16"/>
      <c r="F208" s="16"/>
      <c r="G208" s="16"/>
      <c r="H208" s="16"/>
      <c r="I208" s="16"/>
      <c r="J208" s="16"/>
      <c r="K208" s="16"/>
      <c r="L208" s="16"/>
      <c r="M208" s="16">
        <v>2017</v>
      </c>
      <c r="N208" s="16">
        <v>2018</v>
      </c>
      <c r="O208" s="16" t="s">
        <v>231</v>
      </c>
      <c r="P208" s="16" t="s">
        <v>232</v>
      </c>
      <c r="Q208" s="16" t="s">
        <v>233</v>
      </c>
      <c r="R208" s="16" t="s">
        <v>234</v>
      </c>
      <c r="S208" s="16" t="s">
        <v>235</v>
      </c>
      <c r="T208" s="36" t="s">
        <v>73</v>
      </c>
      <c r="U208" s="16" t="s">
        <v>236</v>
      </c>
      <c r="V208" s="36" t="s">
        <v>231</v>
      </c>
      <c r="W208" s="16">
        <v>19.542745</v>
      </c>
      <c r="X208" s="17" t="s">
        <v>237</v>
      </c>
      <c r="Y208" s="36" t="s">
        <v>77</v>
      </c>
      <c r="Z208" s="16" t="s">
        <v>68</v>
      </c>
      <c r="AA208" s="16" t="s">
        <v>68</v>
      </c>
      <c r="AB208" s="16" t="s">
        <v>68</v>
      </c>
      <c r="AC208" s="16" t="s">
        <v>68</v>
      </c>
      <c r="AD208" s="16" t="s">
        <v>68</v>
      </c>
      <c r="AE208" s="18" t="s">
        <v>68</v>
      </c>
      <c r="AF208" s="41" t="s">
        <v>238</v>
      </c>
      <c r="AG208" s="18" t="s">
        <v>79</v>
      </c>
      <c r="AH208" s="18" t="s">
        <v>80</v>
      </c>
      <c r="AI208" s="18" t="s">
        <v>142</v>
      </c>
      <c r="AJ208" s="18" t="s">
        <v>239</v>
      </c>
      <c r="AK208" s="40" t="s">
        <v>251</v>
      </c>
      <c r="AL208" s="18">
        <v>100</v>
      </c>
      <c r="AM208" s="36" t="s">
        <v>115</v>
      </c>
      <c r="AN208" s="18" t="s">
        <v>241</v>
      </c>
      <c r="AO208" s="40" t="s">
        <v>242</v>
      </c>
      <c r="AP208" s="18" t="s">
        <v>85</v>
      </c>
      <c r="AQ208" s="18">
        <v>1</v>
      </c>
      <c r="AR208" s="18" t="s">
        <v>86</v>
      </c>
      <c r="AS208" s="18" t="s">
        <v>243</v>
      </c>
      <c r="AT208" s="18">
        <v>1</v>
      </c>
      <c r="AU208" s="36" t="s">
        <v>244</v>
      </c>
      <c r="AV208" s="36" t="s">
        <v>265</v>
      </c>
      <c r="AW208" s="36" t="s">
        <v>265</v>
      </c>
      <c r="AX208" s="36" t="s">
        <v>881</v>
      </c>
      <c r="AY208" s="18">
        <v>0</v>
      </c>
      <c r="AZ208" s="18" t="s">
        <v>68</v>
      </c>
      <c r="BA208" s="18">
        <v>5.4</v>
      </c>
      <c r="BB208" s="19">
        <v>15</v>
      </c>
      <c r="BC208" s="101">
        <v>17</v>
      </c>
      <c r="BD208" s="101">
        <v>35</v>
      </c>
      <c r="BE208" s="55">
        <v>0.09</v>
      </c>
      <c r="BF208" s="18">
        <v>12</v>
      </c>
      <c r="BG208" s="18">
        <v>117</v>
      </c>
      <c r="BH208" s="18" t="s">
        <v>68</v>
      </c>
      <c r="BI208" s="18">
        <v>129</v>
      </c>
      <c r="BJ208" s="18">
        <v>129</v>
      </c>
      <c r="BK208" s="18"/>
      <c r="BL208" s="18"/>
      <c r="BM208" s="18"/>
      <c r="BN208" s="19" t="s">
        <v>92</v>
      </c>
      <c r="BO208" s="18"/>
      <c r="BP208" s="1"/>
      <c r="BQ208" s="21"/>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row>
    <row r="209" spans="1:122" ht="14.25" customHeight="1">
      <c r="A209" s="36" t="s">
        <v>227</v>
      </c>
      <c r="B209" s="16" t="s">
        <v>266</v>
      </c>
      <c r="C209" s="16">
        <v>10</v>
      </c>
      <c r="D209" s="16"/>
      <c r="E209" s="16"/>
      <c r="F209" s="16"/>
      <c r="G209" s="16"/>
      <c r="H209" s="16"/>
      <c r="I209" s="16"/>
      <c r="J209" s="16"/>
      <c r="K209" s="16"/>
      <c r="L209" s="16"/>
      <c r="M209" s="16">
        <v>2017</v>
      </c>
      <c r="N209" s="16">
        <v>2018</v>
      </c>
      <c r="O209" s="16" t="s">
        <v>231</v>
      </c>
      <c r="P209" s="16" t="s">
        <v>232</v>
      </c>
      <c r="Q209" s="16" t="s">
        <v>233</v>
      </c>
      <c r="R209" s="16" t="s">
        <v>234</v>
      </c>
      <c r="S209" s="16" t="s">
        <v>235</v>
      </c>
      <c r="T209" s="36" t="s">
        <v>73</v>
      </c>
      <c r="U209" s="16" t="s">
        <v>236</v>
      </c>
      <c r="V209" s="36" t="s">
        <v>231</v>
      </c>
      <c r="W209" s="16">
        <v>19.542745</v>
      </c>
      <c r="X209" s="17" t="s">
        <v>237</v>
      </c>
      <c r="Y209" s="36" t="s">
        <v>77</v>
      </c>
      <c r="Z209" s="16" t="s">
        <v>68</v>
      </c>
      <c r="AA209" s="16" t="s">
        <v>68</v>
      </c>
      <c r="AB209" s="16" t="s">
        <v>68</v>
      </c>
      <c r="AC209" s="16" t="s">
        <v>68</v>
      </c>
      <c r="AD209" s="16" t="s">
        <v>68</v>
      </c>
      <c r="AE209" s="18" t="s">
        <v>68</v>
      </c>
      <c r="AF209" s="41" t="s">
        <v>238</v>
      </c>
      <c r="AG209" s="18" t="s">
        <v>79</v>
      </c>
      <c r="AH209" s="18" t="s">
        <v>80</v>
      </c>
      <c r="AI209" s="18" t="s">
        <v>142</v>
      </c>
      <c r="AJ209" s="18" t="s">
        <v>239</v>
      </c>
      <c r="AK209" s="40" t="s">
        <v>251</v>
      </c>
      <c r="AL209" s="18">
        <v>100</v>
      </c>
      <c r="AM209" s="36" t="s">
        <v>115</v>
      </c>
      <c r="AN209" s="18" t="s">
        <v>241</v>
      </c>
      <c r="AO209" s="40" t="s">
        <v>242</v>
      </c>
      <c r="AP209" s="18" t="s">
        <v>85</v>
      </c>
      <c r="AQ209" s="18">
        <v>1</v>
      </c>
      <c r="AR209" s="18" t="s">
        <v>86</v>
      </c>
      <c r="AS209" s="18" t="s">
        <v>243</v>
      </c>
      <c r="AT209" s="18">
        <v>1</v>
      </c>
      <c r="AU209" s="36" t="s">
        <v>244</v>
      </c>
      <c r="AV209" s="36" t="s">
        <v>267</v>
      </c>
      <c r="AW209" s="36" t="s">
        <v>267</v>
      </c>
      <c r="AX209" s="36" t="s">
        <v>881</v>
      </c>
      <c r="AY209" s="18">
        <v>0</v>
      </c>
      <c r="AZ209" s="18" t="s">
        <v>68</v>
      </c>
      <c r="BA209" s="18">
        <v>5.4</v>
      </c>
      <c r="BB209" s="19">
        <v>15</v>
      </c>
      <c r="BC209" s="101">
        <v>17</v>
      </c>
      <c r="BD209" s="101">
        <v>35</v>
      </c>
      <c r="BE209" s="55">
        <v>0.01</v>
      </c>
      <c r="BF209" s="18">
        <v>1</v>
      </c>
      <c r="BG209" s="18">
        <v>128</v>
      </c>
      <c r="BH209" s="18" t="s">
        <v>68</v>
      </c>
      <c r="BI209" s="18">
        <v>129</v>
      </c>
      <c r="BJ209" s="18">
        <v>129</v>
      </c>
      <c r="BK209" s="18"/>
      <c r="BL209" s="18"/>
      <c r="BM209" s="18"/>
      <c r="BN209" s="19" t="s">
        <v>92</v>
      </c>
      <c r="BO209" s="18"/>
      <c r="BP209" s="1"/>
      <c r="BQ209" s="21"/>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row>
    <row r="210" spans="1:122" ht="14.25" customHeight="1">
      <c r="A210" s="36" t="s">
        <v>227</v>
      </c>
      <c r="B210" s="16" t="s">
        <v>268</v>
      </c>
      <c r="C210" s="16">
        <v>11</v>
      </c>
      <c r="D210" s="16"/>
      <c r="E210" s="16"/>
      <c r="F210" s="16"/>
      <c r="G210" s="16"/>
      <c r="H210" s="16"/>
      <c r="I210" s="16"/>
      <c r="J210" s="16"/>
      <c r="K210" s="16"/>
      <c r="L210" s="16"/>
      <c r="M210" s="16">
        <v>2017</v>
      </c>
      <c r="N210" s="16">
        <v>2018</v>
      </c>
      <c r="O210" s="16" t="s">
        <v>231</v>
      </c>
      <c r="P210" s="16" t="s">
        <v>232</v>
      </c>
      <c r="Q210" s="16" t="s">
        <v>233</v>
      </c>
      <c r="R210" s="16" t="s">
        <v>234</v>
      </c>
      <c r="S210" s="16" t="s">
        <v>235</v>
      </c>
      <c r="T210" s="36" t="s">
        <v>73</v>
      </c>
      <c r="U210" s="16" t="s">
        <v>236</v>
      </c>
      <c r="V210" s="36" t="s">
        <v>231</v>
      </c>
      <c r="W210" s="16">
        <v>19.542745</v>
      </c>
      <c r="X210" s="17" t="s">
        <v>237</v>
      </c>
      <c r="Y210" s="36" t="s">
        <v>77</v>
      </c>
      <c r="Z210" s="16" t="s">
        <v>68</v>
      </c>
      <c r="AA210" s="16" t="s">
        <v>68</v>
      </c>
      <c r="AB210" s="16" t="s">
        <v>68</v>
      </c>
      <c r="AC210" s="16" t="s">
        <v>68</v>
      </c>
      <c r="AD210" s="16" t="s">
        <v>68</v>
      </c>
      <c r="AE210" s="18" t="s">
        <v>68</v>
      </c>
      <c r="AF210" s="41" t="s">
        <v>238</v>
      </c>
      <c r="AG210" s="18" t="s">
        <v>79</v>
      </c>
      <c r="AH210" s="18" t="s">
        <v>80</v>
      </c>
      <c r="AI210" s="18" t="s">
        <v>142</v>
      </c>
      <c r="AJ210" s="18" t="s">
        <v>239</v>
      </c>
      <c r="AK210" s="40" t="s">
        <v>251</v>
      </c>
      <c r="AL210" s="18">
        <v>100</v>
      </c>
      <c r="AM210" s="36" t="s">
        <v>115</v>
      </c>
      <c r="AN210" s="18" t="s">
        <v>241</v>
      </c>
      <c r="AO210" s="40" t="s">
        <v>242</v>
      </c>
      <c r="AP210" s="18" t="s">
        <v>85</v>
      </c>
      <c r="AQ210" s="18">
        <v>1</v>
      </c>
      <c r="AR210" s="18" t="s">
        <v>86</v>
      </c>
      <c r="AS210" s="18" t="s">
        <v>243</v>
      </c>
      <c r="AT210" s="18">
        <v>1</v>
      </c>
      <c r="AU210" s="36" t="s">
        <v>244</v>
      </c>
      <c r="AV210" s="36" t="s">
        <v>269</v>
      </c>
      <c r="AW210" s="36" t="s">
        <v>269</v>
      </c>
      <c r="AX210" s="36" t="s">
        <v>881</v>
      </c>
      <c r="AY210" s="18">
        <v>0</v>
      </c>
      <c r="AZ210" s="18" t="s">
        <v>68</v>
      </c>
      <c r="BA210" s="18">
        <v>5.4</v>
      </c>
      <c r="BB210" s="19">
        <v>15</v>
      </c>
      <c r="BC210" s="101">
        <v>17</v>
      </c>
      <c r="BD210" s="101">
        <v>35</v>
      </c>
      <c r="BE210" s="55">
        <v>0.05</v>
      </c>
      <c r="BF210" s="18">
        <v>7</v>
      </c>
      <c r="BG210" s="18">
        <v>122</v>
      </c>
      <c r="BH210" s="18" t="s">
        <v>68</v>
      </c>
      <c r="BI210" s="18">
        <v>129</v>
      </c>
      <c r="BJ210" s="18">
        <v>129</v>
      </c>
      <c r="BK210" s="18"/>
      <c r="BL210" s="18"/>
      <c r="BM210" s="18"/>
      <c r="BN210" s="19" t="s">
        <v>92</v>
      </c>
      <c r="BO210" s="18"/>
      <c r="BP210" s="1"/>
      <c r="BQ210" s="21"/>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row>
    <row r="211" spans="1:122" ht="14.25" customHeight="1">
      <c r="A211" s="36" t="s">
        <v>227</v>
      </c>
      <c r="B211" s="16" t="s">
        <v>271</v>
      </c>
      <c r="C211" s="16">
        <v>12</v>
      </c>
      <c r="D211" s="16"/>
      <c r="E211" s="16"/>
      <c r="F211" s="16"/>
      <c r="G211" s="16"/>
      <c r="H211" s="16"/>
      <c r="I211" s="16"/>
      <c r="J211" s="16"/>
      <c r="K211" s="16"/>
      <c r="L211" s="16"/>
      <c r="M211" s="16">
        <v>2017</v>
      </c>
      <c r="N211" s="16">
        <v>2018</v>
      </c>
      <c r="O211" s="16" t="s">
        <v>231</v>
      </c>
      <c r="P211" s="16" t="s">
        <v>232</v>
      </c>
      <c r="Q211" s="16" t="s">
        <v>233</v>
      </c>
      <c r="R211" s="16" t="s">
        <v>234</v>
      </c>
      <c r="S211" s="16" t="s">
        <v>235</v>
      </c>
      <c r="T211" s="36" t="s">
        <v>73</v>
      </c>
      <c r="U211" s="16" t="s">
        <v>236</v>
      </c>
      <c r="V211" s="36" t="s">
        <v>231</v>
      </c>
      <c r="W211" s="16">
        <v>19.542745</v>
      </c>
      <c r="X211" s="17" t="s">
        <v>237</v>
      </c>
      <c r="Y211" s="36" t="s">
        <v>77</v>
      </c>
      <c r="Z211" s="16" t="s">
        <v>68</v>
      </c>
      <c r="AA211" s="16" t="s">
        <v>68</v>
      </c>
      <c r="AB211" s="16" t="s">
        <v>68</v>
      </c>
      <c r="AC211" s="16" t="s">
        <v>68</v>
      </c>
      <c r="AD211" s="16" t="s">
        <v>68</v>
      </c>
      <c r="AE211" s="18" t="s">
        <v>68</v>
      </c>
      <c r="AF211" s="41" t="s">
        <v>238</v>
      </c>
      <c r="AG211" s="18" t="s">
        <v>79</v>
      </c>
      <c r="AH211" s="18" t="s">
        <v>80</v>
      </c>
      <c r="AI211" s="18" t="s">
        <v>142</v>
      </c>
      <c r="AJ211" s="18" t="s">
        <v>239</v>
      </c>
      <c r="AK211" s="40" t="s">
        <v>251</v>
      </c>
      <c r="AL211" s="18">
        <v>100</v>
      </c>
      <c r="AM211" s="36" t="s">
        <v>115</v>
      </c>
      <c r="AN211" s="18" t="s">
        <v>241</v>
      </c>
      <c r="AO211" s="40" t="s">
        <v>242</v>
      </c>
      <c r="AP211" s="18" t="s">
        <v>85</v>
      </c>
      <c r="AQ211" s="18">
        <v>1</v>
      </c>
      <c r="AR211" s="18" t="s">
        <v>86</v>
      </c>
      <c r="AS211" s="18" t="s">
        <v>243</v>
      </c>
      <c r="AT211" s="18">
        <v>1</v>
      </c>
      <c r="AU211" s="36" t="s">
        <v>244</v>
      </c>
      <c r="AV211" s="36" t="s">
        <v>272</v>
      </c>
      <c r="AW211" s="36" t="s">
        <v>272</v>
      </c>
      <c r="AX211" s="36" t="s">
        <v>881</v>
      </c>
      <c r="AY211" s="18">
        <v>0</v>
      </c>
      <c r="AZ211" s="18" t="s">
        <v>68</v>
      </c>
      <c r="BA211" s="18">
        <v>5.4</v>
      </c>
      <c r="BB211" s="19">
        <v>15</v>
      </c>
      <c r="BC211" s="101">
        <v>17</v>
      </c>
      <c r="BD211" s="101">
        <v>35</v>
      </c>
      <c r="BE211" s="55">
        <v>0.01</v>
      </c>
      <c r="BF211" s="18">
        <v>1</v>
      </c>
      <c r="BG211" s="18">
        <v>128</v>
      </c>
      <c r="BH211" s="18" t="s">
        <v>68</v>
      </c>
      <c r="BI211" s="18">
        <v>129</v>
      </c>
      <c r="BJ211" s="18">
        <v>129</v>
      </c>
      <c r="BK211" s="18"/>
      <c r="BL211" s="18"/>
      <c r="BM211" s="18"/>
      <c r="BN211" s="19" t="s">
        <v>92</v>
      </c>
      <c r="BO211" s="18"/>
      <c r="BP211" s="1"/>
      <c r="BQ211" s="21"/>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row>
    <row r="212" spans="1:122" ht="14.25" customHeight="1">
      <c r="A212" s="36" t="s">
        <v>227</v>
      </c>
      <c r="B212" s="16" t="s">
        <v>273</v>
      </c>
      <c r="C212" s="16">
        <v>13</v>
      </c>
      <c r="D212" s="16"/>
      <c r="E212" s="16"/>
      <c r="F212" s="16"/>
      <c r="G212" s="16"/>
      <c r="H212" s="16"/>
      <c r="I212" s="16"/>
      <c r="J212" s="16"/>
      <c r="K212" s="16"/>
      <c r="L212" s="16"/>
      <c r="M212" s="16">
        <v>2017</v>
      </c>
      <c r="N212" s="16">
        <v>2018</v>
      </c>
      <c r="O212" s="16" t="s">
        <v>231</v>
      </c>
      <c r="P212" s="16" t="s">
        <v>232</v>
      </c>
      <c r="Q212" s="16" t="s">
        <v>233</v>
      </c>
      <c r="R212" s="16" t="s">
        <v>234</v>
      </c>
      <c r="S212" s="16" t="s">
        <v>235</v>
      </c>
      <c r="T212" s="36" t="s">
        <v>73</v>
      </c>
      <c r="U212" s="16" t="s">
        <v>236</v>
      </c>
      <c r="V212" s="36" t="s">
        <v>231</v>
      </c>
      <c r="W212" s="16">
        <v>19.542745</v>
      </c>
      <c r="X212" s="17" t="s">
        <v>237</v>
      </c>
      <c r="Y212" s="36" t="s">
        <v>77</v>
      </c>
      <c r="Z212" s="16" t="s">
        <v>68</v>
      </c>
      <c r="AA212" s="16" t="s">
        <v>68</v>
      </c>
      <c r="AB212" s="16" t="s">
        <v>68</v>
      </c>
      <c r="AC212" s="16" t="s">
        <v>68</v>
      </c>
      <c r="AD212" s="16" t="s">
        <v>68</v>
      </c>
      <c r="AE212" s="18" t="s">
        <v>68</v>
      </c>
      <c r="AF212" s="41" t="s">
        <v>238</v>
      </c>
      <c r="AG212" s="18" t="s">
        <v>79</v>
      </c>
      <c r="AH212" s="18" t="s">
        <v>80</v>
      </c>
      <c r="AI212" s="18" t="s">
        <v>142</v>
      </c>
      <c r="AJ212" s="18" t="s">
        <v>239</v>
      </c>
      <c r="AK212" s="40" t="s">
        <v>251</v>
      </c>
      <c r="AL212" s="18">
        <v>100</v>
      </c>
      <c r="AM212" s="36" t="s">
        <v>115</v>
      </c>
      <c r="AN212" s="18" t="s">
        <v>241</v>
      </c>
      <c r="AO212" s="40" t="s">
        <v>242</v>
      </c>
      <c r="AP212" s="18" t="s">
        <v>85</v>
      </c>
      <c r="AQ212" s="18">
        <v>1</v>
      </c>
      <c r="AR212" s="18" t="s">
        <v>86</v>
      </c>
      <c r="AS212" s="18" t="s">
        <v>243</v>
      </c>
      <c r="AT212" s="18">
        <v>1</v>
      </c>
      <c r="AU212" s="36" t="s">
        <v>244</v>
      </c>
      <c r="AV212" s="36" t="s">
        <v>274</v>
      </c>
      <c r="AW212" s="36" t="s">
        <v>274</v>
      </c>
      <c r="AX212" s="36" t="s">
        <v>881</v>
      </c>
      <c r="AY212" s="18">
        <v>0</v>
      </c>
      <c r="AZ212" s="18" t="s">
        <v>68</v>
      </c>
      <c r="BA212" s="18">
        <v>5.4</v>
      </c>
      <c r="BB212" s="19">
        <v>15</v>
      </c>
      <c r="BC212" s="101">
        <v>17</v>
      </c>
      <c r="BD212" s="101">
        <v>35</v>
      </c>
      <c r="BE212" s="55">
        <v>0.01</v>
      </c>
      <c r="BF212" s="18">
        <v>1</v>
      </c>
      <c r="BG212" s="18">
        <v>128</v>
      </c>
      <c r="BH212" s="18" t="s">
        <v>68</v>
      </c>
      <c r="BI212" s="18">
        <v>129</v>
      </c>
      <c r="BJ212" s="18">
        <v>129</v>
      </c>
      <c r="BK212" s="18"/>
      <c r="BL212" s="18"/>
      <c r="BM212" s="18"/>
      <c r="BN212" s="19" t="s">
        <v>92</v>
      </c>
      <c r="BO212" s="18"/>
      <c r="BP212" s="1"/>
      <c r="BQ212" s="21"/>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row>
    <row r="213" spans="1:122" ht="14.25" customHeight="1">
      <c r="A213" s="36" t="s">
        <v>227</v>
      </c>
      <c r="B213" s="16" t="s">
        <v>275</v>
      </c>
      <c r="C213" s="16">
        <v>14</v>
      </c>
      <c r="D213" s="16"/>
      <c r="E213" s="16"/>
      <c r="F213" s="16"/>
      <c r="G213" s="16"/>
      <c r="H213" s="16"/>
      <c r="I213" s="16"/>
      <c r="J213" s="16"/>
      <c r="K213" s="16"/>
      <c r="L213" s="16"/>
      <c r="M213" s="16">
        <v>2017</v>
      </c>
      <c r="N213" s="16">
        <v>2018</v>
      </c>
      <c r="O213" s="16" t="s">
        <v>231</v>
      </c>
      <c r="P213" s="16" t="s">
        <v>232</v>
      </c>
      <c r="Q213" s="16" t="s">
        <v>233</v>
      </c>
      <c r="R213" s="16" t="s">
        <v>234</v>
      </c>
      <c r="S213" s="16" t="s">
        <v>235</v>
      </c>
      <c r="T213" s="36" t="s">
        <v>73</v>
      </c>
      <c r="U213" s="16" t="s">
        <v>236</v>
      </c>
      <c r="V213" s="36" t="s">
        <v>231</v>
      </c>
      <c r="W213" s="16">
        <v>19.542745</v>
      </c>
      <c r="X213" s="17" t="s">
        <v>237</v>
      </c>
      <c r="Y213" s="36" t="s">
        <v>77</v>
      </c>
      <c r="Z213" s="16" t="s">
        <v>68</v>
      </c>
      <c r="AA213" s="16" t="s">
        <v>68</v>
      </c>
      <c r="AB213" s="16" t="s">
        <v>68</v>
      </c>
      <c r="AC213" s="16" t="s">
        <v>68</v>
      </c>
      <c r="AD213" s="16" t="s">
        <v>68</v>
      </c>
      <c r="AE213" s="18" t="s">
        <v>68</v>
      </c>
      <c r="AF213" s="41" t="s">
        <v>238</v>
      </c>
      <c r="AG213" s="18" t="s">
        <v>79</v>
      </c>
      <c r="AH213" s="18" t="s">
        <v>80</v>
      </c>
      <c r="AI213" s="18" t="s">
        <v>142</v>
      </c>
      <c r="AJ213" s="18" t="s">
        <v>239</v>
      </c>
      <c r="AK213" s="40" t="s">
        <v>251</v>
      </c>
      <c r="AL213" s="18">
        <v>100</v>
      </c>
      <c r="AM213" s="36" t="s">
        <v>115</v>
      </c>
      <c r="AN213" s="18" t="s">
        <v>241</v>
      </c>
      <c r="AO213" s="40" t="s">
        <v>242</v>
      </c>
      <c r="AP213" s="18" t="s">
        <v>85</v>
      </c>
      <c r="AQ213" s="18">
        <v>1</v>
      </c>
      <c r="AR213" s="18" t="s">
        <v>86</v>
      </c>
      <c r="AS213" s="18" t="s">
        <v>243</v>
      </c>
      <c r="AT213" s="18">
        <v>1</v>
      </c>
      <c r="AU213" s="36" t="s">
        <v>244</v>
      </c>
      <c r="AV213" s="36" t="s">
        <v>274</v>
      </c>
      <c r="AW213" s="36" t="s">
        <v>274</v>
      </c>
      <c r="AX213" s="36" t="s">
        <v>881</v>
      </c>
      <c r="AY213" s="18">
        <v>0</v>
      </c>
      <c r="AZ213" s="18" t="s">
        <v>68</v>
      </c>
      <c r="BA213" s="18">
        <v>5.4</v>
      </c>
      <c r="BB213" s="19">
        <v>15</v>
      </c>
      <c r="BC213" s="101">
        <v>17</v>
      </c>
      <c r="BD213" s="101">
        <v>35</v>
      </c>
      <c r="BE213" s="55">
        <v>0.01</v>
      </c>
      <c r="BF213" s="18">
        <v>1</v>
      </c>
      <c r="BG213" s="18">
        <v>128</v>
      </c>
      <c r="BH213" s="18" t="s">
        <v>68</v>
      </c>
      <c r="BI213" s="18">
        <v>129</v>
      </c>
      <c r="BJ213" s="18">
        <v>129</v>
      </c>
      <c r="BK213" s="18"/>
      <c r="BL213" s="18"/>
      <c r="BM213" s="18"/>
      <c r="BN213" s="19" t="s">
        <v>92</v>
      </c>
      <c r="BO213" s="18"/>
      <c r="BP213" s="1"/>
      <c r="BQ213" s="21"/>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row>
    <row r="214" spans="1:122" ht="14.25" customHeight="1">
      <c r="A214" s="10" t="s">
        <v>276</v>
      </c>
      <c r="B214" s="10" t="s">
        <v>277</v>
      </c>
      <c r="C214" s="10">
        <v>1</v>
      </c>
      <c r="D214" s="10" t="s">
        <v>278</v>
      </c>
      <c r="E214" s="10" t="s">
        <v>66</v>
      </c>
      <c r="F214" s="10" t="s">
        <v>279</v>
      </c>
      <c r="G214" s="10" t="s">
        <v>66</v>
      </c>
      <c r="H214" s="10">
        <v>2016</v>
      </c>
      <c r="I214" s="10">
        <v>2016</v>
      </c>
      <c r="J214" s="10" t="s">
        <v>68</v>
      </c>
      <c r="K214" s="10">
        <v>5</v>
      </c>
      <c r="L214" s="10" t="s">
        <v>69</v>
      </c>
      <c r="M214" s="10">
        <v>2015</v>
      </c>
      <c r="N214" s="10">
        <v>2015</v>
      </c>
      <c r="O214" s="10" t="s">
        <v>280</v>
      </c>
      <c r="P214" s="10" t="s">
        <v>281</v>
      </c>
      <c r="Q214" s="10" t="s">
        <v>280</v>
      </c>
      <c r="R214" s="10" t="s">
        <v>68</v>
      </c>
      <c r="S214" s="10" t="s">
        <v>68</v>
      </c>
      <c r="T214" s="25" t="s">
        <v>73</v>
      </c>
      <c r="U214" s="10" t="s">
        <v>280</v>
      </c>
      <c r="V214" s="10" t="s">
        <v>280</v>
      </c>
      <c r="W214" s="10">
        <v>35.743256000000002</v>
      </c>
      <c r="X214" s="10">
        <v>51.435757000000002</v>
      </c>
      <c r="Y214" s="25" t="s">
        <v>77</v>
      </c>
      <c r="Z214" s="10" t="s">
        <v>68</v>
      </c>
      <c r="AA214" s="10" t="s">
        <v>68</v>
      </c>
      <c r="AB214" s="10" t="s">
        <v>68</v>
      </c>
      <c r="AC214" s="10" t="s">
        <v>68</v>
      </c>
      <c r="AD214" s="10" t="s">
        <v>68</v>
      </c>
      <c r="AE214" s="12" t="s">
        <v>68</v>
      </c>
      <c r="AF214" s="25" t="s">
        <v>282</v>
      </c>
      <c r="AG214" s="12" t="s">
        <v>79</v>
      </c>
      <c r="AH214" s="12" t="s">
        <v>138</v>
      </c>
      <c r="AI214" s="25" t="s">
        <v>114</v>
      </c>
      <c r="AJ214" s="12" t="s">
        <v>68</v>
      </c>
      <c r="AK214" s="33" t="s">
        <v>283</v>
      </c>
      <c r="AL214" s="12">
        <v>70</v>
      </c>
      <c r="AM214" s="33" t="s">
        <v>115</v>
      </c>
      <c r="AN214" s="12" t="s">
        <v>284</v>
      </c>
      <c r="AO214" s="12" t="s">
        <v>117</v>
      </c>
      <c r="AP214" s="12" t="s">
        <v>85</v>
      </c>
      <c r="AQ214" s="12">
        <v>1</v>
      </c>
      <c r="AR214" s="12" t="s">
        <v>86</v>
      </c>
      <c r="AS214" s="12" t="s">
        <v>285</v>
      </c>
      <c r="AT214" s="12">
        <v>0</v>
      </c>
      <c r="AU214" s="12" t="s">
        <v>68</v>
      </c>
      <c r="AV214" s="12" t="s">
        <v>286</v>
      </c>
      <c r="AW214" s="12" t="s">
        <v>119</v>
      </c>
      <c r="AX214" s="12" t="s">
        <v>881</v>
      </c>
      <c r="AY214" s="12">
        <v>0</v>
      </c>
      <c r="AZ214" s="12" t="s">
        <v>68</v>
      </c>
      <c r="BA214" s="12" t="s">
        <v>68</v>
      </c>
      <c r="BB214" s="13" t="s">
        <v>68</v>
      </c>
      <c r="BC214" s="103">
        <v>10</v>
      </c>
      <c r="BD214" s="103">
        <v>15</v>
      </c>
      <c r="BE214" s="34">
        <v>0.08</v>
      </c>
      <c r="BF214" s="12">
        <v>9</v>
      </c>
      <c r="BG214" s="12">
        <v>99</v>
      </c>
      <c r="BH214" s="12" t="s">
        <v>68</v>
      </c>
      <c r="BI214" s="12">
        <v>108</v>
      </c>
      <c r="BJ214" s="12">
        <v>54</v>
      </c>
      <c r="BK214" s="12" t="s">
        <v>288</v>
      </c>
      <c r="BL214" s="12" t="s">
        <v>289</v>
      </c>
      <c r="BM214" s="12" t="s">
        <v>882</v>
      </c>
      <c r="BN214" s="13" t="s">
        <v>92</v>
      </c>
      <c r="BO214" s="12"/>
      <c r="BP214" s="30" t="s">
        <v>290</v>
      </c>
      <c r="BQ214" s="47" t="s">
        <v>291</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6" t="s">
        <v>276</v>
      </c>
      <c r="B215" s="16" t="s">
        <v>277</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9"/>
      <c r="BC215" s="101">
        <v>16</v>
      </c>
      <c r="BD215" s="101">
        <v>20</v>
      </c>
      <c r="BE215" s="55">
        <v>0.09</v>
      </c>
      <c r="BF215" s="18">
        <v>10</v>
      </c>
      <c r="BG215" s="18">
        <v>98</v>
      </c>
      <c r="BH215" s="18" t="s">
        <v>68</v>
      </c>
      <c r="BI215" s="18">
        <v>108</v>
      </c>
      <c r="BJ215" s="18">
        <v>54</v>
      </c>
      <c r="BK215" s="18"/>
      <c r="BL215" s="18"/>
      <c r="BM215" s="18"/>
      <c r="BN215" s="19" t="s">
        <v>92</v>
      </c>
      <c r="BO215" s="18"/>
      <c r="BP215" s="18"/>
      <c r="BQ215" s="21"/>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row>
    <row r="216" spans="1:122" ht="14.25" customHeight="1">
      <c r="A216" s="16" t="s">
        <v>276</v>
      </c>
      <c r="B216" s="16" t="s">
        <v>277</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9"/>
      <c r="BC216" s="101">
        <v>21</v>
      </c>
      <c r="BD216" s="101">
        <v>25</v>
      </c>
      <c r="BE216" s="55">
        <v>0.12</v>
      </c>
      <c r="BF216" s="18">
        <v>13</v>
      </c>
      <c r="BG216" s="18">
        <v>95</v>
      </c>
      <c r="BH216" s="18" t="s">
        <v>68</v>
      </c>
      <c r="BI216" s="18">
        <v>108</v>
      </c>
      <c r="BJ216" s="18">
        <v>54</v>
      </c>
      <c r="BK216" s="18"/>
      <c r="BL216" s="18"/>
      <c r="BM216" s="18"/>
      <c r="BN216" s="19" t="s">
        <v>92</v>
      </c>
      <c r="BO216" s="18"/>
      <c r="BP216" s="18"/>
      <c r="BQ216" s="21"/>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row>
    <row r="217" spans="1:122" ht="14.25" customHeight="1">
      <c r="A217" s="16" t="s">
        <v>276</v>
      </c>
      <c r="B217" s="16" t="s">
        <v>277</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9"/>
      <c r="BC217" s="101">
        <v>26</v>
      </c>
      <c r="BD217" s="101">
        <v>30</v>
      </c>
      <c r="BE217" s="55">
        <v>0.1</v>
      </c>
      <c r="BF217" s="18">
        <v>11</v>
      </c>
      <c r="BG217" s="18">
        <v>97</v>
      </c>
      <c r="BH217" s="18" t="s">
        <v>68</v>
      </c>
      <c r="BI217" s="18">
        <v>108</v>
      </c>
      <c r="BJ217" s="18">
        <v>108</v>
      </c>
      <c r="BK217" s="18"/>
      <c r="BL217" s="18"/>
      <c r="BM217" s="18"/>
      <c r="BN217" s="19" t="s">
        <v>92</v>
      </c>
      <c r="BO217" s="18"/>
      <c r="BP217" s="18"/>
      <c r="BQ217" s="21"/>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row>
    <row r="218" spans="1:122" ht="14.25" customHeight="1">
      <c r="A218" s="16" t="s">
        <v>276</v>
      </c>
      <c r="B218" s="16" t="s">
        <v>277</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9"/>
      <c r="BC218" s="101">
        <v>31</v>
      </c>
      <c r="BD218" s="101">
        <v>35</v>
      </c>
      <c r="BE218" s="55">
        <v>0.08</v>
      </c>
      <c r="BF218" s="18">
        <v>9</v>
      </c>
      <c r="BG218" s="18">
        <v>99</v>
      </c>
      <c r="BH218" s="18" t="s">
        <v>68</v>
      </c>
      <c r="BI218" s="18">
        <v>108</v>
      </c>
      <c r="BJ218" s="18">
        <v>108</v>
      </c>
      <c r="BK218" s="18"/>
      <c r="BL218" s="18"/>
      <c r="BM218" s="18"/>
      <c r="BN218" s="19" t="s">
        <v>92</v>
      </c>
      <c r="BO218" s="18"/>
      <c r="BP218" s="18"/>
      <c r="BQ218" s="21"/>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row>
    <row r="219" spans="1:122" ht="14.25" customHeight="1">
      <c r="A219" s="16" t="s">
        <v>276</v>
      </c>
      <c r="B219" s="16" t="s">
        <v>292</v>
      </c>
      <c r="C219" s="16">
        <v>2</v>
      </c>
      <c r="D219" s="16"/>
      <c r="E219" s="16"/>
      <c r="F219" s="16"/>
      <c r="G219" s="16"/>
      <c r="H219" s="16"/>
      <c r="I219" s="16"/>
      <c r="J219" s="16"/>
      <c r="K219" s="16"/>
      <c r="L219" s="16"/>
      <c r="M219" s="16">
        <v>2015</v>
      </c>
      <c r="N219" s="16">
        <v>2015</v>
      </c>
      <c r="O219" s="16" t="s">
        <v>280</v>
      </c>
      <c r="P219" s="16" t="s">
        <v>281</v>
      </c>
      <c r="Q219" s="16" t="s">
        <v>280</v>
      </c>
      <c r="R219" s="16" t="s">
        <v>68</v>
      </c>
      <c r="S219" s="16" t="s">
        <v>68</v>
      </c>
      <c r="T219" s="36" t="s">
        <v>73</v>
      </c>
      <c r="U219" s="16" t="s">
        <v>280</v>
      </c>
      <c r="V219" s="16" t="s">
        <v>280</v>
      </c>
      <c r="W219" s="16">
        <v>35.743256000000002</v>
      </c>
      <c r="X219" s="16">
        <v>51.435757000000002</v>
      </c>
      <c r="Y219" s="36" t="s">
        <v>77</v>
      </c>
      <c r="Z219" s="16" t="s">
        <v>68</v>
      </c>
      <c r="AA219" s="16" t="s">
        <v>68</v>
      </c>
      <c r="AB219" s="16" t="s">
        <v>68</v>
      </c>
      <c r="AC219" s="16" t="s">
        <v>68</v>
      </c>
      <c r="AD219" s="16" t="s">
        <v>68</v>
      </c>
      <c r="AE219" s="18" t="s">
        <v>68</v>
      </c>
      <c r="AF219" s="36" t="s">
        <v>282</v>
      </c>
      <c r="AG219" s="18" t="s">
        <v>79</v>
      </c>
      <c r="AH219" s="18" t="s">
        <v>138</v>
      </c>
      <c r="AI219" s="36" t="s">
        <v>114</v>
      </c>
      <c r="AJ219" s="18" t="s">
        <v>68</v>
      </c>
      <c r="AK219" s="18" t="s">
        <v>293</v>
      </c>
      <c r="AL219" s="18">
        <v>70</v>
      </c>
      <c r="AM219" s="40" t="s">
        <v>115</v>
      </c>
      <c r="AN219" s="18" t="s">
        <v>284</v>
      </c>
      <c r="AO219" s="18" t="s">
        <v>117</v>
      </c>
      <c r="AP219" s="18" t="s">
        <v>85</v>
      </c>
      <c r="AQ219" s="18">
        <v>1</v>
      </c>
      <c r="AR219" s="18" t="s">
        <v>86</v>
      </c>
      <c r="AS219" s="18" t="s">
        <v>285</v>
      </c>
      <c r="AT219" s="18">
        <v>0</v>
      </c>
      <c r="AU219" s="18" t="s">
        <v>68</v>
      </c>
      <c r="AV219" s="18" t="s">
        <v>294</v>
      </c>
      <c r="AW219" s="18" t="s">
        <v>196</v>
      </c>
      <c r="AX219" s="18" t="s">
        <v>881</v>
      </c>
      <c r="AY219" s="18">
        <v>0</v>
      </c>
      <c r="AZ219" s="18" t="s">
        <v>68</v>
      </c>
      <c r="BA219" s="18" t="s">
        <v>68</v>
      </c>
      <c r="BB219" s="19" t="s">
        <v>68</v>
      </c>
      <c r="BC219" s="101">
        <v>10</v>
      </c>
      <c r="BD219" s="101">
        <v>15</v>
      </c>
      <c r="BE219" s="31">
        <v>8.9999999999999993E-3</v>
      </c>
      <c r="BF219" s="18">
        <v>1</v>
      </c>
      <c r="BG219" s="18">
        <v>107</v>
      </c>
      <c r="BH219" s="18" t="s">
        <v>68</v>
      </c>
      <c r="BI219" s="18">
        <v>108</v>
      </c>
      <c r="BJ219" s="18">
        <v>54</v>
      </c>
      <c r="BK219" s="18" t="s">
        <v>288</v>
      </c>
      <c r="BL219" s="18" t="s">
        <v>289</v>
      </c>
      <c r="BM219" s="18" t="s">
        <v>882</v>
      </c>
      <c r="BN219" s="19" t="s">
        <v>92</v>
      </c>
      <c r="BO219" s="18"/>
      <c r="BP219" s="1" t="s">
        <v>290</v>
      </c>
      <c r="BQ219" s="48" t="s">
        <v>291</v>
      </c>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row>
    <row r="220" spans="1:122" ht="14.25" customHeight="1">
      <c r="A220" s="16" t="s">
        <v>276</v>
      </c>
      <c r="B220" s="16" t="s">
        <v>292</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9"/>
      <c r="BC220" s="101">
        <v>16</v>
      </c>
      <c r="BD220" s="101">
        <v>20</v>
      </c>
      <c r="BE220" s="31">
        <v>6.5000000000000002E-2</v>
      </c>
      <c r="BF220" s="18">
        <v>7</v>
      </c>
      <c r="BG220" s="18">
        <v>101</v>
      </c>
      <c r="BH220" s="18" t="s">
        <v>68</v>
      </c>
      <c r="BI220" s="18">
        <v>108</v>
      </c>
      <c r="BJ220" s="18">
        <v>54</v>
      </c>
      <c r="BK220" s="18"/>
      <c r="BL220" s="18"/>
      <c r="BM220" s="18"/>
      <c r="BN220" s="19" t="s">
        <v>92</v>
      </c>
      <c r="BO220" s="18"/>
      <c r="BP220" s="18"/>
      <c r="BQ220" s="21"/>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row>
    <row r="221" spans="1:122" ht="14.25" customHeight="1">
      <c r="A221" s="16" t="s">
        <v>276</v>
      </c>
      <c r="B221" s="16" t="s">
        <v>292</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9"/>
      <c r="BC221" s="101">
        <v>21</v>
      </c>
      <c r="BD221" s="101">
        <v>25</v>
      </c>
      <c r="BE221" s="31">
        <v>6.5000000000000002E-2</v>
      </c>
      <c r="BF221" s="18">
        <v>7</v>
      </c>
      <c r="BG221" s="18">
        <v>101</v>
      </c>
      <c r="BH221" s="18" t="s">
        <v>68</v>
      </c>
      <c r="BI221" s="18">
        <v>108</v>
      </c>
      <c r="BJ221" s="18">
        <v>54</v>
      </c>
      <c r="BK221" s="18"/>
      <c r="BL221" s="18"/>
      <c r="BM221" s="18"/>
      <c r="BN221" s="19" t="s">
        <v>92</v>
      </c>
      <c r="BO221" s="18"/>
      <c r="BP221" s="18"/>
      <c r="BQ221" s="21"/>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row>
    <row r="222" spans="1:122" ht="14.25" customHeight="1">
      <c r="A222" s="16" t="s">
        <v>276</v>
      </c>
      <c r="B222" s="16" t="s">
        <v>292</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9"/>
      <c r="BC222" s="101">
        <v>26</v>
      </c>
      <c r="BD222" s="101">
        <v>30</v>
      </c>
      <c r="BE222" s="31">
        <v>7.3999999999999996E-2</v>
      </c>
      <c r="BF222" s="18">
        <v>8</v>
      </c>
      <c r="BG222" s="18">
        <v>100</v>
      </c>
      <c r="BH222" s="18" t="s">
        <v>68</v>
      </c>
      <c r="BI222" s="18">
        <v>108</v>
      </c>
      <c r="BJ222" s="18">
        <v>108</v>
      </c>
      <c r="BK222" s="18"/>
      <c r="BL222" s="18"/>
      <c r="BM222" s="18"/>
      <c r="BN222" s="19" t="s">
        <v>92</v>
      </c>
      <c r="BO222" s="18"/>
      <c r="BP222" s="18"/>
      <c r="BQ222" s="21"/>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row>
    <row r="223" spans="1:122" ht="14.25" customHeight="1">
      <c r="A223" s="16" t="s">
        <v>276</v>
      </c>
      <c r="B223" s="16" t="s">
        <v>292</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9"/>
      <c r="BC223" s="101">
        <v>31</v>
      </c>
      <c r="BD223" s="101">
        <v>35</v>
      </c>
      <c r="BE223" s="31">
        <v>8.3000000000000004E-2</v>
      </c>
      <c r="BF223" s="18">
        <v>9</v>
      </c>
      <c r="BG223" s="18">
        <v>99</v>
      </c>
      <c r="BH223" s="18" t="s">
        <v>68</v>
      </c>
      <c r="BI223" s="18">
        <v>108</v>
      </c>
      <c r="BJ223" s="18">
        <v>108</v>
      </c>
      <c r="BK223" s="18"/>
      <c r="BL223" s="18"/>
      <c r="BM223" s="18"/>
      <c r="BN223" s="19" t="s">
        <v>92</v>
      </c>
      <c r="BO223" s="18"/>
      <c r="BP223" s="18"/>
      <c r="BQ223" s="21"/>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row>
    <row r="224" spans="1:122" ht="14.25" customHeight="1">
      <c r="A224" s="16" t="s">
        <v>276</v>
      </c>
      <c r="B224" s="16" t="s">
        <v>295</v>
      </c>
      <c r="C224" s="16">
        <v>3</v>
      </c>
      <c r="D224" s="16"/>
      <c r="E224" s="16"/>
      <c r="F224" s="16"/>
      <c r="G224" s="16"/>
      <c r="H224" s="16"/>
      <c r="I224" s="16"/>
      <c r="J224" s="16"/>
      <c r="K224" s="16"/>
      <c r="L224" s="16"/>
      <c r="M224" s="16">
        <v>2015</v>
      </c>
      <c r="N224" s="16">
        <v>2015</v>
      </c>
      <c r="O224" s="16" t="s">
        <v>280</v>
      </c>
      <c r="P224" s="16" t="s">
        <v>281</v>
      </c>
      <c r="Q224" s="16" t="s">
        <v>280</v>
      </c>
      <c r="R224" s="16" t="s">
        <v>68</v>
      </c>
      <c r="S224" s="16" t="s">
        <v>68</v>
      </c>
      <c r="T224" s="36" t="s">
        <v>73</v>
      </c>
      <c r="U224" s="16" t="s">
        <v>280</v>
      </c>
      <c r="V224" s="16" t="s">
        <v>280</v>
      </c>
      <c r="W224" s="16">
        <v>35.743256000000002</v>
      </c>
      <c r="X224" s="16">
        <v>51.435757000000002</v>
      </c>
      <c r="Y224" s="36" t="s">
        <v>77</v>
      </c>
      <c r="Z224" s="16" t="s">
        <v>68</v>
      </c>
      <c r="AA224" s="16" t="s">
        <v>68</v>
      </c>
      <c r="AB224" s="16" t="s">
        <v>68</v>
      </c>
      <c r="AC224" s="16" t="s">
        <v>68</v>
      </c>
      <c r="AD224" s="16" t="s">
        <v>68</v>
      </c>
      <c r="AE224" s="18" t="s">
        <v>68</v>
      </c>
      <c r="AF224" s="36" t="s">
        <v>282</v>
      </c>
      <c r="AG224" s="18" t="s">
        <v>79</v>
      </c>
      <c r="AH224" s="18" t="s">
        <v>138</v>
      </c>
      <c r="AI224" s="36" t="s">
        <v>114</v>
      </c>
      <c r="AJ224" s="18" t="s">
        <v>68</v>
      </c>
      <c r="AK224" s="18" t="s">
        <v>293</v>
      </c>
      <c r="AL224" s="18">
        <v>70</v>
      </c>
      <c r="AM224" s="40" t="s">
        <v>115</v>
      </c>
      <c r="AN224" s="18" t="s">
        <v>284</v>
      </c>
      <c r="AO224" s="18" t="s">
        <v>117</v>
      </c>
      <c r="AP224" s="18" t="s">
        <v>85</v>
      </c>
      <c r="AQ224" s="18">
        <v>1</v>
      </c>
      <c r="AR224" s="18" t="s">
        <v>86</v>
      </c>
      <c r="AS224" s="18" t="s">
        <v>285</v>
      </c>
      <c r="AT224" s="18">
        <v>0</v>
      </c>
      <c r="AU224" s="18" t="s">
        <v>68</v>
      </c>
      <c r="AV224" s="18" t="s">
        <v>296</v>
      </c>
      <c r="AW224" s="18" t="s">
        <v>472</v>
      </c>
      <c r="AX224" s="18" t="s">
        <v>881</v>
      </c>
      <c r="AY224" s="18">
        <v>0</v>
      </c>
      <c r="AZ224" s="18" t="s">
        <v>68</v>
      </c>
      <c r="BA224" s="18" t="s">
        <v>68</v>
      </c>
      <c r="BB224" s="19" t="s">
        <v>68</v>
      </c>
      <c r="BC224" s="101">
        <v>10</v>
      </c>
      <c r="BD224" s="101">
        <v>15</v>
      </c>
      <c r="BE224" s="31">
        <v>8.9999999999999993E-3</v>
      </c>
      <c r="BF224" s="18">
        <v>1</v>
      </c>
      <c r="BG224" s="18">
        <v>107</v>
      </c>
      <c r="BH224" s="18" t="s">
        <v>68</v>
      </c>
      <c r="BI224" s="18">
        <v>108</v>
      </c>
      <c r="BJ224" s="18">
        <v>54</v>
      </c>
      <c r="BK224" s="40" t="s">
        <v>288</v>
      </c>
      <c r="BL224" s="18" t="s">
        <v>297</v>
      </c>
      <c r="BM224" s="18" t="s">
        <v>882</v>
      </c>
      <c r="BN224" s="19" t="s">
        <v>92</v>
      </c>
      <c r="BO224" s="18"/>
      <c r="BP224" s="1" t="s">
        <v>290</v>
      </c>
      <c r="BQ224" s="48" t="s">
        <v>291</v>
      </c>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row>
    <row r="225" spans="1:122" ht="14.25" customHeight="1">
      <c r="A225" s="16" t="s">
        <v>276</v>
      </c>
      <c r="B225" s="16" t="s">
        <v>295</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9"/>
      <c r="BC225" s="101">
        <v>16</v>
      </c>
      <c r="BD225" s="101">
        <v>20</v>
      </c>
      <c r="BE225" s="31">
        <v>4.5999999999999999E-2</v>
      </c>
      <c r="BF225" s="18">
        <v>5</v>
      </c>
      <c r="BG225" s="18">
        <v>103</v>
      </c>
      <c r="BH225" s="18" t="s">
        <v>68</v>
      </c>
      <c r="BI225" s="18">
        <v>108</v>
      </c>
      <c r="BJ225" s="18">
        <v>54</v>
      </c>
      <c r="BK225" s="18"/>
      <c r="BL225" s="18"/>
      <c r="BM225" s="18"/>
      <c r="BN225" s="19" t="s">
        <v>92</v>
      </c>
      <c r="BO225" s="18"/>
      <c r="BP225" s="18"/>
      <c r="BQ225" s="21"/>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row>
    <row r="226" spans="1:122" ht="14.25" customHeight="1">
      <c r="A226" s="16" t="s">
        <v>276</v>
      </c>
      <c r="B226" s="16" t="s">
        <v>295</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9"/>
      <c r="BC226" s="101">
        <v>21</v>
      </c>
      <c r="BD226" s="101">
        <v>25</v>
      </c>
      <c r="BE226" s="31">
        <v>5.6000000000000001E-2</v>
      </c>
      <c r="BF226" s="18">
        <v>6</v>
      </c>
      <c r="BG226" s="18">
        <v>102</v>
      </c>
      <c r="BH226" s="18" t="s">
        <v>68</v>
      </c>
      <c r="BI226" s="18">
        <v>108</v>
      </c>
      <c r="BJ226" s="18">
        <v>54</v>
      </c>
      <c r="BK226" s="18"/>
      <c r="BL226" s="18"/>
      <c r="BM226" s="18"/>
      <c r="BN226" s="19" t="s">
        <v>92</v>
      </c>
      <c r="BO226" s="18"/>
      <c r="BP226" s="18"/>
      <c r="BQ226" s="21"/>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row>
    <row r="227" spans="1:122" ht="14.25" customHeight="1">
      <c r="A227" s="16" t="s">
        <v>276</v>
      </c>
      <c r="B227" s="16" t="s">
        <v>295</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9"/>
      <c r="BC227" s="101">
        <v>26</v>
      </c>
      <c r="BD227" s="101">
        <v>30</v>
      </c>
      <c r="BE227" s="31">
        <v>0.12</v>
      </c>
      <c r="BF227" s="18">
        <v>13</v>
      </c>
      <c r="BG227" s="18">
        <v>95</v>
      </c>
      <c r="BH227" s="18" t="s">
        <v>68</v>
      </c>
      <c r="BI227" s="18">
        <v>108</v>
      </c>
      <c r="BJ227" s="18">
        <v>108</v>
      </c>
      <c r="BK227" s="18"/>
      <c r="BL227" s="18"/>
      <c r="BM227" s="18"/>
      <c r="BN227" s="19" t="s">
        <v>92</v>
      </c>
      <c r="BO227" s="18"/>
      <c r="BP227" s="18"/>
      <c r="BQ227" s="21"/>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row>
    <row r="228" spans="1:122" ht="14.25" customHeight="1">
      <c r="A228" s="16" t="s">
        <v>276</v>
      </c>
      <c r="B228" s="16" t="s">
        <v>295</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9"/>
      <c r="BC228" s="101">
        <v>31</v>
      </c>
      <c r="BD228" s="101">
        <v>35</v>
      </c>
      <c r="BE228" s="31">
        <v>3.6999999999999998E-2</v>
      </c>
      <c r="BF228" s="18">
        <v>4</v>
      </c>
      <c r="BG228" s="18">
        <v>104</v>
      </c>
      <c r="BH228" s="18" t="s">
        <v>68</v>
      </c>
      <c r="BI228" s="18">
        <v>108</v>
      </c>
      <c r="BJ228" s="18">
        <v>108</v>
      </c>
      <c r="BK228" s="18"/>
      <c r="BL228" s="18"/>
      <c r="BM228" s="18"/>
      <c r="BN228" s="19" t="s">
        <v>92</v>
      </c>
      <c r="BO228" s="18"/>
      <c r="BP228" s="18"/>
      <c r="BQ228" s="21"/>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row>
    <row r="229" spans="1:122" ht="14.25" customHeight="1">
      <c r="A229" s="16" t="s">
        <v>276</v>
      </c>
      <c r="B229" s="16" t="s">
        <v>298</v>
      </c>
      <c r="C229" s="16">
        <v>4</v>
      </c>
      <c r="D229" s="16"/>
      <c r="E229" s="16"/>
      <c r="F229" s="16"/>
      <c r="G229" s="16"/>
      <c r="H229" s="16"/>
      <c r="I229" s="16"/>
      <c r="J229" s="16"/>
      <c r="K229" s="16"/>
      <c r="L229" s="16"/>
      <c r="M229" s="16">
        <v>2015</v>
      </c>
      <c r="N229" s="16">
        <v>2015</v>
      </c>
      <c r="O229" s="16" t="s">
        <v>280</v>
      </c>
      <c r="P229" s="16" t="s">
        <v>281</v>
      </c>
      <c r="Q229" s="16" t="s">
        <v>280</v>
      </c>
      <c r="R229" s="16" t="s">
        <v>68</v>
      </c>
      <c r="S229" s="16" t="s">
        <v>68</v>
      </c>
      <c r="T229" s="36" t="s">
        <v>73</v>
      </c>
      <c r="U229" s="16" t="s">
        <v>280</v>
      </c>
      <c r="V229" s="16" t="s">
        <v>280</v>
      </c>
      <c r="W229" s="16">
        <v>35.743256000000002</v>
      </c>
      <c r="X229" s="16">
        <v>51.435757000000002</v>
      </c>
      <c r="Y229" s="36" t="s">
        <v>77</v>
      </c>
      <c r="Z229" s="16" t="s">
        <v>68</v>
      </c>
      <c r="AA229" s="16" t="s">
        <v>68</v>
      </c>
      <c r="AB229" s="16" t="s">
        <v>68</v>
      </c>
      <c r="AC229" s="16" t="s">
        <v>68</v>
      </c>
      <c r="AD229" s="16" t="s">
        <v>68</v>
      </c>
      <c r="AE229" s="18" t="s">
        <v>68</v>
      </c>
      <c r="AF229" s="36" t="s">
        <v>282</v>
      </c>
      <c r="AG229" s="18" t="s">
        <v>79</v>
      </c>
      <c r="AH229" s="18" t="s">
        <v>138</v>
      </c>
      <c r="AI229" s="36" t="s">
        <v>114</v>
      </c>
      <c r="AJ229" s="18" t="s">
        <v>68</v>
      </c>
      <c r="AK229" s="18" t="s">
        <v>293</v>
      </c>
      <c r="AL229" s="18">
        <v>70</v>
      </c>
      <c r="AM229" s="40" t="s">
        <v>115</v>
      </c>
      <c r="AN229" s="18" t="s">
        <v>284</v>
      </c>
      <c r="AO229" s="18" t="s">
        <v>117</v>
      </c>
      <c r="AP229" s="18" t="s">
        <v>85</v>
      </c>
      <c r="AQ229" s="18">
        <v>1</v>
      </c>
      <c r="AR229" s="18" t="s">
        <v>86</v>
      </c>
      <c r="AS229" s="18" t="s">
        <v>285</v>
      </c>
      <c r="AT229" s="18">
        <v>0</v>
      </c>
      <c r="AU229" s="18" t="s">
        <v>68</v>
      </c>
      <c r="AV229" s="18" t="s">
        <v>299</v>
      </c>
      <c r="AW229" s="18" t="s">
        <v>119</v>
      </c>
      <c r="AX229" s="18" t="s">
        <v>881</v>
      </c>
      <c r="AY229" s="18">
        <v>0</v>
      </c>
      <c r="AZ229" s="18" t="s">
        <v>68</v>
      </c>
      <c r="BA229" s="18" t="s">
        <v>68</v>
      </c>
      <c r="BB229" s="19" t="s">
        <v>68</v>
      </c>
      <c r="BC229" s="101">
        <v>10</v>
      </c>
      <c r="BD229" s="101">
        <v>15</v>
      </c>
      <c r="BE229" s="31">
        <v>9.2999999999999999E-2</v>
      </c>
      <c r="BF229" s="18">
        <v>10</v>
      </c>
      <c r="BG229" s="18">
        <v>98</v>
      </c>
      <c r="BH229" s="18" t="s">
        <v>68</v>
      </c>
      <c r="BI229" s="18">
        <v>108</v>
      </c>
      <c r="BJ229" s="18">
        <v>54</v>
      </c>
      <c r="BK229" s="40" t="s">
        <v>288</v>
      </c>
      <c r="BL229" s="40" t="s">
        <v>300</v>
      </c>
      <c r="BM229" s="40" t="s">
        <v>882</v>
      </c>
      <c r="BN229" s="19" t="s">
        <v>92</v>
      </c>
      <c r="BO229" s="18"/>
      <c r="BP229" s="1" t="s">
        <v>290</v>
      </c>
      <c r="BQ229" s="48" t="s">
        <v>291</v>
      </c>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row>
    <row r="230" spans="1:122" ht="14.25" customHeight="1">
      <c r="A230" s="16" t="s">
        <v>276</v>
      </c>
      <c r="B230" s="16" t="s">
        <v>298</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9"/>
      <c r="BC230" s="101">
        <v>16</v>
      </c>
      <c r="BD230" s="101">
        <v>20</v>
      </c>
      <c r="BE230" s="31">
        <v>0.13900000000000001</v>
      </c>
      <c r="BF230" s="18">
        <v>15</v>
      </c>
      <c r="BG230" s="18">
        <v>93</v>
      </c>
      <c r="BH230" s="18" t="s">
        <v>68</v>
      </c>
      <c r="BI230" s="18">
        <v>108</v>
      </c>
      <c r="BJ230" s="18">
        <v>54</v>
      </c>
      <c r="BK230" s="18"/>
      <c r="BL230" s="18"/>
      <c r="BM230" s="18"/>
      <c r="BN230" s="19" t="s">
        <v>92</v>
      </c>
      <c r="BO230" s="18"/>
      <c r="BP230" s="18"/>
      <c r="BQ230" s="21"/>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row>
    <row r="231" spans="1:122" ht="14.25" customHeight="1">
      <c r="A231" s="16" t="s">
        <v>276</v>
      </c>
      <c r="B231" s="16" t="s">
        <v>298</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9"/>
      <c r="BC231" s="101">
        <v>21</v>
      </c>
      <c r="BD231" s="101">
        <v>25</v>
      </c>
      <c r="BE231" s="31">
        <v>0.17599999999999999</v>
      </c>
      <c r="BF231" s="18">
        <v>19</v>
      </c>
      <c r="BG231" s="18">
        <v>89</v>
      </c>
      <c r="BH231" s="18" t="s">
        <v>68</v>
      </c>
      <c r="BI231" s="18">
        <v>108</v>
      </c>
      <c r="BJ231" s="18">
        <v>54</v>
      </c>
      <c r="BK231" s="18"/>
      <c r="BL231" s="18"/>
      <c r="BM231" s="18"/>
      <c r="BN231" s="19" t="s">
        <v>92</v>
      </c>
      <c r="BO231" s="18"/>
      <c r="BP231" s="18"/>
      <c r="BQ231" s="21"/>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row>
    <row r="232" spans="1:122" ht="14.25" customHeight="1">
      <c r="A232" s="16" t="s">
        <v>276</v>
      </c>
      <c r="B232" s="16" t="s">
        <v>298</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9"/>
      <c r="BC232" s="101">
        <v>26</v>
      </c>
      <c r="BD232" s="101">
        <v>30</v>
      </c>
      <c r="BE232" s="31">
        <v>0.222</v>
      </c>
      <c r="BF232" s="18">
        <v>24</v>
      </c>
      <c r="BG232" s="18">
        <v>84</v>
      </c>
      <c r="BH232" s="18" t="s">
        <v>68</v>
      </c>
      <c r="BI232" s="18">
        <v>108</v>
      </c>
      <c r="BJ232" s="18">
        <v>108</v>
      </c>
      <c r="BK232" s="18"/>
      <c r="BL232" s="18"/>
      <c r="BM232" s="18"/>
      <c r="BN232" s="19" t="s">
        <v>92</v>
      </c>
      <c r="BO232" s="18"/>
      <c r="BP232" s="18"/>
      <c r="BQ232" s="21"/>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row>
    <row r="233" spans="1:122" ht="14.25" customHeight="1">
      <c r="A233" s="16" t="s">
        <v>276</v>
      </c>
      <c r="B233" s="16" t="s">
        <v>298</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9"/>
      <c r="BC233" s="101">
        <v>31</v>
      </c>
      <c r="BD233" s="101">
        <v>35</v>
      </c>
      <c r="BE233" s="31">
        <v>0.12</v>
      </c>
      <c r="BF233" s="18">
        <v>13</v>
      </c>
      <c r="BG233" s="18">
        <v>95</v>
      </c>
      <c r="BH233" s="18" t="s">
        <v>68</v>
      </c>
      <c r="BI233" s="18">
        <v>108</v>
      </c>
      <c r="BJ233" s="18">
        <v>108</v>
      </c>
      <c r="BK233" s="18"/>
      <c r="BL233" s="18"/>
      <c r="BM233" s="18"/>
      <c r="BN233" s="19" t="s">
        <v>92</v>
      </c>
      <c r="BO233" s="18"/>
      <c r="BP233" s="18"/>
      <c r="BQ233" s="21"/>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row>
    <row r="234" spans="1:122" ht="14.25" customHeight="1">
      <c r="A234" s="16" t="s">
        <v>276</v>
      </c>
      <c r="B234" s="16" t="s">
        <v>301</v>
      </c>
      <c r="C234" s="16">
        <v>5</v>
      </c>
      <c r="D234" s="16"/>
      <c r="E234" s="16"/>
      <c r="F234" s="16"/>
      <c r="G234" s="16"/>
      <c r="H234" s="16"/>
      <c r="I234" s="16"/>
      <c r="J234" s="16"/>
      <c r="K234" s="16"/>
      <c r="L234" s="16"/>
      <c r="M234" s="16">
        <v>2015</v>
      </c>
      <c r="N234" s="16">
        <v>2015</v>
      </c>
      <c r="O234" s="16" t="s">
        <v>280</v>
      </c>
      <c r="P234" s="16" t="s">
        <v>281</v>
      </c>
      <c r="Q234" s="16" t="s">
        <v>280</v>
      </c>
      <c r="R234" s="16" t="s">
        <v>68</v>
      </c>
      <c r="S234" s="16" t="s">
        <v>68</v>
      </c>
      <c r="T234" s="36" t="s">
        <v>73</v>
      </c>
      <c r="U234" s="16" t="s">
        <v>280</v>
      </c>
      <c r="V234" s="16" t="s">
        <v>280</v>
      </c>
      <c r="W234" s="16">
        <v>35.743256000000002</v>
      </c>
      <c r="X234" s="16">
        <v>51.435757000000002</v>
      </c>
      <c r="Y234" s="36" t="s">
        <v>77</v>
      </c>
      <c r="Z234" s="16" t="s">
        <v>68</v>
      </c>
      <c r="AA234" s="16" t="s">
        <v>68</v>
      </c>
      <c r="AB234" s="16" t="s">
        <v>68</v>
      </c>
      <c r="AC234" s="16" t="s">
        <v>68</v>
      </c>
      <c r="AD234" s="16" t="s">
        <v>68</v>
      </c>
      <c r="AE234" s="18" t="s">
        <v>68</v>
      </c>
      <c r="AF234" s="36" t="s">
        <v>282</v>
      </c>
      <c r="AG234" s="18" t="s">
        <v>79</v>
      </c>
      <c r="AH234" s="18" t="s">
        <v>138</v>
      </c>
      <c r="AI234" s="36" t="s">
        <v>114</v>
      </c>
      <c r="AJ234" s="18" t="s">
        <v>68</v>
      </c>
      <c r="AK234" s="18" t="s">
        <v>293</v>
      </c>
      <c r="AL234" s="18">
        <v>70</v>
      </c>
      <c r="AM234" s="40" t="s">
        <v>115</v>
      </c>
      <c r="AN234" s="18" t="s">
        <v>284</v>
      </c>
      <c r="AO234" s="18" t="s">
        <v>117</v>
      </c>
      <c r="AP234" s="18" t="s">
        <v>85</v>
      </c>
      <c r="AQ234" s="18">
        <v>1</v>
      </c>
      <c r="AR234" s="18" t="s">
        <v>86</v>
      </c>
      <c r="AS234" s="18" t="s">
        <v>285</v>
      </c>
      <c r="AT234" s="18">
        <v>0</v>
      </c>
      <c r="AU234" s="18" t="s">
        <v>68</v>
      </c>
      <c r="AV234" s="18" t="s">
        <v>302</v>
      </c>
      <c r="AW234" s="18" t="s">
        <v>196</v>
      </c>
      <c r="AX234" s="18" t="s">
        <v>881</v>
      </c>
      <c r="AY234" s="18">
        <v>0</v>
      </c>
      <c r="AZ234" s="18" t="s">
        <v>68</v>
      </c>
      <c r="BA234" s="18" t="s">
        <v>68</v>
      </c>
      <c r="BB234" s="19" t="s">
        <v>68</v>
      </c>
      <c r="BC234" s="101">
        <v>10</v>
      </c>
      <c r="BD234" s="101">
        <v>15</v>
      </c>
      <c r="BE234" s="31">
        <v>1.9E-2</v>
      </c>
      <c r="BF234" s="18">
        <v>2</v>
      </c>
      <c r="BG234" s="18">
        <v>106</v>
      </c>
      <c r="BH234" s="18" t="s">
        <v>68</v>
      </c>
      <c r="BI234" s="18">
        <v>108</v>
      </c>
      <c r="BJ234" s="18">
        <v>54</v>
      </c>
      <c r="BK234" s="40" t="s">
        <v>288</v>
      </c>
      <c r="BL234" s="40" t="s">
        <v>303</v>
      </c>
      <c r="BM234" s="40" t="s">
        <v>882</v>
      </c>
      <c r="BN234" s="19" t="s">
        <v>92</v>
      </c>
      <c r="BO234" s="18"/>
      <c r="BP234" s="1" t="s">
        <v>290</v>
      </c>
      <c r="BQ234" s="48" t="s">
        <v>291</v>
      </c>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row>
    <row r="235" spans="1:122" ht="14.25" customHeight="1">
      <c r="A235" s="16" t="s">
        <v>276</v>
      </c>
      <c r="B235" s="16" t="s">
        <v>301</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9"/>
      <c r="BC235" s="101">
        <v>16</v>
      </c>
      <c r="BD235" s="101">
        <v>20</v>
      </c>
      <c r="BE235" s="31">
        <v>0.111</v>
      </c>
      <c r="BF235" s="18">
        <v>12</v>
      </c>
      <c r="BG235" s="18">
        <v>96</v>
      </c>
      <c r="BH235" s="18" t="s">
        <v>68</v>
      </c>
      <c r="BI235" s="18">
        <v>108</v>
      </c>
      <c r="BJ235" s="18">
        <v>54</v>
      </c>
      <c r="BK235" s="18"/>
      <c r="BL235" s="18"/>
      <c r="BM235" s="18"/>
      <c r="BN235" s="19" t="s">
        <v>92</v>
      </c>
      <c r="BO235" s="18"/>
      <c r="BP235" s="1"/>
      <c r="BQ235" s="21"/>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row>
    <row r="236" spans="1:122" ht="14.25" customHeight="1">
      <c r="A236" s="16" t="s">
        <v>276</v>
      </c>
      <c r="B236" s="16" t="s">
        <v>301</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9"/>
      <c r="BC236" s="101">
        <v>21</v>
      </c>
      <c r="BD236" s="101">
        <v>25</v>
      </c>
      <c r="BE236" s="31">
        <v>0.12</v>
      </c>
      <c r="BF236" s="18">
        <v>13</v>
      </c>
      <c r="BG236" s="18">
        <v>95</v>
      </c>
      <c r="BH236" s="18" t="s">
        <v>68</v>
      </c>
      <c r="BI236" s="18">
        <v>108</v>
      </c>
      <c r="BJ236" s="18">
        <v>54</v>
      </c>
      <c r="BK236" s="18"/>
      <c r="BL236" s="18"/>
      <c r="BM236" s="18"/>
      <c r="BN236" s="19" t="s">
        <v>92</v>
      </c>
      <c r="BO236" s="18"/>
      <c r="BP236" s="18"/>
      <c r="BQ236" s="21"/>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row>
    <row r="237" spans="1:122" ht="14.25" customHeight="1">
      <c r="A237" s="16" t="s">
        <v>276</v>
      </c>
      <c r="B237" s="16" t="s">
        <v>301</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9"/>
      <c r="BC237" s="101">
        <v>26</v>
      </c>
      <c r="BD237" s="101">
        <v>30</v>
      </c>
      <c r="BE237" s="31">
        <v>0.19400000000000001</v>
      </c>
      <c r="BF237" s="18">
        <v>21</v>
      </c>
      <c r="BG237" s="18">
        <v>87</v>
      </c>
      <c r="BH237" s="18" t="s">
        <v>68</v>
      </c>
      <c r="BI237" s="18">
        <v>108</v>
      </c>
      <c r="BJ237" s="18">
        <v>108</v>
      </c>
      <c r="BK237" s="18"/>
      <c r="BL237" s="18"/>
      <c r="BM237" s="18"/>
      <c r="BN237" s="19" t="s">
        <v>92</v>
      </c>
      <c r="BO237" s="18"/>
      <c r="BP237" s="18"/>
      <c r="BQ237" s="21"/>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row>
    <row r="238" spans="1:122" ht="14.25" customHeight="1">
      <c r="A238" s="16" t="s">
        <v>276</v>
      </c>
      <c r="B238" s="16" t="s">
        <v>301</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9"/>
      <c r="BC238" s="101">
        <v>31</v>
      </c>
      <c r="BD238" s="101">
        <v>35</v>
      </c>
      <c r="BE238" s="31">
        <v>0.12</v>
      </c>
      <c r="BF238" s="18">
        <v>13</v>
      </c>
      <c r="BG238" s="18">
        <v>95</v>
      </c>
      <c r="BH238" s="18" t="s">
        <v>68</v>
      </c>
      <c r="BI238" s="18">
        <v>108</v>
      </c>
      <c r="BJ238" s="18">
        <v>108</v>
      </c>
      <c r="BK238" s="18"/>
      <c r="BL238" s="18"/>
      <c r="BM238" s="18"/>
      <c r="BN238" s="19" t="s">
        <v>92</v>
      </c>
      <c r="BO238" s="18"/>
      <c r="BP238" s="18"/>
      <c r="BQ238" s="21"/>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row>
    <row r="239" spans="1:122" ht="14.25" customHeight="1">
      <c r="A239" s="10" t="s">
        <v>304</v>
      </c>
      <c r="B239" s="10" t="s">
        <v>305</v>
      </c>
      <c r="C239" s="10">
        <v>1</v>
      </c>
      <c r="D239" s="10" t="s">
        <v>306</v>
      </c>
      <c r="E239" s="10" t="s">
        <v>66</v>
      </c>
      <c r="F239" s="10" t="s">
        <v>307</v>
      </c>
      <c r="G239" s="10" t="s">
        <v>66</v>
      </c>
      <c r="H239" s="10">
        <v>2017</v>
      </c>
      <c r="I239" s="10">
        <v>2016</v>
      </c>
      <c r="J239" s="10" t="s">
        <v>68</v>
      </c>
      <c r="K239" s="10">
        <v>1</v>
      </c>
      <c r="L239" s="10" t="s">
        <v>69</v>
      </c>
      <c r="M239" s="10">
        <v>2013</v>
      </c>
      <c r="N239" s="10">
        <v>2014</v>
      </c>
      <c r="O239" s="10" t="s">
        <v>308</v>
      </c>
      <c r="P239" s="10" t="s">
        <v>309</v>
      </c>
      <c r="Q239" s="10" t="s">
        <v>310</v>
      </c>
      <c r="R239" s="10" t="s">
        <v>68</v>
      </c>
      <c r="S239" s="10" t="s">
        <v>68</v>
      </c>
      <c r="T239" s="10" t="s">
        <v>73</v>
      </c>
      <c r="U239" s="10" t="s">
        <v>308</v>
      </c>
      <c r="V239" s="25" t="s">
        <v>310</v>
      </c>
      <c r="W239" s="11" t="s">
        <v>311</v>
      </c>
      <c r="X239" s="10">
        <v>51.505533</v>
      </c>
      <c r="Y239" s="10" t="s">
        <v>77</v>
      </c>
      <c r="Z239" s="10" t="s">
        <v>68</v>
      </c>
      <c r="AA239" s="10" t="s">
        <v>68</v>
      </c>
      <c r="AB239" s="10" t="s">
        <v>68</v>
      </c>
      <c r="AC239" s="10" t="s">
        <v>68</v>
      </c>
      <c r="AD239" s="10" t="s">
        <v>68</v>
      </c>
      <c r="AE239" s="12" t="s">
        <v>68</v>
      </c>
      <c r="AF239" s="33" t="s">
        <v>312</v>
      </c>
      <c r="AG239" s="12" t="s">
        <v>79</v>
      </c>
      <c r="AH239" s="12" t="s">
        <v>80</v>
      </c>
      <c r="AI239" s="12" t="s">
        <v>114</v>
      </c>
      <c r="AJ239" s="12" t="s">
        <v>68</v>
      </c>
      <c r="AK239" s="12" t="s">
        <v>313</v>
      </c>
      <c r="AL239" s="12">
        <v>100</v>
      </c>
      <c r="AM239" s="12" t="s">
        <v>115</v>
      </c>
      <c r="AN239" s="12" t="s">
        <v>314</v>
      </c>
      <c r="AO239" s="12" t="s">
        <v>142</v>
      </c>
      <c r="AP239" s="12" t="s">
        <v>315</v>
      </c>
      <c r="AQ239" s="12">
        <v>1</v>
      </c>
      <c r="AR239" s="12" t="s">
        <v>86</v>
      </c>
      <c r="AS239" s="12" t="s">
        <v>316</v>
      </c>
      <c r="AT239" s="12">
        <v>0</v>
      </c>
      <c r="AU239" s="12" t="s">
        <v>68</v>
      </c>
      <c r="AV239" s="12" t="s">
        <v>245</v>
      </c>
      <c r="AW239" s="12" t="s">
        <v>245</v>
      </c>
      <c r="AX239" s="12" t="s">
        <v>883</v>
      </c>
      <c r="AY239" s="12">
        <v>0</v>
      </c>
      <c r="AZ239" s="12">
        <v>0</v>
      </c>
      <c r="BA239" s="12" t="s">
        <v>68</v>
      </c>
      <c r="BB239" s="13" t="s">
        <v>68</v>
      </c>
      <c r="BC239" s="103">
        <v>21</v>
      </c>
      <c r="BD239" s="103">
        <v>30</v>
      </c>
      <c r="BE239" s="29">
        <v>5.2999999999999999E-2</v>
      </c>
      <c r="BF239" s="12">
        <v>2</v>
      </c>
      <c r="BG239" s="12">
        <v>36</v>
      </c>
      <c r="BH239" s="12" t="s">
        <v>68</v>
      </c>
      <c r="BI239" s="12">
        <v>38</v>
      </c>
      <c r="BJ239" s="12">
        <v>38</v>
      </c>
      <c r="BK239" s="12" t="s">
        <v>317</v>
      </c>
      <c r="BL239" s="12" t="s">
        <v>318</v>
      </c>
      <c r="BM239" s="12" t="s">
        <v>882</v>
      </c>
      <c r="BN239" s="13" t="s">
        <v>92</v>
      </c>
      <c r="BO239" s="12"/>
      <c r="BP239" s="35" t="s">
        <v>319</v>
      </c>
      <c r="BQ239" s="15" t="s">
        <v>320</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6" t="s">
        <v>304</v>
      </c>
      <c r="B240" s="16" t="s">
        <v>305</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9"/>
      <c r="BC240" s="101">
        <v>31</v>
      </c>
      <c r="BD240" s="101">
        <v>40</v>
      </c>
      <c r="BE240" s="31">
        <v>7.3999999999999996E-2</v>
      </c>
      <c r="BF240" s="18">
        <v>6</v>
      </c>
      <c r="BG240" s="18">
        <v>75</v>
      </c>
      <c r="BH240" s="18" t="s">
        <v>68</v>
      </c>
      <c r="BI240" s="18">
        <v>81</v>
      </c>
      <c r="BJ240" s="18">
        <v>81</v>
      </c>
      <c r="BK240" s="18"/>
      <c r="BL240" s="18"/>
      <c r="BM240" s="18"/>
      <c r="BN240" s="19" t="s">
        <v>92</v>
      </c>
      <c r="BO240" s="18"/>
      <c r="BP240" s="18"/>
      <c r="BQ240" s="21"/>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row>
    <row r="241" spans="1:122" ht="14.25" customHeight="1">
      <c r="A241" s="16" t="s">
        <v>304</v>
      </c>
      <c r="B241" s="16" t="s">
        <v>305</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9"/>
      <c r="BC241" s="101">
        <v>41</v>
      </c>
      <c r="BD241" s="101">
        <v>50</v>
      </c>
      <c r="BE241" s="31">
        <v>0.02</v>
      </c>
      <c r="BF241" s="18">
        <v>2</v>
      </c>
      <c r="BG241" s="18">
        <v>97</v>
      </c>
      <c r="BH241" s="18" t="s">
        <v>68</v>
      </c>
      <c r="BI241" s="18">
        <v>99</v>
      </c>
      <c r="BJ241" s="18">
        <v>99</v>
      </c>
      <c r="BK241" s="18"/>
      <c r="BL241" s="18"/>
      <c r="BM241" s="18"/>
      <c r="BN241" s="19" t="s">
        <v>92</v>
      </c>
      <c r="BO241" s="18"/>
      <c r="BP241" s="18"/>
      <c r="BQ241" s="21"/>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row>
    <row r="242" spans="1:122" ht="14.25" customHeight="1">
      <c r="A242" s="16" t="s">
        <v>304</v>
      </c>
      <c r="B242" s="16" t="s">
        <v>305</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9"/>
      <c r="BC242" s="101">
        <v>51</v>
      </c>
      <c r="BD242" s="101">
        <v>60</v>
      </c>
      <c r="BE242" s="31">
        <v>5.1999999999999998E-2</v>
      </c>
      <c r="BF242" s="18">
        <v>3</v>
      </c>
      <c r="BG242" s="18">
        <v>55</v>
      </c>
      <c r="BH242" s="18" t="s">
        <v>68</v>
      </c>
      <c r="BI242" s="18">
        <v>58</v>
      </c>
      <c r="BJ242" s="18">
        <v>58</v>
      </c>
      <c r="BK242" s="18"/>
      <c r="BL242" s="18"/>
      <c r="BM242" s="18"/>
      <c r="BN242" s="19" t="s">
        <v>92</v>
      </c>
      <c r="BO242" s="18"/>
      <c r="BP242" s="18"/>
      <c r="BQ242" s="21"/>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row>
    <row r="243" spans="1:122" ht="14.25" customHeight="1">
      <c r="A243" s="16" t="s">
        <v>304</v>
      </c>
      <c r="B243" s="16" t="s">
        <v>305</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9"/>
      <c r="BC243" s="101">
        <v>61</v>
      </c>
      <c r="BD243" s="101" t="s">
        <v>68</v>
      </c>
      <c r="BE243" s="31">
        <v>0</v>
      </c>
      <c r="BF243" s="18">
        <v>0</v>
      </c>
      <c r="BG243" s="18">
        <v>16</v>
      </c>
      <c r="BH243" s="18" t="s">
        <v>68</v>
      </c>
      <c r="BI243" s="18">
        <v>16</v>
      </c>
      <c r="BJ243" s="18">
        <v>16</v>
      </c>
      <c r="BK243" s="18"/>
      <c r="BL243" s="18"/>
      <c r="BM243" s="18"/>
      <c r="BN243" s="19" t="s">
        <v>92</v>
      </c>
      <c r="BO243" s="18"/>
      <c r="BP243" s="18"/>
      <c r="BQ243" s="21"/>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row>
    <row r="244" spans="1:122" ht="14.25" customHeight="1">
      <c r="A244" s="10" t="s">
        <v>321</v>
      </c>
      <c r="B244" s="10" t="s">
        <v>322</v>
      </c>
      <c r="C244" s="10">
        <v>1</v>
      </c>
      <c r="D244" s="10" t="s">
        <v>323</v>
      </c>
      <c r="E244" s="10" t="s">
        <v>66</v>
      </c>
      <c r="F244" s="10" t="s">
        <v>324</v>
      </c>
      <c r="G244" s="10" t="s">
        <v>66</v>
      </c>
      <c r="H244" s="10">
        <v>2014</v>
      </c>
      <c r="I244" s="10" t="s">
        <v>68</v>
      </c>
      <c r="J244" s="10" t="s">
        <v>68</v>
      </c>
      <c r="K244" s="10">
        <v>1</v>
      </c>
      <c r="L244" s="10" t="s">
        <v>69</v>
      </c>
      <c r="M244" s="10">
        <v>2013</v>
      </c>
      <c r="N244" s="10">
        <v>2014</v>
      </c>
      <c r="O244" s="25" t="s">
        <v>325</v>
      </c>
      <c r="P244" s="10" t="s">
        <v>109</v>
      </c>
      <c r="Q244" s="10" t="s">
        <v>326</v>
      </c>
      <c r="R244" s="10" t="s">
        <v>325</v>
      </c>
      <c r="S244" s="10" t="s">
        <v>327</v>
      </c>
      <c r="T244" s="10" t="s">
        <v>328</v>
      </c>
      <c r="U244" s="10" t="s">
        <v>329</v>
      </c>
      <c r="V244" s="10" t="s">
        <v>329</v>
      </c>
      <c r="W244" s="11" t="s">
        <v>330</v>
      </c>
      <c r="X244" s="11" t="s">
        <v>331</v>
      </c>
      <c r="Y244" s="10" t="s">
        <v>68</v>
      </c>
      <c r="Z244" s="10">
        <v>4</v>
      </c>
      <c r="AA244" s="10">
        <v>53</v>
      </c>
      <c r="AB244" s="10">
        <v>23</v>
      </c>
      <c r="AC244" s="10">
        <v>6</v>
      </c>
      <c r="AD244" s="10">
        <v>54</v>
      </c>
      <c r="AE244" s="12">
        <v>18</v>
      </c>
      <c r="AF244" s="12" t="s">
        <v>332</v>
      </c>
      <c r="AG244" s="12" t="s">
        <v>79</v>
      </c>
      <c r="AH244" s="12" t="s">
        <v>80</v>
      </c>
      <c r="AI244" s="33" t="s">
        <v>114</v>
      </c>
      <c r="AJ244" s="12" t="s">
        <v>68</v>
      </c>
      <c r="AK244" s="12" t="s">
        <v>333</v>
      </c>
      <c r="AL244" s="12">
        <v>100</v>
      </c>
      <c r="AM244" s="12" t="s">
        <v>115</v>
      </c>
      <c r="AN244" s="12" t="s">
        <v>334</v>
      </c>
      <c r="AO244" s="12" t="s">
        <v>117</v>
      </c>
      <c r="AP244" s="12" t="s">
        <v>85</v>
      </c>
      <c r="AQ244" s="12">
        <v>1</v>
      </c>
      <c r="AR244" s="12" t="s">
        <v>86</v>
      </c>
      <c r="AS244" s="12" t="s">
        <v>335</v>
      </c>
      <c r="AT244" s="12">
        <v>1</v>
      </c>
      <c r="AU244" s="12" t="s">
        <v>336</v>
      </c>
      <c r="AV244" s="12" t="s">
        <v>88</v>
      </c>
      <c r="AW244" s="12" t="s">
        <v>88</v>
      </c>
      <c r="AX244" s="12" t="s">
        <v>883</v>
      </c>
      <c r="AY244" s="12">
        <v>0</v>
      </c>
      <c r="AZ244" s="12" t="s">
        <v>68</v>
      </c>
      <c r="BA244" s="12" t="s">
        <v>68</v>
      </c>
      <c r="BB244" s="13" t="s">
        <v>68</v>
      </c>
      <c r="BC244" s="103">
        <v>19</v>
      </c>
      <c r="BD244" s="103">
        <v>25</v>
      </c>
      <c r="BE244" s="34">
        <v>0.1</v>
      </c>
      <c r="BF244" s="12">
        <v>6</v>
      </c>
      <c r="BG244" s="12">
        <v>54</v>
      </c>
      <c r="BH244" s="12" t="s">
        <v>68</v>
      </c>
      <c r="BI244" s="12">
        <v>60</v>
      </c>
      <c r="BJ244" s="12">
        <v>60</v>
      </c>
      <c r="BK244" s="12" t="s">
        <v>337</v>
      </c>
      <c r="BL244" s="33" t="s">
        <v>338</v>
      </c>
      <c r="BM244" s="33" t="s">
        <v>882</v>
      </c>
      <c r="BN244" s="13" t="s">
        <v>92</v>
      </c>
      <c r="BO244" s="12" t="s">
        <v>339</v>
      </c>
      <c r="BP244" s="35" t="s">
        <v>340</v>
      </c>
      <c r="BQ244" s="47" t="s">
        <v>341</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6" t="s">
        <v>321</v>
      </c>
      <c r="B245" s="16" t="s">
        <v>322</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9"/>
      <c r="BC245" s="101">
        <v>26</v>
      </c>
      <c r="BD245" s="101">
        <v>35</v>
      </c>
      <c r="BE245" s="55">
        <v>0.03</v>
      </c>
      <c r="BF245" s="18">
        <v>2</v>
      </c>
      <c r="BG245" s="18">
        <v>58</v>
      </c>
      <c r="BH245" s="18" t="s">
        <v>68</v>
      </c>
      <c r="BI245" s="18">
        <v>60</v>
      </c>
      <c r="BJ245" s="18">
        <v>60</v>
      </c>
      <c r="BK245" s="18"/>
      <c r="BL245" s="18"/>
      <c r="BM245" s="18"/>
      <c r="BN245" s="19" t="s">
        <v>92</v>
      </c>
      <c r="BO245" s="18"/>
      <c r="BP245" s="18"/>
      <c r="BQ245" s="21"/>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row>
    <row r="246" spans="1:122" ht="14.25" customHeight="1">
      <c r="A246" s="16" t="s">
        <v>321</v>
      </c>
      <c r="B246" s="16" t="s">
        <v>322</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9"/>
      <c r="BC246" s="101">
        <v>36</v>
      </c>
      <c r="BD246" s="101">
        <v>45</v>
      </c>
      <c r="BE246" s="55">
        <v>0.02</v>
      </c>
      <c r="BF246" s="18">
        <v>1</v>
      </c>
      <c r="BG246" s="18">
        <v>61</v>
      </c>
      <c r="BH246" s="18" t="s">
        <v>68</v>
      </c>
      <c r="BI246" s="18">
        <v>62</v>
      </c>
      <c r="BJ246" s="18">
        <v>62</v>
      </c>
      <c r="BK246" s="18"/>
      <c r="BL246" s="18"/>
      <c r="BM246" s="18"/>
      <c r="BN246" s="19" t="s">
        <v>92</v>
      </c>
      <c r="BO246" s="18"/>
      <c r="BP246" s="18"/>
      <c r="BQ246" s="21"/>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row>
    <row r="247" spans="1:122" ht="14.25" customHeight="1">
      <c r="A247" s="10" t="s">
        <v>342</v>
      </c>
      <c r="B247" s="10" t="s">
        <v>343</v>
      </c>
      <c r="C247" s="10">
        <v>1</v>
      </c>
      <c r="D247" s="10" t="s">
        <v>344</v>
      </c>
      <c r="E247" s="10" t="s">
        <v>66</v>
      </c>
      <c r="F247" s="10" t="s">
        <v>345</v>
      </c>
      <c r="G247" s="10" t="s">
        <v>66</v>
      </c>
      <c r="H247" s="10">
        <v>2014</v>
      </c>
      <c r="I247" s="10">
        <v>2013</v>
      </c>
      <c r="J247" s="10" t="s">
        <v>68</v>
      </c>
      <c r="K247" s="10">
        <v>1</v>
      </c>
      <c r="L247" s="10" t="s">
        <v>69</v>
      </c>
      <c r="M247" s="10">
        <v>2007</v>
      </c>
      <c r="N247" s="10">
        <v>2008</v>
      </c>
      <c r="O247" s="10" t="s">
        <v>346</v>
      </c>
      <c r="P247" s="10" t="s">
        <v>71</v>
      </c>
      <c r="Q247" s="10" t="s">
        <v>68</v>
      </c>
      <c r="R247" s="10" t="s">
        <v>68</v>
      </c>
      <c r="S247" s="10" t="s">
        <v>68</v>
      </c>
      <c r="T247" s="10" t="s">
        <v>73</v>
      </c>
      <c r="U247" s="10" t="s">
        <v>346</v>
      </c>
      <c r="V247" s="10" t="s">
        <v>346</v>
      </c>
      <c r="W247" s="11" t="s">
        <v>347</v>
      </c>
      <c r="X247" s="11" t="s">
        <v>348</v>
      </c>
      <c r="Y247" s="10" t="s">
        <v>68</v>
      </c>
      <c r="Z247" s="10" t="s">
        <v>68</v>
      </c>
      <c r="AA247" s="10" t="s">
        <v>68</v>
      </c>
      <c r="AB247" s="10" t="s">
        <v>68</v>
      </c>
      <c r="AC247" s="10" t="s">
        <v>68</v>
      </c>
      <c r="AD247" s="10" t="s">
        <v>68</v>
      </c>
      <c r="AE247" s="12" t="s">
        <v>68</v>
      </c>
      <c r="AF247" s="12" t="s">
        <v>349</v>
      </c>
      <c r="AG247" s="12" t="s">
        <v>79</v>
      </c>
      <c r="AH247" s="12" t="s">
        <v>138</v>
      </c>
      <c r="AI247" s="12" t="s">
        <v>350</v>
      </c>
      <c r="AJ247" s="12" t="s">
        <v>68</v>
      </c>
      <c r="AK247" s="12" t="s">
        <v>68</v>
      </c>
      <c r="AL247" s="34" t="s">
        <v>351</v>
      </c>
      <c r="AM247" s="12" t="s">
        <v>140</v>
      </c>
      <c r="AN247" s="12" t="s">
        <v>352</v>
      </c>
      <c r="AO247" s="12" t="s">
        <v>242</v>
      </c>
      <c r="AP247" s="12" t="s">
        <v>85</v>
      </c>
      <c r="AQ247" s="12">
        <v>1</v>
      </c>
      <c r="AR247" s="12" t="s">
        <v>86</v>
      </c>
      <c r="AS247" s="12" t="s">
        <v>353</v>
      </c>
      <c r="AT247" s="12">
        <v>0</v>
      </c>
      <c r="AU247" s="12" t="s">
        <v>68</v>
      </c>
      <c r="AV247" s="12" t="s">
        <v>119</v>
      </c>
      <c r="AW247" s="12" t="s">
        <v>119</v>
      </c>
      <c r="AX247" s="12" t="s">
        <v>881</v>
      </c>
      <c r="AY247" s="12">
        <v>0</v>
      </c>
      <c r="AZ247" s="12" t="s">
        <v>68</v>
      </c>
      <c r="BA247" s="12" t="s">
        <v>354</v>
      </c>
      <c r="BB247" s="13">
        <v>18</v>
      </c>
      <c r="BC247" s="103">
        <v>21</v>
      </c>
      <c r="BD247" s="103">
        <v>34</v>
      </c>
      <c r="BE247" s="34">
        <v>0.16</v>
      </c>
      <c r="BF247" s="12">
        <v>24</v>
      </c>
      <c r="BG247" s="12">
        <v>129</v>
      </c>
      <c r="BH247" s="12" t="s">
        <v>68</v>
      </c>
      <c r="BI247" s="12">
        <v>153</v>
      </c>
      <c r="BJ247" s="12" t="s">
        <v>68</v>
      </c>
      <c r="BK247" s="12" t="s">
        <v>355</v>
      </c>
      <c r="BL247" s="12" t="s">
        <v>356</v>
      </c>
      <c r="BM247" s="12" t="s">
        <v>881</v>
      </c>
      <c r="BN247" s="13" t="s">
        <v>92</v>
      </c>
      <c r="BO247" s="12"/>
      <c r="BP247" s="30" t="s">
        <v>357</v>
      </c>
      <c r="BQ247" s="15" t="s">
        <v>358</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6" t="s">
        <v>342</v>
      </c>
      <c r="B248" s="16" t="s">
        <v>343</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9"/>
      <c r="BC248" s="101">
        <v>35</v>
      </c>
      <c r="BD248" s="101">
        <v>50</v>
      </c>
      <c r="BE248" s="55">
        <v>0.09</v>
      </c>
      <c r="BF248" s="18">
        <v>16</v>
      </c>
      <c r="BG248" s="18">
        <v>164</v>
      </c>
      <c r="BH248" s="18" t="s">
        <v>68</v>
      </c>
      <c r="BI248" s="18">
        <v>180</v>
      </c>
      <c r="BJ248" s="18" t="s">
        <v>68</v>
      </c>
      <c r="BK248" s="18"/>
      <c r="BL248" s="18"/>
      <c r="BM248" s="18"/>
      <c r="BN248" s="19" t="s">
        <v>92</v>
      </c>
      <c r="BO248" s="18"/>
      <c r="BP248" s="18"/>
      <c r="BQ248" s="21"/>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row>
    <row r="249" spans="1:122" ht="14.25" customHeight="1">
      <c r="A249" s="16" t="s">
        <v>342</v>
      </c>
      <c r="B249" s="16" t="s">
        <v>343</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9"/>
      <c r="BC249" s="101">
        <v>51</v>
      </c>
      <c r="BD249" s="101">
        <v>64</v>
      </c>
      <c r="BE249" s="55">
        <v>0.09</v>
      </c>
      <c r="BF249" s="18">
        <v>11</v>
      </c>
      <c r="BG249" s="18">
        <v>106</v>
      </c>
      <c r="BH249" s="18" t="s">
        <v>68</v>
      </c>
      <c r="BI249" s="18">
        <v>117</v>
      </c>
      <c r="BJ249" s="18" t="s">
        <v>68</v>
      </c>
      <c r="BK249" s="18"/>
      <c r="BL249" s="18"/>
      <c r="BM249" s="18"/>
      <c r="BN249" s="19" t="s">
        <v>92</v>
      </c>
      <c r="BO249" s="18"/>
      <c r="BP249" s="18"/>
      <c r="BQ249" s="21"/>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row>
    <row r="250" spans="1:122" ht="14.25" customHeight="1">
      <c r="A250" s="10" t="s">
        <v>359</v>
      </c>
      <c r="B250" s="10" t="s">
        <v>360</v>
      </c>
      <c r="C250" s="10">
        <v>1</v>
      </c>
      <c r="D250" s="10" t="s">
        <v>361</v>
      </c>
      <c r="E250" s="10" t="s">
        <v>66</v>
      </c>
      <c r="F250" s="10" t="s">
        <v>362</v>
      </c>
      <c r="G250" s="10" t="s">
        <v>66</v>
      </c>
      <c r="H250" s="10">
        <v>2004</v>
      </c>
      <c r="I250" s="10">
        <v>2005</v>
      </c>
      <c r="J250" s="10" t="s">
        <v>68</v>
      </c>
      <c r="K250" s="10">
        <v>2</v>
      </c>
      <c r="L250" s="10" t="s">
        <v>69</v>
      </c>
      <c r="M250" s="10">
        <v>2004</v>
      </c>
      <c r="N250" s="10">
        <v>2005</v>
      </c>
      <c r="O250" s="10" t="s">
        <v>363</v>
      </c>
      <c r="P250" s="10" t="s">
        <v>364</v>
      </c>
      <c r="Q250" s="10" t="s">
        <v>365</v>
      </c>
      <c r="R250" s="10" t="s">
        <v>68</v>
      </c>
      <c r="S250" s="10" t="s">
        <v>68</v>
      </c>
      <c r="T250" s="10" t="s">
        <v>73</v>
      </c>
      <c r="U250" s="10" t="s">
        <v>366</v>
      </c>
      <c r="V250" s="10" t="s">
        <v>366</v>
      </c>
      <c r="W250" s="11" t="s">
        <v>68</v>
      </c>
      <c r="X250" s="11" t="s">
        <v>68</v>
      </c>
      <c r="Y250" s="10" t="s">
        <v>68</v>
      </c>
      <c r="Z250" s="10" t="s">
        <v>68</v>
      </c>
      <c r="AA250" s="10" t="s">
        <v>68</v>
      </c>
      <c r="AB250" s="10" t="s">
        <v>68</v>
      </c>
      <c r="AC250" s="10" t="s">
        <v>68</v>
      </c>
      <c r="AD250" s="10" t="s">
        <v>68</v>
      </c>
      <c r="AE250" s="12" t="s">
        <v>68</v>
      </c>
      <c r="AF250" s="12" t="s">
        <v>367</v>
      </c>
      <c r="AG250" s="12" t="s">
        <v>878</v>
      </c>
      <c r="AH250" s="12" t="s">
        <v>80</v>
      </c>
      <c r="AI250" s="12" t="s">
        <v>350</v>
      </c>
      <c r="AJ250" s="12" t="s">
        <v>68</v>
      </c>
      <c r="AK250" s="12" t="s">
        <v>68</v>
      </c>
      <c r="AL250" s="12">
        <v>100</v>
      </c>
      <c r="AM250" s="12" t="s">
        <v>368</v>
      </c>
      <c r="AN250" s="12" t="s">
        <v>369</v>
      </c>
      <c r="AO250" s="12" t="s">
        <v>242</v>
      </c>
      <c r="AP250" s="12" t="s">
        <v>85</v>
      </c>
      <c r="AQ250" s="12">
        <v>1</v>
      </c>
      <c r="AR250" s="12" t="s">
        <v>86</v>
      </c>
      <c r="AS250" s="12" t="s">
        <v>370</v>
      </c>
      <c r="AT250" s="12">
        <v>0</v>
      </c>
      <c r="AU250" s="12" t="s">
        <v>68</v>
      </c>
      <c r="AV250" s="12" t="s">
        <v>119</v>
      </c>
      <c r="AW250" s="12" t="s">
        <v>119</v>
      </c>
      <c r="AX250" s="12" t="s">
        <v>881</v>
      </c>
      <c r="AY250" s="12">
        <v>0</v>
      </c>
      <c r="AZ250" s="12" t="s">
        <v>68</v>
      </c>
      <c r="BA250" s="12" t="s">
        <v>68</v>
      </c>
      <c r="BB250" s="13" t="s">
        <v>68</v>
      </c>
      <c r="BC250" s="103">
        <v>18</v>
      </c>
      <c r="BD250" s="103">
        <v>19</v>
      </c>
      <c r="BE250" s="34">
        <v>0.24</v>
      </c>
      <c r="BF250" s="12">
        <v>366</v>
      </c>
      <c r="BG250" s="12">
        <v>1146</v>
      </c>
      <c r="BH250" s="12" t="s">
        <v>68</v>
      </c>
      <c r="BI250" s="12">
        <v>1512</v>
      </c>
      <c r="BJ250" s="12">
        <v>1512</v>
      </c>
      <c r="BK250" s="12" t="s">
        <v>371</v>
      </c>
      <c r="BL250" s="12" t="s">
        <v>372</v>
      </c>
      <c r="BM250" s="12" t="s">
        <v>881</v>
      </c>
      <c r="BN250" s="13" t="s">
        <v>92</v>
      </c>
      <c r="BO250" s="33"/>
      <c r="BP250" s="35" t="s">
        <v>373</v>
      </c>
      <c r="BQ250" s="47" t="s">
        <v>374</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6" t="s">
        <v>359</v>
      </c>
      <c r="B251" s="16" t="s">
        <v>360</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9"/>
      <c r="BC251" s="101">
        <v>20</v>
      </c>
      <c r="BD251" s="101">
        <v>21</v>
      </c>
      <c r="BE251" s="55">
        <v>0.28999999999999998</v>
      </c>
      <c r="BF251" s="18">
        <v>426</v>
      </c>
      <c r="BG251" s="18">
        <v>1032</v>
      </c>
      <c r="BH251" s="18" t="s">
        <v>68</v>
      </c>
      <c r="BI251" s="18">
        <v>1458</v>
      </c>
      <c r="BJ251" s="18">
        <v>1458</v>
      </c>
      <c r="BK251" s="18"/>
      <c r="BL251" s="18"/>
      <c r="BM251" s="18"/>
      <c r="BN251" s="19" t="s">
        <v>92</v>
      </c>
      <c r="BO251" s="40"/>
      <c r="BP251" s="18"/>
      <c r="BQ251" s="21"/>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row>
    <row r="252" spans="1:122" ht="14.25" customHeight="1">
      <c r="A252" s="16" t="s">
        <v>359</v>
      </c>
      <c r="B252" s="16" t="s">
        <v>360</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9"/>
      <c r="BC252" s="101">
        <v>22</v>
      </c>
      <c r="BD252" s="101">
        <v>23</v>
      </c>
      <c r="BE252" s="55">
        <v>0.14000000000000001</v>
      </c>
      <c r="BF252" s="18">
        <v>501</v>
      </c>
      <c r="BG252" s="18">
        <v>1300</v>
      </c>
      <c r="BH252" s="18" t="s">
        <v>68</v>
      </c>
      <c r="BI252" s="18">
        <v>1504</v>
      </c>
      <c r="BJ252" s="18">
        <v>1504</v>
      </c>
      <c r="BK252" s="18"/>
      <c r="BL252" s="18"/>
      <c r="BM252" s="18"/>
      <c r="BN252" s="19" t="s">
        <v>92</v>
      </c>
      <c r="BO252" s="40"/>
      <c r="BP252" s="18"/>
      <c r="BQ252" s="21"/>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row>
    <row r="253" spans="1:122" ht="14.25" customHeight="1">
      <c r="A253" s="16" t="s">
        <v>359</v>
      </c>
      <c r="B253" s="16" t="s">
        <v>360</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9"/>
      <c r="BC253" s="101">
        <v>24</v>
      </c>
      <c r="BD253" s="101">
        <v>25</v>
      </c>
      <c r="BE253" s="55">
        <v>0.35</v>
      </c>
      <c r="BF253" s="18">
        <v>487</v>
      </c>
      <c r="BG253" s="18">
        <v>910</v>
      </c>
      <c r="BH253" s="18" t="s">
        <v>68</v>
      </c>
      <c r="BI253" s="18">
        <v>1397</v>
      </c>
      <c r="BJ253" s="18">
        <v>1397</v>
      </c>
      <c r="BK253" s="18"/>
      <c r="BL253" s="18"/>
      <c r="BM253" s="18"/>
      <c r="BN253" s="19" t="s">
        <v>92</v>
      </c>
      <c r="BO253" s="40"/>
      <c r="BP253" s="18"/>
      <c r="BQ253" s="21"/>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row>
    <row r="254" spans="1:122" ht="14.25" customHeight="1">
      <c r="A254" s="16" t="s">
        <v>359</v>
      </c>
      <c r="B254" s="16" t="s">
        <v>375</v>
      </c>
      <c r="C254" s="16">
        <v>2</v>
      </c>
      <c r="D254" s="16"/>
      <c r="E254" s="16"/>
      <c r="F254" s="16"/>
      <c r="G254" s="16"/>
      <c r="H254" s="16"/>
      <c r="I254" s="16"/>
      <c r="J254" s="16"/>
      <c r="K254" s="16"/>
      <c r="L254" s="16"/>
      <c r="M254" s="16">
        <v>2004</v>
      </c>
      <c r="N254" s="16">
        <v>2005</v>
      </c>
      <c r="O254" s="16" t="s">
        <v>363</v>
      </c>
      <c r="P254" s="16" t="s">
        <v>364</v>
      </c>
      <c r="Q254" s="16" t="s">
        <v>365</v>
      </c>
      <c r="R254" s="16" t="s">
        <v>68</v>
      </c>
      <c r="S254" s="16" t="s">
        <v>68</v>
      </c>
      <c r="T254" s="16" t="s">
        <v>73</v>
      </c>
      <c r="U254" s="16" t="s">
        <v>366</v>
      </c>
      <c r="V254" s="16" t="s">
        <v>366</v>
      </c>
      <c r="W254" s="17" t="s">
        <v>68</v>
      </c>
      <c r="X254" s="17" t="s">
        <v>68</v>
      </c>
      <c r="Y254" s="16" t="s">
        <v>68</v>
      </c>
      <c r="Z254" s="16" t="s">
        <v>68</v>
      </c>
      <c r="AA254" s="16" t="s">
        <v>68</v>
      </c>
      <c r="AB254" s="16" t="s">
        <v>68</v>
      </c>
      <c r="AC254" s="16" t="s">
        <v>68</v>
      </c>
      <c r="AD254" s="16" t="s">
        <v>68</v>
      </c>
      <c r="AE254" s="18" t="s">
        <v>68</v>
      </c>
      <c r="AF254" s="18" t="s">
        <v>349</v>
      </c>
      <c r="AG254" s="18" t="s">
        <v>878</v>
      </c>
      <c r="AH254" s="18" t="s">
        <v>80</v>
      </c>
      <c r="AI254" s="18" t="s">
        <v>350</v>
      </c>
      <c r="AJ254" s="18" t="s">
        <v>68</v>
      </c>
      <c r="AK254" s="18" t="s">
        <v>68</v>
      </c>
      <c r="AL254" s="18">
        <v>100</v>
      </c>
      <c r="AM254" s="18" t="s">
        <v>368</v>
      </c>
      <c r="AN254" s="18" t="s">
        <v>369</v>
      </c>
      <c r="AO254" s="18" t="s">
        <v>242</v>
      </c>
      <c r="AP254" s="18" t="s">
        <v>85</v>
      </c>
      <c r="AQ254" s="18">
        <v>1</v>
      </c>
      <c r="AR254" s="18" t="s">
        <v>86</v>
      </c>
      <c r="AS254" s="18" t="s">
        <v>370</v>
      </c>
      <c r="AT254" s="18">
        <v>0</v>
      </c>
      <c r="AU254" s="18" t="s">
        <v>68</v>
      </c>
      <c r="AV254" s="18" t="s">
        <v>196</v>
      </c>
      <c r="AW254" s="18" t="s">
        <v>196</v>
      </c>
      <c r="AX254" s="100" t="s">
        <v>881</v>
      </c>
      <c r="AY254" s="18">
        <v>0</v>
      </c>
      <c r="AZ254" s="18" t="s">
        <v>68</v>
      </c>
      <c r="BA254" s="18" t="s">
        <v>68</v>
      </c>
      <c r="BB254" s="19" t="s">
        <v>68</v>
      </c>
      <c r="BC254" s="101">
        <v>18</v>
      </c>
      <c r="BD254" s="101">
        <v>19</v>
      </c>
      <c r="BE254" s="55">
        <v>0.23</v>
      </c>
      <c r="BF254" s="18">
        <v>354</v>
      </c>
      <c r="BG254" s="18">
        <v>1158</v>
      </c>
      <c r="BH254" s="18" t="s">
        <v>68</v>
      </c>
      <c r="BI254" s="18">
        <v>1512</v>
      </c>
      <c r="BJ254" s="18">
        <v>1512</v>
      </c>
      <c r="BK254" s="18" t="s">
        <v>371</v>
      </c>
      <c r="BL254" s="18" t="s">
        <v>372</v>
      </c>
      <c r="BM254" s="18" t="s">
        <v>881</v>
      </c>
      <c r="BN254" s="19" t="s">
        <v>92</v>
      </c>
      <c r="BO254" s="40"/>
      <c r="BP254" s="38" t="s">
        <v>376</v>
      </c>
      <c r="BQ254" s="48" t="s">
        <v>374</v>
      </c>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row>
    <row r="255" spans="1:122" ht="14.25" customHeight="1">
      <c r="A255" s="16" t="s">
        <v>359</v>
      </c>
      <c r="B255" s="16" t="s">
        <v>375</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9"/>
      <c r="BC255" s="101">
        <v>20</v>
      </c>
      <c r="BD255" s="101">
        <v>21</v>
      </c>
      <c r="BE255" s="55">
        <v>0.27</v>
      </c>
      <c r="BF255" s="18">
        <v>390</v>
      </c>
      <c r="BG255" s="18">
        <v>1068</v>
      </c>
      <c r="BH255" s="18" t="s">
        <v>68</v>
      </c>
      <c r="BI255" s="18">
        <v>1458</v>
      </c>
      <c r="BJ255" s="18">
        <v>1458</v>
      </c>
      <c r="BK255" s="18"/>
      <c r="BL255" s="18"/>
      <c r="BM255" s="18"/>
      <c r="BN255" s="19" t="s">
        <v>92</v>
      </c>
      <c r="BO255" s="40"/>
      <c r="BP255" s="18"/>
      <c r="BQ255" s="21"/>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row>
    <row r="256" spans="1:122" ht="14.25" customHeight="1">
      <c r="A256" s="16" t="s">
        <v>359</v>
      </c>
      <c r="B256" s="16" t="s">
        <v>375</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9"/>
      <c r="BC256" s="101">
        <v>22</v>
      </c>
      <c r="BD256" s="101">
        <v>23</v>
      </c>
      <c r="BE256" s="55">
        <v>0.28000000000000003</v>
      </c>
      <c r="BF256" s="18">
        <v>419</v>
      </c>
      <c r="BG256" s="18">
        <v>1085</v>
      </c>
      <c r="BH256" s="18" t="s">
        <v>68</v>
      </c>
      <c r="BI256" s="18">
        <v>1504</v>
      </c>
      <c r="BJ256" s="18">
        <v>1504</v>
      </c>
      <c r="BK256" s="18"/>
      <c r="BL256" s="18"/>
      <c r="BM256" s="18"/>
      <c r="BN256" s="19" t="s">
        <v>92</v>
      </c>
      <c r="BO256" s="40"/>
      <c r="BP256" s="18"/>
      <c r="BQ256" s="21"/>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row>
    <row r="257" spans="1:122" ht="14.25" customHeight="1">
      <c r="A257" s="16" t="s">
        <v>359</v>
      </c>
      <c r="B257" s="16" t="s">
        <v>375</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9"/>
      <c r="BC257" s="101">
        <v>24</v>
      </c>
      <c r="BD257" s="101">
        <v>25</v>
      </c>
      <c r="BE257" s="55">
        <v>0.32</v>
      </c>
      <c r="BF257" s="18">
        <v>452</v>
      </c>
      <c r="BG257" s="18">
        <v>945</v>
      </c>
      <c r="BH257" s="18" t="s">
        <v>68</v>
      </c>
      <c r="BI257" s="18">
        <v>1397</v>
      </c>
      <c r="BJ257" s="18">
        <v>1397</v>
      </c>
      <c r="BK257" s="18"/>
      <c r="BL257" s="18"/>
      <c r="BM257" s="18"/>
      <c r="BN257" s="19" t="s">
        <v>92</v>
      </c>
      <c r="BO257" s="40"/>
      <c r="BP257" s="18"/>
      <c r="BQ257" s="21"/>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row>
    <row r="258" spans="1:122" ht="14.25" customHeight="1">
      <c r="A258" s="10" t="s">
        <v>377</v>
      </c>
      <c r="B258" s="10" t="s">
        <v>378</v>
      </c>
      <c r="C258" s="10">
        <v>1</v>
      </c>
      <c r="D258" s="10" t="s">
        <v>379</v>
      </c>
      <c r="E258" s="10" t="s">
        <v>66</v>
      </c>
      <c r="F258" s="10" t="s">
        <v>380</v>
      </c>
      <c r="G258" s="10" t="s">
        <v>66</v>
      </c>
      <c r="H258" s="10">
        <v>2003</v>
      </c>
      <c r="I258" s="10">
        <v>2002</v>
      </c>
      <c r="J258" s="10" t="s">
        <v>68</v>
      </c>
      <c r="K258" s="10">
        <v>1</v>
      </c>
      <c r="L258" s="10" t="s">
        <v>69</v>
      </c>
      <c r="M258" s="10">
        <v>1999</v>
      </c>
      <c r="N258" s="10">
        <v>2000</v>
      </c>
      <c r="O258" s="10" t="s">
        <v>381</v>
      </c>
      <c r="P258" s="10" t="s">
        <v>382</v>
      </c>
      <c r="Q258" s="10" t="s">
        <v>381</v>
      </c>
      <c r="R258" s="10" t="s">
        <v>68</v>
      </c>
      <c r="S258" s="10" t="s">
        <v>68</v>
      </c>
      <c r="T258" s="10" t="s">
        <v>73</v>
      </c>
      <c r="U258" s="10" t="s">
        <v>381</v>
      </c>
      <c r="V258" s="10" t="s">
        <v>381</v>
      </c>
      <c r="W258" s="11" t="s">
        <v>383</v>
      </c>
      <c r="X258" s="11" t="s">
        <v>384</v>
      </c>
      <c r="Y258" s="10" t="s">
        <v>68</v>
      </c>
      <c r="Z258" s="10" t="s">
        <v>68</v>
      </c>
      <c r="AA258" s="10" t="s">
        <v>68</v>
      </c>
      <c r="AB258" s="10" t="s">
        <v>68</v>
      </c>
      <c r="AC258" s="10" t="s">
        <v>68</v>
      </c>
      <c r="AD258" s="10" t="s">
        <v>68</v>
      </c>
      <c r="AE258" s="12" t="s">
        <v>68</v>
      </c>
      <c r="AF258" s="25" t="s">
        <v>385</v>
      </c>
      <c r="AG258" s="12" t="s">
        <v>79</v>
      </c>
      <c r="AH258" s="12" t="s">
        <v>80</v>
      </c>
      <c r="AI258" s="12" t="s">
        <v>350</v>
      </c>
      <c r="AJ258" s="12" t="s">
        <v>68</v>
      </c>
      <c r="AK258" s="12" t="s">
        <v>386</v>
      </c>
      <c r="AL258" s="12">
        <v>100</v>
      </c>
      <c r="AM258" s="12" t="s">
        <v>140</v>
      </c>
      <c r="AN258" s="12" t="s">
        <v>387</v>
      </c>
      <c r="AO258" s="12" t="s">
        <v>242</v>
      </c>
      <c r="AP258" s="12" t="s">
        <v>85</v>
      </c>
      <c r="AQ258" s="12">
        <v>1</v>
      </c>
      <c r="AR258" s="12" t="s">
        <v>86</v>
      </c>
      <c r="AS258" s="12" t="s">
        <v>388</v>
      </c>
      <c r="AT258" s="12">
        <v>0</v>
      </c>
      <c r="AU258" s="12" t="s">
        <v>68</v>
      </c>
      <c r="AV258" s="12" t="s">
        <v>389</v>
      </c>
      <c r="AW258" s="12" t="s">
        <v>389</v>
      </c>
      <c r="AX258" s="12" t="s">
        <v>881</v>
      </c>
      <c r="AY258" s="12">
        <v>0</v>
      </c>
      <c r="AZ258" s="12" t="s">
        <v>68</v>
      </c>
      <c r="BA258" s="12">
        <v>29.77</v>
      </c>
      <c r="BB258" s="13">
        <v>22</v>
      </c>
      <c r="BC258" s="103" t="s">
        <v>68</v>
      </c>
      <c r="BD258" s="103">
        <v>25</v>
      </c>
      <c r="BE258" s="34">
        <v>0</v>
      </c>
      <c r="BF258" s="12">
        <v>0</v>
      </c>
      <c r="BG258" s="12">
        <v>7</v>
      </c>
      <c r="BH258" s="12" t="s">
        <v>68</v>
      </c>
      <c r="BI258" s="12">
        <v>7</v>
      </c>
      <c r="BJ258" s="12">
        <v>7</v>
      </c>
      <c r="BK258" s="12" t="s">
        <v>390</v>
      </c>
      <c r="BL258" s="12" t="s">
        <v>391</v>
      </c>
      <c r="BM258" s="12" t="s">
        <v>881</v>
      </c>
      <c r="BN258" s="13" t="s">
        <v>92</v>
      </c>
      <c r="BO258" s="33"/>
      <c r="BP258" s="35" t="s">
        <v>392</v>
      </c>
      <c r="BQ258" s="15" t="s">
        <v>393</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6" t="s">
        <v>377</v>
      </c>
      <c r="B259" s="16" t="s">
        <v>378</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9"/>
      <c r="BC259" s="101">
        <v>25</v>
      </c>
      <c r="BD259" s="101">
        <v>34</v>
      </c>
      <c r="BE259" s="55">
        <v>0.21</v>
      </c>
      <c r="BF259" s="18">
        <v>32</v>
      </c>
      <c r="BG259" s="18">
        <v>117</v>
      </c>
      <c r="BH259" s="18" t="s">
        <v>68</v>
      </c>
      <c r="BI259" s="18">
        <v>149</v>
      </c>
      <c r="BJ259" s="18">
        <v>149</v>
      </c>
      <c r="BK259" s="18"/>
      <c r="BL259" s="18"/>
      <c r="BM259" s="18"/>
      <c r="BN259" s="19" t="s">
        <v>92</v>
      </c>
      <c r="BO259" s="40"/>
      <c r="BP259" s="18"/>
      <c r="BQ259" s="21"/>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row>
    <row r="260" spans="1:122" ht="14.25" customHeight="1">
      <c r="A260" s="16" t="s">
        <v>377</v>
      </c>
      <c r="B260" s="16" t="s">
        <v>378</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9"/>
      <c r="BC260" s="101">
        <v>35</v>
      </c>
      <c r="BD260" s="101">
        <v>44</v>
      </c>
      <c r="BE260" s="55">
        <v>0.21</v>
      </c>
      <c r="BF260" s="18">
        <v>57</v>
      </c>
      <c r="BG260" s="18">
        <v>221</v>
      </c>
      <c r="BH260" s="18" t="s">
        <v>68</v>
      </c>
      <c r="BI260" s="18">
        <v>278</v>
      </c>
      <c r="BJ260" s="18">
        <v>278</v>
      </c>
      <c r="BK260" s="18"/>
      <c r="BL260" s="18"/>
      <c r="BM260" s="18"/>
      <c r="BN260" s="19" t="s">
        <v>92</v>
      </c>
      <c r="BO260" s="40"/>
      <c r="BP260" s="18"/>
      <c r="BQ260" s="21"/>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row>
    <row r="261" spans="1:122" ht="14.25" customHeight="1">
      <c r="A261" s="16" t="s">
        <v>377</v>
      </c>
      <c r="B261" s="16" t="s">
        <v>378</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9"/>
      <c r="BC261" s="101">
        <v>45</v>
      </c>
      <c r="BD261" s="101">
        <v>54</v>
      </c>
      <c r="BE261" s="55">
        <v>0.23</v>
      </c>
      <c r="BF261" s="18">
        <v>54</v>
      </c>
      <c r="BG261" s="18">
        <v>181</v>
      </c>
      <c r="BH261" s="18" t="s">
        <v>68</v>
      </c>
      <c r="BI261" s="18">
        <v>235</v>
      </c>
      <c r="BJ261" s="18">
        <v>235</v>
      </c>
      <c r="BK261" s="18"/>
      <c r="BL261" s="18"/>
      <c r="BM261" s="18"/>
      <c r="BN261" s="19" t="s">
        <v>92</v>
      </c>
      <c r="BO261" s="40"/>
      <c r="BP261" s="18"/>
      <c r="BQ261" s="21"/>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row>
    <row r="262" spans="1:122" ht="14.25" customHeight="1">
      <c r="A262" s="16" t="s">
        <v>377</v>
      </c>
      <c r="B262" s="16" t="s">
        <v>378</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9"/>
      <c r="BC262" s="101">
        <v>55</v>
      </c>
      <c r="BD262" s="101">
        <v>59</v>
      </c>
      <c r="BE262" s="55">
        <v>0.12</v>
      </c>
      <c r="BF262" s="18">
        <v>11</v>
      </c>
      <c r="BG262" s="18">
        <v>83</v>
      </c>
      <c r="BH262" s="18" t="s">
        <v>68</v>
      </c>
      <c r="BI262" s="18">
        <v>94</v>
      </c>
      <c r="BJ262" s="18">
        <v>94</v>
      </c>
      <c r="BK262" s="18"/>
      <c r="BL262" s="18"/>
      <c r="BM262" s="18"/>
      <c r="BN262" s="19" t="s">
        <v>92</v>
      </c>
      <c r="BO262" s="40"/>
      <c r="BP262" s="18"/>
      <c r="BQ262" s="21"/>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row>
    <row r="263" spans="1:122" ht="14.25" customHeight="1">
      <c r="A263" s="16" t="s">
        <v>377</v>
      </c>
      <c r="B263" s="16" t="s">
        <v>378</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9"/>
      <c r="BC263" s="101">
        <v>60</v>
      </c>
      <c r="BD263" s="101" t="s">
        <v>68</v>
      </c>
      <c r="BE263" s="55">
        <v>0.16</v>
      </c>
      <c r="BF263" s="18">
        <v>16</v>
      </c>
      <c r="BG263" s="18">
        <v>84</v>
      </c>
      <c r="BH263" s="18" t="s">
        <v>68</v>
      </c>
      <c r="BI263" s="18">
        <v>100</v>
      </c>
      <c r="BJ263" s="18">
        <v>100</v>
      </c>
      <c r="BK263" s="18"/>
      <c r="BL263" s="18"/>
      <c r="BM263" s="18"/>
      <c r="BN263" s="19" t="s">
        <v>92</v>
      </c>
      <c r="BO263" s="40"/>
      <c r="BP263" s="18"/>
      <c r="BQ263" s="21"/>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row>
    <row r="264" spans="1:122" ht="14.25" customHeight="1">
      <c r="A264" s="10" t="s">
        <v>394</v>
      </c>
      <c r="B264" s="10" t="s">
        <v>395</v>
      </c>
      <c r="C264" s="10">
        <v>1</v>
      </c>
      <c r="D264" s="10" t="s">
        <v>396</v>
      </c>
      <c r="E264" s="10" t="s">
        <v>66</v>
      </c>
      <c r="F264" s="10" t="s">
        <v>397</v>
      </c>
      <c r="G264" s="10" t="s">
        <v>66</v>
      </c>
      <c r="H264" s="10">
        <v>2002</v>
      </c>
      <c r="I264" s="10">
        <v>2002</v>
      </c>
      <c r="J264" s="10" t="s">
        <v>68</v>
      </c>
      <c r="K264" s="10">
        <v>3</v>
      </c>
      <c r="L264" s="10" t="s">
        <v>69</v>
      </c>
      <c r="M264" s="10">
        <v>1991</v>
      </c>
      <c r="N264" s="10">
        <v>1994</v>
      </c>
      <c r="O264" s="10" t="s">
        <v>398</v>
      </c>
      <c r="P264" s="10" t="s">
        <v>399</v>
      </c>
      <c r="Q264" s="10" t="s">
        <v>68</v>
      </c>
      <c r="R264" s="10" t="s">
        <v>68</v>
      </c>
      <c r="S264" s="10" t="s">
        <v>68</v>
      </c>
      <c r="T264" s="10" t="s">
        <v>73</v>
      </c>
      <c r="U264" s="10" t="s">
        <v>398</v>
      </c>
      <c r="V264" s="10" t="s">
        <v>400</v>
      </c>
      <c r="W264" s="11" t="s">
        <v>68</v>
      </c>
      <c r="X264" s="11" t="s">
        <v>68</v>
      </c>
      <c r="Y264" s="10" t="s">
        <v>68</v>
      </c>
      <c r="Z264" s="10" t="s">
        <v>68</v>
      </c>
      <c r="AA264" s="10" t="s">
        <v>68</v>
      </c>
      <c r="AB264" s="10" t="s">
        <v>68</v>
      </c>
      <c r="AC264" s="10" t="s">
        <v>68</v>
      </c>
      <c r="AD264" s="10" t="s">
        <v>68</v>
      </c>
      <c r="AE264" s="12" t="s">
        <v>68</v>
      </c>
      <c r="AF264" s="12" t="s">
        <v>349</v>
      </c>
      <c r="AG264" s="12" t="s">
        <v>878</v>
      </c>
      <c r="AH264" s="12" t="s">
        <v>138</v>
      </c>
      <c r="AI264" s="12" t="s">
        <v>350</v>
      </c>
      <c r="AJ264" s="12" t="s">
        <v>68</v>
      </c>
      <c r="AK264" s="12" t="s">
        <v>68</v>
      </c>
      <c r="AL264" s="12">
        <v>57</v>
      </c>
      <c r="AM264" s="12" t="s">
        <v>401</v>
      </c>
      <c r="AN264" s="12" t="s">
        <v>402</v>
      </c>
      <c r="AO264" s="12" t="s">
        <v>242</v>
      </c>
      <c r="AP264" s="12" t="s">
        <v>85</v>
      </c>
      <c r="AQ264" s="12">
        <v>1</v>
      </c>
      <c r="AR264" s="12" t="s">
        <v>86</v>
      </c>
      <c r="AS264" s="12" t="s">
        <v>403</v>
      </c>
      <c r="AT264" s="12">
        <v>0</v>
      </c>
      <c r="AU264" s="12" t="s">
        <v>68</v>
      </c>
      <c r="AV264" s="12" t="s">
        <v>119</v>
      </c>
      <c r="AW264" s="12" t="s">
        <v>119</v>
      </c>
      <c r="AX264" s="12" t="s">
        <v>881</v>
      </c>
      <c r="AY264" s="12">
        <v>0</v>
      </c>
      <c r="AZ264" s="12" t="s">
        <v>68</v>
      </c>
      <c r="BA264" s="12" t="s">
        <v>404</v>
      </c>
      <c r="BB264" s="13">
        <v>17</v>
      </c>
      <c r="BC264" s="103">
        <v>12</v>
      </c>
      <c r="BD264" s="103">
        <v>19</v>
      </c>
      <c r="BE264" s="29">
        <v>0.05</v>
      </c>
      <c r="BF264" s="49">
        <v>83</v>
      </c>
      <c r="BG264" s="12">
        <v>1528</v>
      </c>
      <c r="BH264" s="12" t="s">
        <v>68</v>
      </c>
      <c r="BI264" s="12">
        <v>1613</v>
      </c>
      <c r="BJ264" s="12">
        <v>867</v>
      </c>
      <c r="BK264" s="12" t="s">
        <v>405</v>
      </c>
      <c r="BL264" s="50" t="s">
        <v>406</v>
      </c>
      <c r="BM264" s="50" t="s">
        <v>881</v>
      </c>
      <c r="BN264" s="13" t="s">
        <v>92</v>
      </c>
      <c r="BO264" s="12"/>
      <c r="BP264" s="12" t="s">
        <v>407</v>
      </c>
      <c r="BQ264" s="15" t="s">
        <v>408</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6" t="s">
        <v>394</v>
      </c>
      <c r="B265" s="16" t="s">
        <v>395</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9"/>
      <c r="BC265" s="101">
        <v>20</v>
      </c>
      <c r="BD265" s="101">
        <v>29</v>
      </c>
      <c r="BE265" s="31">
        <v>0.15</v>
      </c>
      <c r="BF265" s="51">
        <v>252</v>
      </c>
      <c r="BG265" s="18">
        <v>1379</v>
      </c>
      <c r="BH265" s="18" t="s">
        <v>68</v>
      </c>
      <c r="BI265" s="18">
        <v>1729</v>
      </c>
      <c r="BJ265" s="18">
        <v>974</v>
      </c>
      <c r="BK265" s="18"/>
      <c r="BL265" s="18"/>
      <c r="BM265" s="18"/>
      <c r="BN265" s="19" t="s">
        <v>92</v>
      </c>
      <c r="BO265" s="40"/>
      <c r="BP265" s="18"/>
      <c r="BQ265" s="21"/>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row>
    <row r="266" spans="1:122" ht="14.25" customHeight="1">
      <c r="A266" s="16" t="s">
        <v>394</v>
      </c>
      <c r="B266" s="16" t="s">
        <v>395</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9"/>
      <c r="BC266" s="101">
        <v>30</v>
      </c>
      <c r="BD266" s="101">
        <v>39</v>
      </c>
      <c r="BE266" s="31">
        <v>0.15</v>
      </c>
      <c r="BF266" s="51">
        <v>252</v>
      </c>
      <c r="BG266" s="18">
        <v>1451</v>
      </c>
      <c r="BH266" s="18" t="s">
        <v>68</v>
      </c>
      <c r="BI266" s="18">
        <v>1712</v>
      </c>
      <c r="BJ266" s="18">
        <v>1020</v>
      </c>
      <c r="BK266" s="18"/>
      <c r="BL266" s="18"/>
      <c r="BM266" s="18"/>
      <c r="BN266" s="19" t="s">
        <v>92</v>
      </c>
      <c r="BO266" s="40"/>
      <c r="BP266" s="18"/>
      <c r="BQ266" s="21"/>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row>
    <row r="267" spans="1:122" ht="14.25" customHeight="1">
      <c r="A267" s="16" t="s">
        <v>394</v>
      </c>
      <c r="B267" s="16" t="s">
        <v>395</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9"/>
      <c r="BC267" s="101">
        <v>40</v>
      </c>
      <c r="BD267" s="101">
        <v>49</v>
      </c>
      <c r="BE267" s="31">
        <v>0.17</v>
      </c>
      <c r="BF267" s="51">
        <v>217</v>
      </c>
      <c r="BG267" s="18">
        <v>1051</v>
      </c>
      <c r="BH267" s="18" t="s">
        <v>68</v>
      </c>
      <c r="BI267" s="18">
        <v>1278</v>
      </c>
      <c r="BJ267" s="18">
        <v>719</v>
      </c>
      <c r="BK267" s="18"/>
      <c r="BL267" s="18"/>
      <c r="BM267" s="18"/>
      <c r="BN267" s="19" t="s">
        <v>92</v>
      </c>
      <c r="BO267" s="40"/>
      <c r="BP267" s="18"/>
      <c r="BQ267" s="21"/>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row>
    <row r="268" spans="1:122" ht="14.25" customHeight="1">
      <c r="A268" s="16" t="s">
        <v>394</v>
      </c>
      <c r="B268" s="16" t="s">
        <v>395</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9"/>
      <c r="BC268" s="101">
        <v>50</v>
      </c>
      <c r="BD268" s="101">
        <v>59</v>
      </c>
      <c r="BE268" s="31">
        <v>0.11</v>
      </c>
      <c r="BF268" s="51">
        <v>94</v>
      </c>
      <c r="BG268" s="18">
        <v>792</v>
      </c>
      <c r="BH268" s="18" t="s">
        <v>68</v>
      </c>
      <c r="BI268" s="18">
        <v>886</v>
      </c>
      <c r="BJ268" s="18">
        <v>528</v>
      </c>
      <c r="BK268" s="18"/>
      <c r="BL268" s="18"/>
      <c r="BM268" s="18"/>
      <c r="BN268" s="19" t="s">
        <v>92</v>
      </c>
      <c r="BO268" s="40"/>
      <c r="BP268" s="18"/>
      <c r="BQ268" s="21"/>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row>
    <row r="269" spans="1:122" ht="14.25" customHeight="1">
      <c r="A269" s="16" t="s">
        <v>394</v>
      </c>
      <c r="B269" s="16" t="s">
        <v>409</v>
      </c>
      <c r="C269" s="16">
        <v>2</v>
      </c>
      <c r="D269" s="16"/>
      <c r="E269" s="16"/>
      <c r="F269" s="16"/>
      <c r="G269" s="16"/>
      <c r="H269" s="16"/>
      <c r="I269" s="16"/>
      <c r="J269" s="16"/>
      <c r="K269" s="16"/>
      <c r="L269" s="16"/>
      <c r="M269" s="16">
        <v>1991</v>
      </c>
      <c r="N269" s="16">
        <v>1994</v>
      </c>
      <c r="O269" s="16" t="s">
        <v>398</v>
      </c>
      <c r="P269" s="16" t="s">
        <v>399</v>
      </c>
      <c r="Q269" s="16" t="s">
        <v>68</v>
      </c>
      <c r="R269" s="16" t="s">
        <v>68</v>
      </c>
      <c r="S269" s="16" t="s">
        <v>68</v>
      </c>
      <c r="T269" s="16" t="s">
        <v>73</v>
      </c>
      <c r="U269" s="16" t="s">
        <v>398</v>
      </c>
      <c r="V269" s="16" t="s">
        <v>400</v>
      </c>
      <c r="W269" s="17" t="s">
        <v>68</v>
      </c>
      <c r="X269" s="17" t="s">
        <v>68</v>
      </c>
      <c r="Y269" s="16" t="s">
        <v>68</v>
      </c>
      <c r="Z269" s="16" t="s">
        <v>68</v>
      </c>
      <c r="AA269" s="16" t="s">
        <v>68</v>
      </c>
      <c r="AB269" s="16" t="s">
        <v>68</v>
      </c>
      <c r="AC269" s="16" t="s">
        <v>68</v>
      </c>
      <c r="AD269" s="16" t="s">
        <v>68</v>
      </c>
      <c r="AE269" s="18" t="s">
        <v>68</v>
      </c>
      <c r="AF269" s="18" t="s">
        <v>349</v>
      </c>
      <c r="AG269" s="18" t="s">
        <v>878</v>
      </c>
      <c r="AH269" s="18" t="s">
        <v>167</v>
      </c>
      <c r="AI269" s="18" t="s">
        <v>350</v>
      </c>
      <c r="AJ269" s="18" t="s">
        <v>68</v>
      </c>
      <c r="AK269" s="18" t="s">
        <v>68</v>
      </c>
      <c r="AL269" s="18">
        <v>0</v>
      </c>
      <c r="AM269" s="18" t="s">
        <v>401</v>
      </c>
      <c r="AN269" s="18" t="s">
        <v>402</v>
      </c>
      <c r="AO269" s="18" t="s">
        <v>242</v>
      </c>
      <c r="AP269" s="18" t="s">
        <v>85</v>
      </c>
      <c r="AQ269" s="18">
        <v>1</v>
      </c>
      <c r="AR269" s="18" t="s">
        <v>86</v>
      </c>
      <c r="AS269" s="18" t="s">
        <v>403</v>
      </c>
      <c r="AT269" s="18">
        <v>0</v>
      </c>
      <c r="AU269" s="18" t="s">
        <v>68</v>
      </c>
      <c r="AV269" s="18" t="s">
        <v>119</v>
      </c>
      <c r="AW269" s="18" t="s">
        <v>119</v>
      </c>
      <c r="AX269" s="18" t="s">
        <v>881</v>
      </c>
      <c r="AY269" s="18">
        <v>0</v>
      </c>
      <c r="AZ269" s="18" t="s">
        <v>68</v>
      </c>
      <c r="BA269" s="18" t="s">
        <v>410</v>
      </c>
      <c r="BB269" s="19">
        <v>17</v>
      </c>
      <c r="BC269" s="101">
        <v>12</v>
      </c>
      <c r="BD269" s="101">
        <v>19</v>
      </c>
      <c r="BE269" s="55">
        <v>0.03</v>
      </c>
      <c r="BF269" s="18">
        <v>26</v>
      </c>
      <c r="BG269" s="18">
        <v>720</v>
      </c>
      <c r="BH269" s="18" t="s">
        <v>68</v>
      </c>
      <c r="BI269" s="18">
        <v>746</v>
      </c>
      <c r="BJ269" s="18">
        <v>0</v>
      </c>
      <c r="BK269" s="40" t="s">
        <v>411</v>
      </c>
      <c r="BL269" s="40" t="s">
        <v>68</v>
      </c>
      <c r="BM269" s="40" t="s">
        <v>881</v>
      </c>
      <c r="BN269" s="19" t="s">
        <v>92</v>
      </c>
      <c r="BO269" s="40"/>
      <c r="BP269" s="18"/>
      <c r="BQ269" s="52"/>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c r="CR269" s="53"/>
      <c r="CS269" s="53"/>
      <c r="CT269" s="53"/>
      <c r="CU269" s="53"/>
      <c r="CV269" s="53"/>
      <c r="CW269" s="53"/>
      <c r="CX269" s="53"/>
      <c r="CY269" s="53"/>
      <c r="CZ269" s="53"/>
      <c r="DA269" s="53"/>
      <c r="DB269" s="53"/>
      <c r="DC269" s="53"/>
      <c r="DD269" s="53"/>
      <c r="DE269" s="53"/>
      <c r="DF269" s="53"/>
      <c r="DG269" s="53"/>
      <c r="DH269" s="53"/>
      <c r="DI269" s="53"/>
      <c r="DJ269" s="53"/>
      <c r="DK269" s="53"/>
      <c r="DL269" s="53"/>
      <c r="DM269" s="53"/>
      <c r="DN269" s="53"/>
      <c r="DO269" s="53"/>
      <c r="DP269" s="53"/>
      <c r="DQ269" s="53"/>
      <c r="DR269" s="53"/>
    </row>
    <row r="270" spans="1:122" ht="14.25" customHeight="1">
      <c r="A270" s="16" t="s">
        <v>394</v>
      </c>
      <c r="B270" s="16" t="s">
        <v>409</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4"/>
      <c r="Z270" s="16"/>
      <c r="AA270" s="16"/>
      <c r="AB270" s="16"/>
      <c r="AC270" s="16"/>
      <c r="AD270" s="16"/>
      <c r="AE270" s="18"/>
      <c r="AF270" s="18"/>
      <c r="AG270" s="18"/>
      <c r="AH270" s="18"/>
      <c r="AI270" s="18"/>
      <c r="AJ270" s="18"/>
      <c r="AK270" s="55"/>
      <c r="AL270" s="55"/>
      <c r="AM270" s="40"/>
      <c r="AN270" s="18"/>
      <c r="AO270" s="18"/>
      <c r="AP270" s="18"/>
      <c r="AQ270" s="18"/>
      <c r="AR270" s="18"/>
      <c r="AS270" s="18"/>
      <c r="AT270" s="18"/>
      <c r="AU270" s="18"/>
      <c r="AV270" s="18"/>
      <c r="AW270" s="18"/>
      <c r="AX270" s="18"/>
      <c r="AY270" s="18"/>
      <c r="AZ270" s="18"/>
      <c r="BA270" s="18"/>
      <c r="BB270" s="19"/>
      <c r="BC270" s="101">
        <v>20</v>
      </c>
      <c r="BD270" s="101">
        <v>29</v>
      </c>
      <c r="BE270" s="55">
        <v>0.04</v>
      </c>
      <c r="BF270" s="18">
        <v>33</v>
      </c>
      <c r="BG270" s="18">
        <v>722</v>
      </c>
      <c r="BH270" s="18" t="s">
        <v>68</v>
      </c>
      <c r="BI270" s="18">
        <v>755</v>
      </c>
      <c r="BJ270" s="18">
        <v>0</v>
      </c>
      <c r="BK270" s="18"/>
      <c r="BL270" s="40"/>
      <c r="BM270" s="40"/>
      <c r="BN270" s="19" t="s">
        <v>92</v>
      </c>
      <c r="BO270" s="40"/>
      <c r="BP270" s="18"/>
      <c r="BQ270" s="52"/>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c r="CR270" s="53"/>
      <c r="CS270" s="53"/>
      <c r="CT270" s="53"/>
      <c r="CU270" s="53"/>
      <c r="CV270" s="53"/>
      <c r="CW270" s="53"/>
      <c r="CX270" s="53"/>
      <c r="CY270" s="53"/>
      <c r="CZ270" s="53"/>
      <c r="DA270" s="53"/>
      <c r="DB270" s="53"/>
      <c r="DC270" s="53"/>
      <c r="DD270" s="53"/>
      <c r="DE270" s="53"/>
      <c r="DF270" s="53"/>
      <c r="DG270" s="53"/>
      <c r="DH270" s="53"/>
      <c r="DI270" s="53"/>
      <c r="DJ270" s="53"/>
      <c r="DK270" s="53"/>
      <c r="DL270" s="53"/>
      <c r="DM270" s="53"/>
      <c r="DN270" s="53"/>
      <c r="DO270" s="53"/>
      <c r="DP270" s="53"/>
      <c r="DQ270" s="53"/>
      <c r="DR270" s="53"/>
    </row>
    <row r="271" spans="1:122" ht="14.25" customHeight="1">
      <c r="A271" s="16" t="s">
        <v>394</v>
      </c>
      <c r="B271" s="16" t="s">
        <v>409</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4"/>
      <c r="Z271" s="16"/>
      <c r="AA271" s="16"/>
      <c r="AB271" s="16"/>
      <c r="AC271" s="16"/>
      <c r="AD271" s="16"/>
      <c r="AE271" s="18"/>
      <c r="AF271" s="18"/>
      <c r="AG271" s="18"/>
      <c r="AH271" s="18"/>
      <c r="AI271" s="18"/>
      <c r="AJ271" s="18"/>
      <c r="AK271" s="55"/>
      <c r="AL271" s="55"/>
      <c r="AM271" s="40"/>
      <c r="AN271" s="18"/>
      <c r="AO271" s="18"/>
      <c r="AP271" s="18"/>
      <c r="AQ271" s="18"/>
      <c r="AR271" s="18"/>
      <c r="AS271" s="18"/>
      <c r="AT271" s="18"/>
      <c r="AU271" s="18"/>
      <c r="AV271" s="18"/>
      <c r="AW271" s="18"/>
      <c r="AX271" s="18"/>
      <c r="AY271" s="18"/>
      <c r="AZ271" s="18"/>
      <c r="BA271" s="18"/>
      <c r="BB271" s="19"/>
      <c r="BC271" s="101">
        <v>30</v>
      </c>
      <c r="BD271" s="101">
        <v>39</v>
      </c>
      <c r="BE271" s="55">
        <v>0.12</v>
      </c>
      <c r="BF271" s="18">
        <v>80</v>
      </c>
      <c r="BG271" s="18">
        <v>612</v>
      </c>
      <c r="BH271" s="18" t="s">
        <v>68</v>
      </c>
      <c r="BI271" s="18">
        <v>692</v>
      </c>
      <c r="BJ271" s="18">
        <v>0</v>
      </c>
      <c r="BK271" s="18"/>
      <c r="BL271" s="40"/>
      <c r="BM271" s="40"/>
      <c r="BN271" s="19" t="s">
        <v>92</v>
      </c>
      <c r="BO271" s="40"/>
      <c r="BP271" s="18"/>
      <c r="BQ271" s="52"/>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c r="CW271" s="53"/>
      <c r="CX271" s="53"/>
      <c r="CY271" s="53"/>
      <c r="CZ271" s="53"/>
      <c r="DA271" s="53"/>
      <c r="DB271" s="53"/>
      <c r="DC271" s="53"/>
      <c r="DD271" s="53"/>
      <c r="DE271" s="53"/>
      <c r="DF271" s="53"/>
      <c r="DG271" s="53"/>
      <c r="DH271" s="53"/>
      <c r="DI271" s="53"/>
      <c r="DJ271" s="53"/>
      <c r="DK271" s="53"/>
      <c r="DL271" s="53"/>
      <c r="DM271" s="53"/>
      <c r="DN271" s="53"/>
      <c r="DO271" s="53"/>
      <c r="DP271" s="53"/>
      <c r="DQ271" s="53"/>
      <c r="DR271" s="53"/>
    </row>
    <row r="272" spans="1:122" ht="14.25" customHeight="1">
      <c r="A272" s="16" t="s">
        <v>394</v>
      </c>
      <c r="B272" s="16" t="s">
        <v>409</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4"/>
      <c r="Z272" s="16"/>
      <c r="AA272" s="16"/>
      <c r="AB272" s="16"/>
      <c r="AC272" s="16"/>
      <c r="AD272" s="16"/>
      <c r="AE272" s="18"/>
      <c r="AF272" s="18"/>
      <c r="AG272" s="18"/>
      <c r="AH272" s="18"/>
      <c r="AI272" s="18"/>
      <c r="AJ272" s="18"/>
      <c r="AK272" s="55"/>
      <c r="AL272" s="55"/>
      <c r="AM272" s="40"/>
      <c r="AN272" s="18"/>
      <c r="AO272" s="18"/>
      <c r="AP272" s="18"/>
      <c r="AQ272" s="18"/>
      <c r="AR272" s="18"/>
      <c r="AS272" s="18"/>
      <c r="AT272" s="18"/>
      <c r="AU272" s="18"/>
      <c r="AV272" s="18"/>
      <c r="AW272" s="18"/>
      <c r="AX272" s="18"/>
      <c r="AY272" s="18"/>
      <c r="AZ272" s="18"/>
      <c r="BA272" s="18"/>
      <c r="BB272" s="19"/>
      <c r="BC272" s="101">
        <v>40</v>
      </c>
      <c r="BD272" s="101">
        <v>49</v>
      </c>
      <c r="BE272" s="55">
        <v>0.1</v>
      </c>
      <c r="BF272" s="18">
        <v>55</v>
      </c>
      <c r="BG272" s="18">
        <v>504</v>
      </c>
      <c r="BH272" s="18" t="s">
        <v>68</v>
      </c>
      <c r="BI272" s="18">
        <v>559</v>
      </c>
      <c r="BJ272" s="18">
        <v>0</v>
      </c>
      <c r="BK272" s="18"/>
      <c r="BL272" s="40"/>
      <c r="BM272" s="40"/>
      <c r="BN272" s="19" t="s">
        <v>92</v>
      </c>
      <c r="BO272" s="40"/>
      <c r="BP272" s="18"/>
      <c r="BQ272" s="52"/>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c r="CW272" s="53"/>
      <c r="CX272" s="53"/>
      <c r="CY272" s="53"/>
      <c r="CZ272" s="53"/>
      <c r="DA272" s="53"/>
      <c r="DB272" s="53"/>
      <c r="DC272" s="53"/>
      <c r="DD272" s="53"/>
      <c r="DE272" s="53"/>
      <c r="DF272" s="53"/>
      <c r="DG272" s="53"/>
      <c r="DH272" s="53"/>
      <c r="DI272" s="53"/>
      <c r="DJ272" s="53"/>
      <c r="DK272" s="53"/>
      <c r="DL272" s="53"/>
      <c r="DM272" s="53"/>
      <c r="DN272" s="53"/>
      <c r="DO272" s="53"/>
      <c r="DP272" s="53"/>
      <c r="DQ272" s="53"/>
      <c r="DR272" s="53"/>
    </row>
    <row r="273" spans="1:122" ht="14.25" customHeight="1">
      <c r="A273" s="16" t="s">
        <v>394</v>
      </c>
      <c r="B273" s="16" t="s">
        <v>409</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4"/>
      <c r="Z273" s="16"/>
      <c r="AA273" s="16"/>
      <c r="AB273" s="16"/>
      <c r="AC273" s="16"/>
      <c r="AD273" s="16"/>
      <c r="AE273" s="18"/>
      <c r="AF273" s="18"/>
      <c r="AG273" s="18"/>
      <c r="AH273" s="18"/>
      <c r="AI273" s="18"/>
      <c r="AJ273" s="18"/>
      <c r="AK273" s="55"/>
      <c r="AL273" s="55"/>
      <c r="AM273" s="40"/>
      <c r="AN273" s="18"/>
      <c r="AO273" s="18"/>
      <c r="AP273" s="18"/>
      <c r="AQ273" s="18"/>
      <c r="AR273" s="18"/>
      <c r="AS273" s="18"/>
      <c r="AT273" s="18"/>
      <c r="AU273" s="18"/>
      <c r="AV273" s="18"/>
      <c r="AW273" s="18"/>
      <c r="AX273" s="18"/>
      <c r="AY273" s="18"/>
      <c r="AZ273" s="18"/>
      <c r="BA273" s="18"/>
      <c r="BB273" s="19"/>
      <c r="BC273" s="101">
        <v>50</v>
      </c>
      <c r="BD273" s="101">
        <v>59</v>
      </c>
      <c r="BE273" s="55">
        <v>0.1</v>
      </c>
      <c r="BF273" s="18">
        <v>36</v>
      </c>
      <c r="BG273" s="18">
        <v>322</v>
      </c>
      <c r="BH273" s="18" t="s">
        <v>68</v>
      </c>
      <c r="BI273" s="18">
        <v>358</v>
      </c>
      <c r="BJ273" s="18">
        <v>0</v>
      </c>
      <c r="BK273" s="18"/>
      <c r="BL273" s="40"/>
      <c r="BM273" s="40"/>
      <c r="BN273" s="19" t="s">
        <v>92</v>
      </c>
      <c r="BO273" s="40"/>
      <c r="BP273" s="18"/>
      <c r="BQ273" s="52"/>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c r="CR273" s="53"/>
      <c r="CS273" s="53"/>
      <c r="CT273" s="53"/>
      <c r="CU273" s="53"/>
      <c r="CV273" s="53"/>
      <c r="CW273" s="53"/>
      <c r="CX273" s="53"/>
      <c r="CY273" s="53"/>
      <c r="CZ273" s="53"/>
      <c r="DA273" s="53"/>
      <c r="DB273" s="53"/>
      <c r="DC273" s="53"/>
      <c r="DD273" s="53"/>
      <c r="DE273" s="53"/>
      <c r="DF273" s="53"/>
      <c r="DG273" s="53"/>
      <c r="DH273" s="53"/>
      <c r="DI273" s="53"/>
      <c r="DJ273" s="53"/>
      <c r="DK273" s="53"/>
      <c r="DL273" s="53"/>
      <c r="DM273" s="53"/>
      <c r="DN273" s="53"/>
      <c r="DO273" s="53"/>
      <c r="DP273" s="53"/>
      <c r="DQ273" s="53"/>
      <c r="DR273" s="53"/>
    </row>
    <row r="274" spans="1:122" ht="14.25" customHeight="1">
      <c r="A274" s="16" t="s">
        <v>394</v>
      </c>
      <c r="B274" s="16" t="s">
        <v>412</v>
      </c>
      <c r="C274" s="16">
        <v>3</v>
      </c>
      <c r="D274" s="16"/>
      <c r="E274" s="16"/>
      <c r="F274" s="16"/>
      <c r="G274" s="16"/>
      <c r="H274" s="16"/>
      <c r="I274" s="16"/>
      <c r="J274" s="16"/>
      <c r="K274" s="16"/>
      <c r="L274" s="16"/>
      <c r="M274" s="16">
        <v>1991</v>
      </c>
      <c r="N274" s="16">
        <v>1994</v>
      </c>
      <c r="O274" s="16" t="s">
        <v>398</v>
      </c>
      <c r="P274" s="16" t="s">
        <v>399</v>
      </c>
      <c r="Q274" s="16" t="s">
        <v>68</v>
      </c>
      <c r="R274" s="16" t="s">
        <v>68</v>
      </c>
      <c r="S274" s="16" t="s">
        <v>68</v>
      </c>
      <c r="T274" s="16" t="s">
        <v>73</v>
      </c>
      <c r="U274" s="16" t="s">
        <v>398</v>
      </c>
      <c r="V274" s="16" t="s">
        <v>400</v>
      </c>
      <c r="W274" s="17" t="s">
        <v>68</v>
      </c>
      <c r="X274" s="17" t="s">
        <v>68</v>
      </c>
      <c r="Y274" s="16" t="s">
        <v>68</v>
      </c>
      <c r="Z274" s="16" t="s">
        <v>68</v>
      </c>
      <c r="AA274" s="16" t="s">
        <v>68</v>
      </c>
      <c r="AB274" s="16" t="s">
        <v>68</v>
      </c>
      <c r="AC274" s="16" t="s">
        <v>68</v>
      </c>
      <c r="AD274" s="16" t="s">
        <v>68</v>
      </c>
      <c r="AE274" s="18" t="s">
        <v>68</v>
      </c>
      <c r="AF274" s="18" t="s">
        <v>349</v>
      </c>
      <c r="AG274" s="18" t="s">
        <v>878</v>
      </c>
      <c r="AH274" s="18" t="s">
        <v>80</v>
      </c>
      <c r="AI274" s="18" t="s">
        <v>350</v>
      </c>
      <c r="AJ274" s="18" t="s">
        <v>68</v>
      </c>
      <c r="AK274" s="18" t="s">
        <v>68</v>
      </c>
      <c r="AL274" s="18">
        <v>100</v>
      </c>
      <c r="AM274" s="18" t="s">
        <v>401</v>
      </c>
      <c r="AN274" s="18" t="s">
        <v>402</v>
      </c>
      <c r="AO274" s="18" t="s">
        <v>242</v>
      </c>
      <c r="AP274" s="18" t="s">
        <v>85</v>
      </c>
      <c r="AQ274" s="18">
        <v>1</v>
      </c>
      <c r="AR274" s="18" t="s">
        <v>86</v>
      </c>
      <c r="AS274" s="18" t="s">
        <v>403</v>
      </c>
      <c r="AT274" s="18">
        <v>0</v>
      </c>
      <c r="AU274" s="18" t="s">
        <v>68</v>
      </c>
      <c r="AV274" s="18" t="s">
        <v>119</v>
      </c>
      <c r="AW274" s="18" t="s">
        <v>119</v>
      </c>
      <c r="AX274" s="18" t="s">
        <v>881</v>
      </c>
      <c r="AY274" s="18">
        <v>0</v>
      </c>
      <c r="AZ274" s="18" t="s">
        <v>68</v>
      </c>
      <c r="BA274" s="18" t="s">
        <v>413</v>
      </c>
      <c r="BB274" s="19">
        <v>17</v>
      </c>
      <c r="BC274" s="101">
        <v>12</v>
      </c>
      <c r="BD274" s="101">
        <v>19</v>
      </c>
      <c r="BE274" s="55">
        <v>7.0000000000000007E-2</v>
      </c>
      <c r="BF274" s="18">
        <v>59</v>
      </c>
      <c r="BG274" s="18">
        <v>808</v>
      </c>
      <c r="BH274" s="18" t="s">
        <v>68</v>
      </c>
      <c r="BI274" s="18">
        <v>867</v>
      </c>
      <c r="BJ274" s="18">
        <v>867</v>
      </c>
      <c r="BK274" s="18" t="s">
        <v>414</v>
      </c>
      <c r="BL274" s="40" t="s">
        <v>68</v>
      </c>
      <c r="BM274" s="40" t="s">
        <v>881</v>
      </c>
      <c r="BN274" s="19" t="s">
        <v>92</v>
      </c>
      <c r="BO274" s="40"/>
      <c r="BP274" s="18"/>
      <c r="BQ274" s="52"/>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c r="CR274" s="53"/>
      <c r="CS274" s="53"/>
      <c r="CT274" s="53"/>
      <c r="CU274" s="53"/>
      <c r="CV274" s="53"/>
      <c r="CW274" s="53"/>
      <c r="CX274" s="53"/>
      <c r="CY274" s="53"/>
      <c r="CZ274" s="53"/>
      <c r="DA274" s="53"/>
      <c r="DB274" s="53"/>
      <c r="DC274" s="53"/>
      <c r="DD274" s="53"/>
      <c r="DE274" s="53"/>
      <c r="DF274" s="53"/>
      <c r="DG274" s="53"/>
      <c r="DH274" s="53"/>
      <c r="DI274" s="53"/>
      <c r="DJ274" s="53"/>
      <c r="DK274" s="53"/>
      <c r="DL274" s="53"/>
      <c r="DM274" s="53"/>
      <c r="DN274" s="53"/>
      <c r="DO274" s="53"/>
      <c r="DP274" s="53"/>
      <c r="DQ274" s="53"/>
      <c r="DR274" s="53"/>
    </row>
    <row r="275" spans="1:122" ht="14.25" customHeight="1">
      <c r="A275" s="16" t="s">
        <v>394</v>
      </c>
      <c r="B275" s="16" t="s">
        <v>412</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4"/>
      <c r="Z275" s="16"/>
      <c r="AA275" s="16"/>
      <c r="AB275" s="16"/>
      <c r="AC275" s="16"/>
      <c r="AD275" s="16"/>
      <c r="AE275" s="18"/>
      <c r="AF275" s="18"/>
      <c r="AG275" s="18"/>
      <c r="AH275" s="18"/>
      <c r="AI275" s="18"/>
      <c r="AJ275" s="18"/>
      <c r="AK275" s="55"/>
      <c r="AL275" s="55"/>
      <c r="AM275" s="40"/>
      <c r="AN275" s="18"/>
      <c r="AO275" s="18"/>
      <c r="AP275" s="18"/>
      <c r="AQ275" s="18"/>
      <c r="AR275" s="18"/>
      <c r="AS275" s="18"/>
      <c r="AT275" s="18"/>
      <c r="AU275" s="18"/>
      <c r="AV275" s="18"/>
      <c r="AW275" s="18"/>
      <c r="AX275" s="18"/>
      <c r="AY275" s="18"/>
      <c r="AZ275" s="18"/>
      <c r="BA275" s="18"/>
      <c r="BB275" s="19"/>
      <c r="BC275" s="101">
        <v>20</v>
      </c>
      <c r="BD275" s="101">
        <v>29</v>
      </c>
      <c r="BE275" s="55">
        <v>0.25</v>
      </c>
      <c r="BF275" s="18">
        <v>241</v>
      </c>
      <c r="BG275" s="18">
        <v>733</v>
      </c>
      <c r="BH275" s="18" t="s">
        <v>68</v>
      </c>
      <c r="BI275" s="18">
        <v>974</v>
      </c>
      <c r="BJ275" s="18">
        <v>974</v>
      </c>
      <c r="BK275" s="18"/>
      <c r="BL275" s="40"/>
      <c r="BM275" s="40"/>
      <c r="BN275" s="19" t="s">
        <v>92</v>
      </c>
      <c r="BO275" s="40"/>
      <c r="BP275" s="18"/>
      <c r="BQ275" s="52"/>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c r="CR275" s="53"/>
      <c r="CS275" s="53"/>
      <c r="CT275" s="53"/>
      <c r="CU275" s="53"/>
      <c r="CV275" s="53"/>
      <c r="CW275" s="53"/>
      <c r="CX275" s="53"/>
      <c r="CY275" s="53"/>
      <c r="CZ275" s="53"/>
      <c r="DA275" s="53"/>
      <c r="DB275" s="53"/>
      <c r="DC275" s="53"/>
      <c r="DD275" s="53"/>
      <c r="DE275" s="53"/>
      <c r="DF275" s="53"/>
      <c r="DG275" s="53"/>
      <c r="DH275" s="53"/>
      <c r="DI275" s="53"/>
      <c r="DJ275" s="53"/>
      <c r="DK275" s="53"/>
      <c r="DL275" s="53"/>
      <c r="DM275" s="53"/>
      <c r="DN275" s="53"/>
      <c r="DO275" s="53"/>
      <c r="DP275" s="53"/>
      <c r="DQ275" s="53"/>
      <c r="DR275" s="53"/>
    </row>
    <row r="276" spans="1:122" ht="14.25" customHeight="1">
      <c r="A276" s="16" t="s">
        <v>394</v>
      </c>
      <c r="B276" s="16" t="s">
        <v>412</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4"/>
      <c r="Z276" s="16"/>
      <c r="AA276" s="16"/>
      <c r="AB276" s="16"/>
      <c r="AC276" s="16"/>
      <c r="AD276" s="16"/>
      <c r="AE276" s="18"/>
      <c r="AF276" s="18"/>
      <c r="AG276" s="18"/>
      <c r="AH276" s="18"/>
      <c r="AI276" s="18"/>
      <c r="AJ276" s="18"/>
      <c r="AK276" s="55"/>
      <c r="AL276" s="55"/>
      <c r="AM276" s="40"/>
      <c r="AN276" s="18"/>
      <c r="AO276" s="18"/>
      <c r="AP276" s="18"/>
      <c r="AQ276" s="18"/>
      <c r="AR276" s="18"/>
      <c r="AS276" s="18"/>
      <c r="AT276" s="18"/>
      <c r="AU276" s="18"/>
      <c r="AV276" s="18"/>
      <c r="AW276" s="18"/>
      <c r="AX276" s="18"/>
      <c r="AY276" s="18"/>
      <c r="AZ276" s="18"/>
      <c r="BA276" s="18"/>
      <c r="BB276" s="19"/>
      <c r="BC276" s="101">
        <v>30</v>
      </c>
      <c r="BD276" s="101">
        <v>39</v>
      </c>
      <c r="BE276" s="55">
        <v>0.18</v>
      </c>
      <c r="BF276" s="18">
        <v>182</v>
      </c>
      <c r="BG276" s="18">
        <v>838</v>
      </c>
      <c r="BH276" s="18" t="s">
        <v>68</v>
      </c>
      <c r="BI276" s="18">
        <v>1020</v>
      </c>
      <c r="BJ276" s="18">
        <v>1020</v>
      </c>
      <c r="BK276" s="18"/>
      <c r="BL276" s="40"/>
      <c r="BM276" s="40"/>
      <c r="BN276" s="19" t="s">
        <v>92</v>
      </c>
      <c r="BO276" s="40"/>
      <c r="BP276" s="18"/>
      <c r="BQ276" s="52"/>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c r="CW276" s="53"/>
      <c r="CX276" s="53"/>
      <c r="CY276" s="53"/>
      <c r="CZ276" s="53"/>
      <c r="DA276" s="53"/>
      <c r="DB276" s="53"/>
      <c r="DC276" s="53"/>
      <c r="DD276" s="53"/>
      <c r="DE276" s="53"/>
      <c r="DF276" s="53"/>
      <c r="DG276" s="53"/>
      <c r="DH276" s="53"/>
      <c r="DI276" s="53"/>
      <c r="DJ276" s="53"/>
      <c r="DK276" s="53"/>
      <c r="DL276" s="53"/>
      <c r="DM276" s="53"/>
      <c r="DN276" s="53"/>
      <c r="DO276" s="53"/>
      <c r="DP276" s="53"/>
      <c r="DQ276" s="53"/>
      <c r="DR276" s="53"/>
    </row>
    <row r="277" spans="1:122" ht="14.25" customHeight="1">
      <c r="A277" s="16" t="s">
        <v>394</v>
      </c>
      <c r="B277" s="16" t="s">
        <v>412</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4"/>
      <c r="Z277" s="16"/>
      <c r="AA277" s="16"/>
      <c r="AB277" s="16"/>
      <c r="AC277" s="16"/>
      <c r="AD277" s="16"/>
      <c r="AE277" s="18"/>
      <c r="AF277" s="18"/>
      <c r="AG277" s="18"/>
      <c r="AH277" s="18"/>
      <c r="AI277" s="18"/>
      <c r="AJ277" s="18"/>
      <c r="AK277" s="55"/>
      <c r="AL277" s="55"/>
      <c r="AM277" s="40"/>
      <c r="AN277" s="18"/>
      <c r="AO277" s="18"/>
      <c r="AP277" s="18"/>
      <c r="AQ277" s="18"/>
      <c r="AR277" s="18"/>
      <c r="AS277" s="18"/>
      <c r="AT277" s="18"/>
      <c r="AU277" s="18"/>
      <c r="AV277" s="18"/>
      <c r="AW277" s="18"/>
      <c r="AX277" s="18"/>
      <c r="AY277" s="18"/>
      <c r="AZ277" s="18"/>
      <c r="BA277" s="18"/>
      <c r="BB277" s="19"/>
      <c r="BC277" s="101">
        <v>40</v>
      </c>
      <c r="BD277" s="101">
        <v>49</v>
      </c>
      <c r="BE277" s="55">
        <v>0.24</v>
      </c>
      <c r="BF277" s="18">
        <v>172</v>
      </c>
      <c r="BG277" s="18">
        <v>547</v>
      </c>
      <c r="BH277" s="18" t="s">
        <v>68</v>
      </c>
      <c r="BI277" s="18">
        <v>719</v>
      </c>
      <c r="BJ277" s="18">
        <v>719</v>
      </c>
      <c r="BK277" s="18"/>
      <c r="BL277" s="40"/>
      <c r="BM277" s="40"/>
      <c r="BN277" s="19" t="s">
        <v>92</v>
      </c>
      <c r="BO277" s="40"/>
      <c r="BP277" s="18"/>
      <c r="BQ277" s="52"/>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c r="CW277" s="53"/>
      <c r="CX277" s="53"/>
      <c r="CY277" s="53"/>
      <c r="CZ277" s="53"/>
      <c r="DA277" s="53"/>
      <c r="DB277" s="53"/>
      <c r="DC277" s="53"/>
      <c r="DD277" s="53"/>
      <c r="DE277" s="53"/>
      <c r="DF277" s="53"/>
      <c r="DG277" s="53"/>
      <c r="DH277" s="53"/>
      <c r="DI277" s="53"/>
      <c r="DJ277" s="53"/>
      <c r="DK277" s="53"/>
      <c r="DL277" s="53"/>
      <c r="DM277" s="53"/>
      <c r="DN277" s="53"/>
      <c r="DO277" s="53"/>
      <c r="DP277" s="53"/>
      <c r="DQ277" s="53"/>
      <c r="DR277" s="53"/>
    </row>
    <row r="278" spans="1:122" ht="14.25" customHeight="1">
      <c r="A278" s="16" t="s">
        <v>394</v>
      </c>
      <c r="B278" s="16" t="s">
        <v>412</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4"/>
      <c r="Z278" s="16"/>
      <c r="AA278" s="16"/>
      <c r="AB278" s="16"/>
      <c r="AC278" s="16"/>
      <c r="AD278" s="16"/>
      <c r="AE278" s="18"/>
      <c r="AF278" s="18"/>
      <c r="AG278" s="18"/>
      <c r="AH278" s="18"/>
      <c r="AI278" s="18"/>
      <c r="AJ278" s="18"/>
      <c r="AK278" s="55"/>
      <c r="AL278" s="55"/>
      <c r="AM278" s="40"/>
      <c r="AN278" s="18"/>
      <c r="AO278" s="18"/>
      <c r="AP278" s="18"/>
      <c r="AQ278" s="18"/>
      <c r="AR278" s="18"/>
      <c r="AS278" s="18"/>
      <c r="AT278" s="18"/>
      <c r="AU278" s="18"/>
      <c r="AV278" s="18"/>
      <c r="AW278" s="18"/>
      <c r="AX278" s="18"/>
      <c r="AY278" s="18"/>
      <c r="AZ278" s="18"/>
      <c r="BA278" s="18"/>
      <c r="BB278" s="19"/>
      <c r="BC278" s="101">
        <v>50</v>
      </c>
      <c r="BD278" s="101">
        <v>59</v>
      </c>
      <c r="BE278" s="55">
        <v>0.11</v>
      </c>
      <c r="BF278" s="18">
        <v>58</v>
      </c>
      <c r="BG278" s="18">
        <v>470</v>
      </c>
      <c r="BH278" s="18" t="s">
        <v>68</v>
      </c>
      <c r="BI278" s="18">
        <v>528</v>
      </c>
      <c r="BJ278" s="18">
        <v>528</v>
      </c>
      <c r="BK278" s="18"/>
      <c r="BL278" s="40"/>
      <c r="BM278" s="40"/>
      <c r="BN278" s="19" t="s">
        <v>92</v>
      </c>
      <c r="BO278" s="40"/>
      <c r="BP278" s="18"/>
      <c r="BQ278" s="52"/>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c r="CR278" s="53"/>
      <c r="CS278" s="53"/>
      <c r="CT278" s="53"/>
      <c r="CU278" s="53"/>
      <c r="CV278" s="53"/>
      <c r="CW278" s="53"/>
      <c r="CX278" s="53"/>
      <c r="CY278" s="53"/>
      <c r="CZ278" s="53"/>
      <c r="DA278" s="53"/>
      <c r="DB278" s="53"/>
      <c r="DC278" s="53"/>
      <c r="DD278" s="53"/>
      <c r="DE278" s="53"/>
      <c r="DF278" s="53"/>
      <c r="DG278" s="53"/>
      <c r="DH278" s="53"/>
      <c r="DI278" s="53"/>
      <c r="DJ278" s="53"/>
      <c r="DK278" s="53"/>
      <c r="DL278" s="53"/>
      <c r="DM278" s="53"/>
      <c r="DN278" s="53"/>
      <c r="DO278" s="53"/>
      <c r="DP278" s="53"/>
      <c r="DQ278" s="53"/>
      <c r="DR278" s="53"/>
    </row>
    <row r="279" spans="1:122" ht="14.25" customHeight="1">
      <c r="A279" s="10" t="s">
        <v>415</v>
      </c>
      <c r="B279" s="10" t="s">
        <v>416</v>
      </c>
      <c r="C279" s="10">
        <v>1</v>
      </c>
      <c r="D279" s="10" t="s">
        <v>417</v>
      </c>
      <c r="E279" s="10" t="s">
        <v>66</v>
      </c>
      <c r="F279" s="10" t="s">
        <v>418</v>
      </c>
      <c r="G279" s="10" t="s">
        <v>66</v>
      </c>
      <c r="H279" s="10">
        <v>2000</v>
      </c>
      <c r="I279" s="10">
        <v>1999</v>
      </c>
      <c r="J279" s="10" t="s">
        <v>68</v>
      </c>
      <c r="K279" s="10">
        <v>5</v>
      </c>
      <c r="L279" s="10" t="s">
        <v>69</v>
      </c>
      <c r="M279" s="10">
        <v>1993</v>
      </c>
      <c r="N279" s="10">
        <v>1993</v>
      </c>
      <c r="O279" s="10" t="s">
        <v>419</v>
      </c>
      <c r="P279" s="10" t="s">
        <v>420</v>
      </c>
      <c r="Q279" s="10" t="s">
        <v>421</v>
      </c>
      <c r="R279" s="10" t="s">
        <v>422</v>
      </c>
      <c r="S279" s="10" t="s">
        <v>419</v>
      </c>
      <c r="T279" s="10" t="s">
        <v>73</v>
      </c>
      <c r="U279" s="10" t="s">
        <v>419</v>
      </c>
      <c r="V279" s="10" t="s">
        <v>419</v>
      </c>
      <c r="W279" s="10" t="s">
        <v>423</v>
      </c>
      <c r="X279" s="10" t="s">
        <v>424</v>
      </c>
      <c r="Y279" s="10" t="s">
        <v>68</v>
      </c>
      <c r="Z279" s="10" t="s">
        <v>68</v>
      </c>
      <c r="AA279" s="10" t="s">
        <v>68</v>
      </c>
      <c r="AB279" s="10" t="s">
        <v>68</v>
      </c>
      <c r="AC279" s="10" t="s">
        <v>68</v>
      </c>
      <c r="AD279" s="10" t="s">
        <v>68</v>
      </c>
      <c r="AE279" s="10" t="s">
        <v>68</v>
      </c>
      <c r="AF279" s="10" t="s">
        <v>425</v>
      </c>
      <c r="AG279" s="10" t="s">
        <v>79</v>
      </c>
      <c r="AH279" s="10" t="s">
        <v>138</v>
      </c>
      <c r="AI279" s="10" t="s">
        <v>142</v>
      </c>
      <c r="AJ279" s="10" t="s">
        <v>426</v>
      </c>
      <c r="AK279" s="10" t="s">
        <v>427</v>
      </c>
      <c r="AL279" s="10" t="s">
        <v>428</v>
      </c>
      <c r="AM279" s="10" t="s">
        <v>429</v>
      </c>
      <c r="AN279" s="10" t="s">
        <v>430</v>
      </c>
      <c r="AO279" s="10" t="s">
        <v>242</v>
      </c>
      <c r="AP279" s="10" t="s">
        <v>85</v>
      </c>
      <c r="AQ279" s="10">
        <v>1</v>
      </c>
      <c r="AR279" s="10" t="s">
        <v>86</v>
      </c>
      <c r="AS279" s="10" t="s">
        <v>431</v>
      </c>
      <c r="AT279" s="10">
        <v>0</v>
      </c>
      <c r="AU279" s="10" t="s">
        <v>68</v>
      </c>
      <c r="AV279" s="10" t="s">
        <v>432</v>
      </c>
      <c r="AW279" s="10" t="s">
        <v>119</v>
      </c>
      <c r="AX279" s="10" t="s">
        <v>881</v>
      </c>
      <c r="AY279" s="10">
        <v>0</v>
      </c>
      <c r="AZ279" s="10" t="s">
        <v>68</v>
      </c>
      <c r="BA279" s="10" t="s">
        <v>68</v>
      </c>
      <c r="BB279" s="56" t="s">
        <v>68</v>
      </c>
      <c r="BC279" s="106">
        <v>2</v>
      </c>
      <c r="BD279" s="106">
        <v>12</v>
      </c>
      <c r="BE279" s="111">
        <v>0.06</v>
      </c>
      <c r="BF279" s="10">
        <v>7</v>
      </c>
      <c r="BG279" s="10">
        <v>108</v>
      </c>
      <c r="BH279" s="10" t="s">
        <v>68</v>
      </c>
      <c r="BI279" s="10">
        <v>115</v>
      </c>
      <c r="BJ279" s="10">
        <v>61</v>
      </c>
      <c r="BK279" s="10" t="s">
        <v>433</v>
      </c>
      <c r="BL279" s="10" t="s">
        <v>434</v>
      </c>
      <c r="BM279" s="10" t="s">
        <v>882</v>
      </c>
      <c r="BN279" s="57" t="s">
        <v>92</v>
      </c>
      <c r="BO279" s="33"/>
      <c r="BP279" s="12" t="s">
        <v>435</v>
      </c>
      <c r="BQ279" s="58" t="s">
        <v>436</v>
      </c>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row>
    <row r="280" spans="1:122" ht="14.25" customHeight="1">
      <c r="A280" s="16" t="s">
        <v>415</v>
      </c>
      <c r="B280" s="16" t="s">
        <v>416</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5"/>
      <c r="AL280" s="55"/>
      <c r="AM280" s="18"/>
      <c r="AN280" s="18"/>
      <c r="AO280" s="18"/>
      <c r="AP280" s="18"/>
      <c r="AQ280" s="18"/>
      <c r="AR280" s="18"/>
      <c r="AS280" s="18"/>
      <c r="AT280" s="18"/>
      <c r="AU280" s="18"/>
      <c r="AV280" s="18"/>
      <c r="AW280" s="18"/>
      <c r="AX280" s="18"/>
      <c r="AY280" s="18"/>
      <c r="AZ280" s="18"/>
      <c r="BA280" s="18"/>
      <c r="BB280" s="19"/>
      <c r="BC280" s="101">
        <v>13</v>
      </c>
      <c r="BD280" s="101">
        <v>19</v>
      </c>
      <c r="BE280" s="55">
        <v>0.12</v>
      </c>
      <c r="BF280" s="18">
        <v>2</v>
      </c>
      <c r="BG280" s="18">
        <v>15</v>
      </c>
      <c r="BH280" s="18" t="s">
        <v>68</v>
      </c>
      <c r="BI280" s="18">
        <v>17</v>
      </c>
      <c r="BJ280" s="18">
        <v>11</v>
      </c>
      <c r="BK280" s="18"/>
      <c r="BL280" s="18"/>
      <c r="BM280" s="18"/>
      <c r="BN280" s="19" t="s">
        <v>92</v>
      </c>
      <c r="BO280" s="40"/>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row>
    <row r="281" spans="1:122" ht="14.25" customHeight="1">
      <c r="A281" s="16" t="s">
        <v>415</v>
      </c>
      <c r="B281" s="16" t="s">
        <v>416</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5"/>
      <c r="AL281" s="55"/>
      <c r="AM281" s="18"/>
      <c r="AN281" s="18"/>
      <c r="AO281" s="18"/>
      <c r="AP281" s="18"/>
      <c r="AQ281" s="18"/>
      <c r="AR281" s="18"/>
      <c r="AS281" s="18"/>
      <c r="AT281" s="18"/>
      <c r="AU281" s="18"/>
      <c r="AV281" s="18"/>
      <c r="AW281" s="18"/>
      <c r="AX281" s="18"/>
      <c r="AY281" s="18"/>
      <c r="AZ281" s="18"/>
      <c r="BA281" s="18"/>
      <c r="BB281" s="19"/>
      <c r="BC281" s="101">
        <v>20</v>
      </c>
      <c r="BD281" s="101">
        <v>83</v>
      </c>
      <c r="BE281" s="55">
        <v>0.16</v>
      </c>
      <c r="BF281" s="18">
        <v>18</v>
      </c>
      <c r="BG281" s="18">
        <v>94</v>
      </c>
      <c r="BH281" s="18" t="s">
        <v>68</v>
      </c>
      <c r="BI281" s="18">
        <v>112</v>
      </c>
      <c r="BJ281" s="18">
        <v>101</v>
      </c>
      <c r="BK281" s="18"/>
      <c r="BL281" s="18"/>
      <c r="BM281" s="18"/>
      <c r="BN281" s="19" t="s">
        <v>92</v>
      </c>
      <c r="BO281" s="40"/>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row>
    <row r="282" spans="1:122" ht="14.25" customHeight="1">
      <c r="A282" s="16" t="s">
        <v>415</v>
      </c>
      <c r="B282" s="16" t="s">
        <v>437</v>
      </c>
      <c r="C282" s="16">
        <v>2</v>
      </c>
      <c r="D282" s="16"/>
      <c r="E282" s="16"/>
      <c r="F282" s="16"/>
      <c r="G282" s="16"/>
      <c r="H282" s="16"/>
      <c r="I282" s="16"/>
      <c r="J282" s="16"/>
      <c r="K282" s="16"/>
      <c r="L282" s="16"/>
      <c r="M282" s="16">
        <v>1993</v>
      </c>
      <c r="N282" s="16">
        <v>1993</v>
      </c>
      <c r="O282" s="16" t="s">
        <v>419</v>
      </c>
      <c r="P282" s="16" t="s">
        <v>420</v>
      </c>
      <c r="Q282" s="16" t="s">
        <v>421</v>
      </c>
      <c r="R282" s="16" t="s">
        <v>422</v>
      </c>
      <c r="S282" s="16" t="s">
        <v>419</v>
      </c>
      <c r="T282" s="16" t="s">
        <v>73</v>
      </c>
      <c r="U282" s="16" t="s">
        <v>419</v>
      </c>
      <c r="V282" s="16" t="s">
        <v>419</v>
      </c>
      <c r="W282" s="17" t="s">
        <v>423</v>
      </c>
      <c r="X282" s="17" t="s">
        <v>424</v>
      </c>
      <c r="Y282" s="54" t="s">
        <v>68</v>
      </c>
      <c r="Z282" s="16" t="s">
        <v>68</v>
      </c>
      <c r="AA282" s="16" t="s">
        <v>68</v>
      </c>
      <c r="AB282" s="16" t="s">
        <v>68</v>
      </c>
      <c r="AC282" s="16" t="s">
        <v>68</v>
      </c>
      <c r="AD282" s="16" t="s">
        <v>68</v>
      </c>
      <c r="AE282" s="18" t="s">
        <v>68</v>
      </c>
      <c r="AF282" s="18" t="s">
        <v>425</v>
      </c>
      <c r="AG282" s="18" t="s">
        <v>79</v>
      </c>
      <c r="AH282" s="40" t="s">
        <v>138</v>
      </c>
      <c r="AI282" s="18" t="s">
        <v>142</v>
      </c>
      <c r="AJ282" s="18" t="s">
        <v>426</v>
      </c>
      <c r="AK282" s="18" t="s">
        <v>427</v>
      </c>
      <c r="AL282" s="55" t="s">
        <v>428</v>
      </c>
      <c r="AM282" s="40" t="s">
        <v>429</v>
      </c>
      <c r="AN282" s="23" t="s">
        <v>430</v>
      </c>
      <c r="AO282" s="18" t="s">
        <v>242</v>
      </c>
      <c r="AP282" s="18" t="s">
        <v>85</v>
      </c>
      <c r="AQ282" s="18">
        <v>1</v>
      </c>
      <c r="AR282" s="18" t="s">
        <v>86</v>
      </c>
      <c r="AS282" s="18" t="s">
        <v>431</v>
      </c>
      <c r="AT282" s="18">
        <v>0</v>
      </c>
      <c r="AU282" s="18" t="s">
        <v>68</v>
      </c>
      <c r="AV282" s="18" t="s">
        <v>438</v>
      </c>
      <c r="AW282" s="18" t="s">
        <v>803</v>
      </c>
      <c r="AX282" s="18" t="s">
        <v>881</v>
      </c>
      <c r="AY282" s="18">
        <v>0</v>
      </c>
      <c r="AZ282" s="18" t="s">
        <v>68</v>
      </c>
      <c r="BA282" s="18" t="s">
        <v>68</v>
      </c>
      <c r="BB282" s="19" t="s">
        <v>68</v>
      </c>
      <c r="BC282" s="101">
        <v>2</v>
      </c>
      <c r="BD282" s="101">
        <v>12</v>
      </c>
      <c r="BE282" s="55">
        <v>7.0000000000000007E-2</v>
      </c>
      <c r="BF282" s="18">
        <v>8</v>
      </c>
      <c r="BG282" s="18">
        <v>107</v>
      </c>
      <c r="BH282" s="18" t="s">
        <v>68</v>
      </c>
      <c r="BI282" s="18">
        <v>115</v>
      </c>
      <c r="BJ282" s="18">
        <v>61</v>
      </c>
      <c r="BK282" s="40" t="s">
        <v>433</v>
      </c>
      <c r="BL282" s="18" t="s">
        <v>434</v>
      </c>
      <c r="BM282" s="18" t="s">
        <v>882</v>
      </c>
      <c r="BN282" s="19" t="s">
        <v>92</v>
      </c>
      <c r="BO282" s="40"/>
      <c r="BP282" s="18" t="s">
        <v>435</v>
      </c>
      <c r="BQ282" s="18" t="s">
        <v>439</v>
      </c>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row>
    <row r="283" spans="1:122" ht="14.25" customHeight="1">
      <c r="A283" s="16" t="s">
        <v>415</v>
      </c>
      <c r="B283" s="16" t="s">
        <v>437</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5"/>
      <c r="AL283" s="55"/>
      <c r="AM283" s="18"/>
      <c r="AN283" s="23"/>
      <c r="AO283" s="18"/>
      <c r="AP283" s="18"/>
      <c r="AQ283" s="18"/>
      <c r="AR283" s="18"/>
      <c r="AS283" s="18"/>
      <c r="AT283" s="18"/>
      <c r="AU283" s="18"/>
      <c r="AV283" s="18"/>
      <c r="AW283" s="18"/>
      <c r="AX283" s="18"/>
      <c r="AY283" s="18"/>
      <c r="AZ283" s="18"/>
      <c r="BA283" s="18"/>
      <c r="BB283" s="19"/>
      <c r="BC283" s="101">
        <v>13</v>
      </c>
      <c r="BD283" s="101">
        <v>19</v>
      </c>
      <c r="BE283" s="55">
        <v>0.12</v>
      </c>
      <c r="BF283" s="18">
        <v>2</v>
      </c>
      <c r="BG283" s="18">
        <v>15</v>
      </c>
      <c r="BH283" s="18" t="s">
        <v>68</v>
      </c>
      <c r="BI283" s="18">
        <v>17</v>
      </c>
      <c r="BJ283" s="18">
        <v>11</v>
      </c>
      <c r="BK283" s="18"/>
      <c r="BL283" s="18"/>
      <c r="BM283" s="18"/>
      <c r="BN283" s="19" t="s">
        <v>92</v>
      </c>
      <c r="BO283" s="40"/>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row>
    <row r="284" spans="1:122" ht="14.25" customHeight="1">
      <c r="A284" s="16" t="s">
        <v>415</v>
      </c>
      <c r="B284" s="16" t="s">
        <v>437</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5"/>
      <c r="AL284" s="55"/>
      <c r="AM284" s="18"/>
      <c r="AN284" s="23"/>
      <c r="AO284" s="18"/>
      <c r="AP284" s="18"/>
      <c r="AQ284" s="18"/>
      <c r="AR284" s="18"/>
      <c r="AS284" s="18"/>
      <c r="AT284" s="18"/>
      <c r="AU284" s="18"/>
      <c r="AV284" s="18"/>
      <c r="AW284" s="18"/>
      <c r="AX284" s="18"/>
      <c r="AY284" s="18"/>
      <c r="AZ284" s="18"/>
      <c r="BA284" s="18"/>
      <c r="BB284" s="19"/>
      <c r="BC284" s="101">
        <v>20</v>
      </c>
      <c r="BD284" s="101">
        <v>83</v>
      </c>
      <c r="BE284" s="55">
        <v>0.17</v>
      </c>
      <c r="BF284" s="18">
        <v>19</v>
      </c>
      <c r="BG284" s="18">
        <v>93</v>
      </c>
      <c r="BH284" s="18" t="s">
        <v>68</v>
      </c>
      <c r="BI284" s="18">
        <v>112</v>
      </c>
      <c r="BJ284" s="18">
        <v>101</v>
      </c>
      <c r="BK284" s="18"/>
      <c r="BL284" s="18"/>
      <c r="BM284" s="18"/>
      <c r="BN284" s="19" t="s">
        <v>92</v>
      </c>
      <c r="BO284" s="40"/>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row>
    <row r="285" spans="1:122" ht="14.25" customHeight="1">
      <c r="A285" s="16" t="s">
        <v>415</v>
      </c>
      <c r="B285" s="16" t="s">
        <v>440</v>
      </c>
      <c r="C285" s="16">
        <v>3</v>
      </c>
      <c r="D285" s="16"/>
      <c r="E285" s="16"/>
      <c r="F285" s="16"/>
      <c r="G285" s="16"/>
      <c r="H285" s="16"/>
      <c r="I285" s="16"/>
      <c r="J285" s="16"/>
      <c r="K285" s="16"/>
      <c r="L285" s="16"/>
      <c r="M285" s="16">
        <v>1993</v>
      </c>
      <c r="N285" s="16">
        <v>1993</v>
      </c>
      <c r="O285" s="16" t="s">
        <v>419</v>
      </c>
      <c r="P285" s="16" t="s">
        <v>420</v>
      </c>
      <c r="Q285" s="16" t="s">
        <v>421</v>
      </c>
      <c r="R285" s="16" t="s">
        <v>422</v>
      </c>
      <c r="S285" s="16" t="s">
        <v>419</v>
      </c>
      <c r="T285" s="16" t="s">
        <v>73</v>
      </c>
      <c r="U285" s="16" t="s">
        <v>419</v>
      </c>
      <c r="V285" s="16" t="s">
        <v>419</v>
      </c>
      <c r="W285" s="17" t="s">
        <v>423</v>
      </c>
      <c r="X285" s="17" t="s">
        <v>424</v>
      </c>
      <c r="Y285" s="54" t="s">
        <v>68</v>
      </c>
      <c r="Z285" s="16" t="s">
        <v>68</v>
      </c>
      <c r="AA285" s="16" t="s">
        <v>68</v>
      </c>
      <c r="AB285" s="16" t="s">
        <v>68</v>
      </c>
      <c r="AC285" s="16" t="s">
        <v>68</v>
      </c>
      <c r="AD285" s="16" t="s">
        <v>68</v>
      </c>
      <c r="AE285" s="18" t="s">
        <v>68</v>
      </c>
      <c r="AF285" s="18" t="s">
        <v>425</v>
      </c>
      <c r="AG285" s="18" t="s">
        <v>79</v>
      </c>
      <c r="AH285" s="40" t="s">
        <v>138</v>
      </c>
      <c r="AI285" s="18" t="s">
        <v>142</v>
      </c>
      <c r="AJ285" s="18" t="s">
        <v>426</v>
      </c>
      <c r="AK285" s="18" t="s">
        <v>427</v>
      </c>
      <c r="AL285" s="55" t="s">
        <v>428</v>
      </c>
      <c r="AM285" s="40" t="s">
        <v>429</v>
      </c>
      <c r="AN285" s="23" t="s">
        <v>430</v>
      </c>
      <c r="AO285" s="18" t="s">
        <v>242</v>
      </c>
      <c r="AP285" s="18" t="s">
        <v>85</v>
      </c>
      <c r="AQ285" s="18">
        <v>1</v>
      </c>
      <c r="AR285" s="18" t="s">
        <v>86</v>
      </c>
      <c r="AS285" s="18" t="s">
        <v>431</v>
      </c>
      <c r="AT285" s="18">
        <v>0</v>
      </c>
      <c r="AU285" s="18" t="s">
        <v>68</v>
      </c>
      <c r="AV285" s="18" t="s">
        <v>441</v>
      </c>
      <c r="AW285" s="18" t="s">
        <v>873</v>
      </c>
      <c r="AX285" s="18" t="s">
        <v>881</v>
      </c>
      <c r="AY285" s="18">
        <v>0</v>
      </c>
      <c r="AZ285" s="18" t="s">
        <v>68</v>
      </c>
      <c r="BA285" s="18" t="s">
        <v>68</v>
      </c>
      <c r="BB285" s="19" t="s">
        <v>68</v>
      </c>
      <c r="BC285" s="101">
        <v>2</v>
      </c>
      <c r="BD285" s="101">
        <v>12</v>
      </c>
      <c r="BE285" s="55">
        <v>0.06</v>
      </c>
      <c r="BF285" s="18">
        <v>7</v>
      </c>
      <c r="BG285" s="18">
        <v>108</v>
      </c>
      <c r="BH285" s="18" t="s">
        <v>68</v>
      </c>
      <c r="BI285" s="18">
        <v>115</v>
      </c>
      <c r="BJ285" s="18">
        <v>61</v>
      </c>
      <c r="BK285" s="40" t="s">
        <v>433</v>
      </c>
      <c r="BL285" s="18" t="s">
        <v>434</v>
      </c>
      <c r="BM285" s="18" t="s">
        <v>882</v>
      </c>
      <c r="BN285" s="19" t="s">
        <v>92</v>
      </c>
      <c r="BO285" s="40"/>
      <c r="BP285" s="18" t="s">
        <v>435</v>
      </c>
      <c r="BQ285" s="18" t="s">
        <v>439</v>
      </c>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row>
    <row r="286" spans="1:122" ht="14.25" customHeight="1">
      <c r="A286" s="16" t="s">
        <v>415</v>
      </c>
      <c r="B286" s="16" t="s">
        <v>440</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5"/>
      <c r="AL286" s="55"/>
      <c r="AM286" s="18"/>
      <c r="AN286" s="18"/>
      <c r="AO286" s="18"/>
      <c r="AP286" s="18"/>
      <c r="AQ286" s="18"/>
      <c r="AR286" s="18"/>
      <c r="AS286" s="18"/>
      <c r="AT286" s="18"/>
      <c r="AU286" s="18"/>
      <c r="AV286" s="18"/>
      <c r="AW286" s="18"/>
      <c r="AX286" s="18"/>
      <c r="AY286" s="18"/>
      <c r="AZ286" s="18"/>
      <c r="BA286" s="18"/>
      <c r="BB286" s="19"/>
      <c r="BC286" s="101">
        <v>13</v>
      </c>
      <c r="BD286" s="101">
        <v>19</v>
      </c>
      <c r="BE286" s="55">
        <v>0.06</v>
      </c>
      <c r="BF286" s="18">
        <v>1</v>
      </c>
      <c r="BG286" s="18">
        <v>16</v>
      </c>
      <c r="BH286" s="18" t="s">
        <v>68</v>
      </c>
      <c r="BI286" s="18">
        <v>17</v>
      </c>
      <c r="BJ286" s="18">
        <v>11</v>
      </c>
      <c r="BK286" s="18"/>
      <c r="BL286" s="18"/>
      <c r="BM286" s="18"/>
      <c r="BN286" s="19" t="s">
        <v>92</v>
      </c>
      <c r="BO286" s="40"/>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row>
    <row r="287" spans="1:122" ht="14.25" customHeight="1">
      <c r="A287" s="16" t="s">
        <v>415</v>
      </c>
      <c r="B287" s="16" t="s">
        <v>440</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5"/>
      <c r="AL287" s="55"/>
      <c r="AM287" s="18"/>
      <c r="AN287" s="18"/>
      <c r="AO287" s="18"/>
      <c r="AP287" s="18"/>
      <c r="AQ287" s="18"/>
      <c r="AR287" s="18"/>
      <c r="AS287" s="18"/>
      <c r="AT287" s="18"/>
      <c r="AU287" s="18"/>
      <c r="AV287" s="18"/>
      <c r="AW287" s="18"/>
      <c r="AX287" s="18"/>
      <c r="AY287" s="18"/>
      <c r="AZ287" s="18"/>
      <c r="BA287" s="18"/>
      <c r="BB287" s="19"/>
      <c r="BC287" s="101">
        <v>20</v>
      </c>
      <c r="BD287" s="101">
        <v>83</v>
      </c>
      <c r="BE287" s="55">
        <v>0.13</v>
      </c>
      <c r="BF287" s="18">
        <v>15</v>
      </c>
      <c r="BG287" s="18">
        <v>97</v>
      </c>
      <c r="BH287" s="18" t="s">
        <v>68</v>
      </c>
      <c r="BI287" s="18">
        <v>112</v>
      </c>
      <c r="BJ287" s="18">
        <v>101</v>
      </c>
      <c r="BK287" s="18"/>
      <c r="BL287" s="18"/>
      <c r="BM287" s="18"/>
      <c r="BN287" s="19" t="s">
        <v>92</v>
      </c>
      <c r="BO287" s="40"/>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row>
    <row r="288" spans="1:122" ht="14.25" customHeight="1">
      <c r="A288" s="16" t="s">
        <v>415</v>
      </c>
      <c r="B288" s="16" t="s">
        <v>442</v>
      </c>
      <c r="C288" s="16">
        <v>4</v>
      </c>
      <c r="D288" s="16"/>
      <c r="E288" s="16"/>
      <c r="F288" s="16"/>
      <c r="G288" s="16"/>
      <c r="H288" s="16"/>
      <c r="I288" s="16"/>
      <c r="J288" s="16"/>
      <c r="K288" s="16"/>
      <c r="L288" s="16"/>
      <c r="M288" s="16">
        <v>1993</v>
      </c>
      <c r="N288" s="16">
        <v>1993</v>
      </c>
      <c r="O288" s="16" t="s">
        <v>419</v>
      </c>
      <c r="P288" s="16" t="s">
        <v>420</v>
      </c>
      <c r="Q288" s="16" t="s">
        <v>421</v>
      </c>
      <c r="R288" s="16" t="s">
        <v>422</v>
      </c>
      <c r="S288" s="16" t="s">
        <v>419</v>
      </c>
      <c r="T288" s="16" t="s">
        <v>73</v>
      </c>
      <c r="U288" s="16" t="s">
        <v>419</v>
      </c>
      <c r="V288" s="16" t="s">
        <v>419</v>
      </c>
      <c r="W288" s="17" t="s">
        <v>423</v>
      </c>
      <c r="X288" s="17" t="s">
        <v>424</v>
      </c>
      <c r="Y288" s="54" t="s">
        <v>68</v>
      </c>
      <c r="Z288" s="16" t="s">
        <v>68</v>
      </c>
      <c r="AA288" s="16" t="s">
        <v>68</v>
      </c>
      <c r="AB288" s="16" t="s">
        <v>68</v>
      </c>
      <c r="AC288" s="16" t="s">
        <v>68</v>
      </c>
      <c r="AD288" s="16" t="s">
        <v>68</v>
      </c>
      <c r="AE288" s="18" t="s">
        <v>68</v>
      </c>
      <c r="AF288" s="18" t="s">
        <v>425</v>
      </c>
      <c r="AG288" s="18" t="s">
        <v>79</v>
      </c>
      <c r="AH288" s="40" t="s">
        <v>138</v>
      </c>
      <c r="AI288" s="18" t="s">
        <v>142</v>
      </c>
      <c r="AJ288" s="18" t="s">
        <v>426</v>
      </c>
      <c r="AK288" s="18" t="s">
        <v>427</v>
      </c>
      <c r="AL288" s="55" t="s">
        <v>428</v>
      </c>
      <c r="AM288" s="40" t="s">
        <v>429</v>
      </c>
      <c r="AN288" s="23" t="s">
        <v>430</v>
      </c>
      <c r="AO288" s="18" t="s">
        <v>242</v>
      </c>
      <c r="AP288" s="18" t="s">
        <v>85</v>
      </c>
      <c r="AQ288" s="18">
        <v>1</v>
      </c>
      <c r="AR288" s="18" t="s">
        <v>86</v>
      </c>
      <c r="AS288" s="18" t="s">
        <v>431</v>
      </c>
      <c r="AT288" s="18">
        <v>0</v>
      </c>
      <c r="AU288" s="18" t="s">
        <v>68</v>
      </c>
      <c r="AV288" s="18" t="s">
        <v>443</v>
      </c>
      <c r="AW288" s="18" t="s">
        <v>874</v>
      </c>
      <c r="AX288" s="18" t="s">
        <v>881</v>
      </c>
      <c r="AY288" s="18">
        <v>0</v>
      </c>
      <c r="AZ288" s="18" t="s">
        <v>68</v>
      </c>
      <c r="BA288" s="18" t="s">
        <v>68</v>
      </c>
      <c r="BB288" s="19" t="s">
        <v>68</v>
      </c>
      <c r="BC288" s="101">
        <v>2</v>
      </c>
      <c r="BD288" s="101">
        <v>12</v>
      </c>
      <c r="BE288" s="55">
        <v>0.08</v>
      </c>
      <c r="BF288" s="18">
        <v>9</v>
      </c>
      <c r="BG288" s="18">
        <v>106</v>
      </c>
      <c r="BH288" s="18" t="s">
        <v>68</v>
      </c>
      <c r="BI288" s="18">
        <v>115</v>
      </c>
      <c r="BJ288" s="18">
        <v>61</v>
      </c>
      <c r="BK288" s="40" t="s">
        <v>433</v>
      </c>
      <c r="BL288" s="18" t="s">
        <v>434</v>
      </c>
      <c r="BM288" s="18" t="s">
        <v>882</v>
      </c>
      <c r="BN288" s="19" t="s">
        <v>92</v>
      </c>
      <c r="BO288" s="40"/>
      <c r="BP288" s="18" t="s">
        <v>435</v>
      </c>
      <c r="BQ288" s="18" t="s">
        <v>439</v>
      </c>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row>
    <row r="289" spans="1:122" ht="14.25" customHeight="1">
      <c r="A289" s="16" t="s">
        <v>415</v>
      </c>
      <c r="B289" s="16" t="s">
        <v>442</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5"/>
      <c r="AL289" s="55"/>
      <c r="AM289" s="18"/>
      <c r="AN289" s="18"/>
      <c r="AO289" s="18"/>
      <c r="AP289" s="18"/>
      <c r="AQ289" s="18"/>
      <c r="AR289" s="18"/>
      <c r="AS289" s="18"/>
      <c r="AT289" s="18"/>
      <c r="AU289" s="18"/>
      <c r="AV289" s="18"/>
      <c r="AW289" s="18"/>
      <c r="AX289" s="18"/>
      <c r="AY289" s="18"/>
      <c r="AZ289" s="18"/>
      <c r="BA289" s="18"/>
      <c r="BB289" s="19"/>
      <c r="BC289" s="101">
        <v>13</v>
      </c>
      <c r="BD289" s="101">
        <v>19</v>
      </c>
      <c r="BE289" s="55">
        <v>0</v>
      </c>
      <c r="BF289" s="18">
        <v>0</v>
      </c>
      <c r="BG289" s="18">
        <v>17</v>
      </c>
      <c r="BH289" s="18" t="s">
        <v>68</v>
      </c>
      <c r="BI289" s="18">
        <v>17</v>
      </c>
      <c r="BJ289" s="18">
        <v>11</v>
      </c>
      <c r="BK289" s="18"/>
      <c r="BL289" s="18"/>
      <c r="BM289" s="18"/>
      <c r="BN289" s="19" t="s">
        <v>92</v>
      </c>
      <c r="BO289" s="40"/>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row>
    <row r="290" spans="1:122" ht="14.25" customHeight="1">
      <c r="A290" s="16" t="s">
        <v>415</v>
      </c>
      <c r="B290" s="16" t="s">
        <v>442</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5"/>
      <c r="AL290" s="55"/>
      <c r="AM290" s="18"/>
      <c r="AN290" s="18"/>
      <c r="AO290" s="18"/>
      <c r="AP290" s="18"/>
      <c r="AQ290" s="18"/>
      <c r="AR290" s="18"/>
      <c r="AS290" s="18"/>
      <c r="AT290" s="18"/>
      <c r="AU290" s="18"/>
      <c r="AV290" s="18"/>
      <c r="AW290" s="18"/>
      <c r="AX290" s="18"/>
      <c r="AY290" s="18"/>
      <c r="AZ290" s="18"/>
      <c r="BA290" s="18"/>
      <c r="BB290" s="19"/>
      <c r="BC290" s="101">
        <v>20</v>
      </c>
      <c r="BD290" s="101">
        <v>83</v>
      </c>
      <c r="BE290" s="55">
        <v>0.18</v>
      </c>
      <c r="BF290" s="18">
        <v>20</v>
      </c>
      <c r="BG290" s="18">
        <v>92</v>
      </c>
      <c r="BH290" s="18" t="s">
        <v>68</v>
      </c>
      <c r="BI290" s="18">
        <v>112</v>
      </c>
      <c r="BJ290" s="18">
        <v>101</v>
      </c>
      <c r="BK290" s="18"/>
      <c r="BL290" s="18"/>
      <c r="BM290" s="18"/>
      <c r="BN290" s="19" t="s">
        <v>92</v>
      </c>
      <c r="BO290" s="40"/>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row>
    <row r="291" spans="1:122" ht="14.25" customHeight="1">
      <c r="A291" s="16" t="s">
        <v>415</v>
      </c>
      <c r="B291" s="16" t="s">
        <v>444</v>
      </c>
      <c r="C291" s="16">
        <v>5</v>
      </c>
      <c r="D291" s="16"/>
      <c r="E291" s="16"/>
      <c r="F291" s="16"/>
      <c r="G291" s="16"/>
      <c r="H291" s="16"/>
      <c r="I291" s="16"/>
      <c r="J291" s="16"/>
      <c r="K291" s="16"/>
      <c r="L291" s="16"/>
      <c r="M291" s="16">
        <v>1993</v>
      </c>
      <c r="N291" s="16">
        <v>1993</v>
      </c>
      <c r="O291" s="16" t="s">
        <v>419</v>
      </c>
      <c r="P291" s="16" t="s">
        <v>420</v>
      </c>
      <c r="Q291" s="16" t="s">
        <v>421</v>
      </c>
      <c r="R291" s="16" t="s">
        <v>422</v>
      </c>
      <c r="S291" s="16" t="s">
        <v>419</v>
      </c>
      <c r="T291" s="16" t="s">
        <v>73</v>
      </c>
      <c r="U291" s="16" t="s">
        <v>419</v>
      </c>
      <c r="V291" s="16" t="s">
        <v>419</v>
      </c>
      <c r="W291" s="17" t="s">
        <v>445</v>
      </c>
      <c r="X291" s="17" t="s">
        <v>446</v>
      </c>
      <c r="Y291" s="54" t="s">
        <v>68</v>
      </c>
      <c r="Z291" s="16" t="s">
        <v>68</v>
      </c>
      <c r="AA291" s="16" t="s">
        <v>68</v>
      </c>
      <c r="AB291" s="16" t="s">
        <v>68</v>
      </c>
      <c r="AC291" s="16" t="s">
        <v>68</v>
      </c>
      <c r="AD291" s="16" t="s">
        <v>68</v>
      </c>
      <c r="AE291" s="18" t="s">
        <v>68</v>
      </c>
      <c r="AF291" s="18" t="s">
        <v>425</v>
      </c>
      <c r="AG291" s="18" t="s">
        <v>79</v>
      </c>
      <c r="AH291" s="40" t="s">
        <v>138</v>
      </c>
      <c r="AI291" s="18" t="s">
        <v>142</v>
      </c>
      <c r="AJ291" s="18" t="s">
        <v>426</v>
      </c>
      <c r="AK291" s="18" t="s">
        <v>427</v>
      </c>
      <c r="AL291" s="55" t="s">
        <v>428</v>
      </c>
      <c r="AM291" s="40" t="s">
        <v>429</v>
      </c>
      <c r="AN291" s="23" t="s">
        <v>430</v>
      </c>
      <c r="AO291" s="18" t="s">
        <v>242</v>
      </c>
      <c r="AP291" s="18" t="s">
        <v>85</v>
      </c>
      <c r="AQ291" s="18">
        <v>1</v>
      </c>
      <c r="AR291" s="18" t="s">
        <v>86</v>
      </c>
      <c r="AS291" s="18" t="s">
        <v>431</v>
      </c>
      <c r="AT291" s="18">
        <v>0</v>
      </c>
      <c r="AU291" s="18" t="s">
        <v>68</v>
      </c>
      <c r="AV291" s="18" t="s">
        <v>447</v>
      </c>
      <c r="AW291" s="18" t="s">
        <v>205</v>
      </c>
      <c r="AX291" s="18" t="s">
        <v>881</v>
      </c>
      <c r="AY291" s="18">
        <v>0</v>
      </c>
      <c r="AZ291" s="18" t="s">
        <v>68</v>
      </c>
      <c r="BA291" s="18" t="s">
        <v>68</v>
      </c>
      <c r="BB291" s="19" t="s">
        <v>68</v>
      </c>
      <c r="BC291" s="101">
        <v>2</v>
      </c>
      <c r="BD291" s="101">
        <v>12</v>
      </c>
      <c r="BE291" s="55">
        <v>0.06</v>
      </c>
      <c r="BF291" s="18">
        <v>7</v>
      </c>
      <c r="BG291" s="18">
        <v>108</v>
      </c>
      <c r="BH291" s="18" t="s">
        <v>68</v>
      </c>
      <c r="BI291" s="18">
        <v>115</v>
      </c>
      <c r="BJ291" s="18">
        <v>61</v>
      </c>
      <c r="BK291" s="40" t="s">
        <v>433</v>
      </c>
      <c r="BL291" s="18" t="s">
        <v>434</v>
      </c>
      <c r="BM291" s="18" t="s">
        <v>882</v>
      </c>
      <c r="BN291" s="19" t="s">
        <v>92</v>
      </c>
      <c r="BO291" s="40"/>
      <c r="BP291" s="18" t="s">
        <v>435</v>
      </c>
      <c r="BQ291" s="18" t="s">
        <v>439</v>
      </c>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row>
    <row r="292" spans="1:122" ht="14.25" customHeight="1">
      <c r="A292" s="16" t="s">
        <v>415</v>
      </c>
      <c r="B292" s="16" t="s">
        <v>444</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5"/>
      <c r="AL292" s="55"/>
      <c r="AM292" s="18"/>
      <c r="AN292" s="18"/>
      <c r="AO292" s="18"/>
      <c r="AP292" s="18"/>
      <c r="AQ292" s="18"/>
      <c r="AR292" s="18"/>
      <c r="AS292" s="18"/>
      <c r="AT292" s="18"/>
      <c r="AU292" s="18"/>
      <c r="AV292" s="18"/>
      <c r="AW292" s="18"/>
      <c r="AX292" s="18"/>
      <c r="AY292" s="18"/>
      <c r="AZ292" s="18"/>
      <c r="BA292" s="18"/>
      <c r="BB292" s="19"/>
      <c r="BC292" s="101">
        <v>13</v>
      </c>
      <c r="BD292" s="101">
        <v>19</v>
      </c>
      <c r="BE292" s="55">
        <v>0</v>
      </c>
      <c r="BF292" s="18">
        <v>0</v>
      </c>
      <c r="BG292" s="18">
        <v>17</v>
      </c>
      <c r="BH292" s="18" t="s">
        <v>68</v>
      </c>
      <c r="BI292" s="18">
        <v>17</v>
      </c>
      <c r="BJ292" s="18">
        <v>11</v>
      </c>
      <c r="BK292" s="18"/>
      <c r="BL292" s="18"/>
      <c r="BM292" s="18"/>
      <c r="BN292" s="19" t="s">
        <v>92</v>
      </c>
      <c r="BO292" s="40"/>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row>
    <row r="293" spans="1:122" ht="14.25" customHeight="1">
      <c r="A293" s="16" t="s">
        <v>415</v>
      </c>
      <c r="B293" s="16" t="s">
        <v>444</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5"/>
      <c r="AL293" s="55"/>
      <c r="AM293" s="18"/>
      <c r="AN293" s="18"/>
      <c r="AO293" s="18"/>
      <c r="AP293" s="18"/>
      <c r="AQ293" s="18"/>
      <c r="AR293" s="18"/>
      <c r="AS293" s="18"/>
      <c r="AT293" s="18"/>
      <c r="AU293" s="18"/>
      <c r="AV293" s="18"/>
      <c r="AW293" s="18"/>
      <c r="AX293" s="18"/>
      <c r="AY293" s="18"/>
      <c r="AZ293" s="18"/>
      <c r="BA293" s="18"/>
      <c r="BB293" s="19"/>
      <c r="BC293" s="101">
        <v>20</v>
      </c>
      <c r="BD293" s="101">
        <v>83</v>
      </c>
      <c r="BE293" s="55">
        <v>0.21</v>
      </c>
      <c r="BF293" s="18">
        <v>24</v>
      </c>
      <c r="BG293" s="18">
        <v>88</v>
      </c>
      <c r="BH293" s="18" t="s">
        <v>68</v>
      </c>
      <c r="BI293" s="18">
        <v>112</v>
      </c>
      <c r="BJ293" s="18">
        <v>101</v>
      </c>
      <c r="BK293" s="18"/>
      <c r="BL293" s="18"/>
      <c r="BM293" s="18"/>
      <c r="BN293" s="19" t="s">
        <v>92</v>
      </c>
      <c r="BO293" s="40"/>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row>
    <row r="294" spans="1:122" ht="15" customHeight="1">
      <c r="A294" s="10" t="s">
        <v>448</v>
      </c>
      <c r="B294" s="10" t="s">
        <v>449</v>
      </c>
      <c r="C294" s="10">
        <v>1</v>
      </c>
      <c r="D294" s="10" t="s">
        <v>450</v>
      </c>
      <c r="E294" s="10" t="s">
        <v>66</v>
      </c>
      <c r="F294" s="10" t="s">
        <v>451</v>
      </c>
      <c r="G294" s="10" t="s">
        <v>66</v>
      </c>
      <c r="H294" s="10">
        <v>2020</v>
      </c>
      <c r="I294" s="10">
        <v>2020</v>
      </c>
      <c r="J294" s="10" t="s">
        <v>68</v>
      </c>
      <c r="K294" s="10">
        <v>3</v>
      </c>
      <c r="L294" s="10" t="s">
        <v>69</v>
      </c>
      <c r="M294" s="10">
        <v>2010</v>
      </c>
      <c r="N294" s="10">
        <v>2012</v>
      </c>
      <c r="O294" s="10" t="s">
        <v>452</v>
      </c>
      <c r="P294" s="10" t="s">
        <v>453</v>
      </c>
      <c r="Q294" s="10" t="s">
        <v>454</v>
      </c>
      <c r="R294" s="10" t="s">
        <v>455</v>
      </c>
      <c r="S294" s="10" t="s">
        <v>68</v>
      </c>
      <c r="T294" s="10" t="s">
        <v>73</v>
      </c>
      <c r="U294" s="10" t="s">
        <v>452</v>
      </c>
      <c r="V294" s="10" t="s">
        <v>452</v>
      </c>
      <c r="W294" s="11" t="s">
        <v>456</v>
      </c>
      <c r="X294" s="11" t="s">
        <v>457</v>
      </c>
      <c r="Y294" s="11" t="s">
        <v>68</v>
      </c>
      <c r="Z294" s="10" t="s">
        <v>68</v>
      </c>
      <c r="AA294" s="10" t="s">
        <v>68</v>
      </c>
      <c r="AB294" s="10" t="s">
        <v>68</v>
      </c>
      <c r="AC294" s="10" t="s">
        <v>68</v>
      </c>
      <c r="AD294" s="10" t="s">
        <v>68</v>
      </c>
      <c r="AE294" s="12" t="s">
        <v>68</v>
      </c>
      <c r="AF294" s="12" t="s">
        <v>458</v>
      </c>
      <c r="AG294" s="12" t="s">
        <v>79</v>
      </c>
      <c r="AH294" s="12" t="s">
        <v>159</v>
      </c>
      <c r="AI294" s="12" t="s">
        <v>142</v>
      </c>
      <c r="AJ294" s="35" t="s">
        <v>459</v>
      </c>
      <c r="AK294" s="34" t="s">
        <v>460</v>
      </c>
      <c r="AL294" s="34">
        <v>0</v>
      </c>
      <c r="AM294" s="12" t="s">
        <v>115</v>
      </c>
      <c r="AN294" s="12" t="s">
        <v>461</v>
      </c>
      <c r="AO294" s="12" t="s">
        <v>242</v>
      </c>
      <c r="AP294" s="12" t="s">
        <v>85</v>
      </c>
      <c r="AQ294" s="12">
        <v>1</v>
      </c>
      <c r="AR294" s="12" t="s">
        <v>86</v>
      </c>
      <c r="AS294" s="12" t="s">
        <v>462</v>
      </c>
      <c r="AT294" s="12">
        <v>0</v>
      </c>
      <c r="AU294" s="12" t="s">
        <v>68</v>
      </c>
      <c r="AV294" s="12" t="s">
        <v>119</v>
      </c>
      <c r="AW294" s="12" t="s">
        <v>119</v>
      </c>
      <c r="AX294" s="12" t="s">
        <v>881</v>
      </c>
      <c r="AY294" s="12">
        <v>0</v>
      </c>
      <c r="AZ294" s="12" t="s">
        <v>68</v>
      </c>
      <c r="BA294" s="12" t="s">
        <v>68</v>
      </c>
      <c r="BB294" s="13" t="s">
        <v>68</v>
      </c>
      <c r="BC294" s="103">
        <v>18</v>
      </c>
      <c r="BD294" s="103">
        <v>40</v>
      </c>
      <c r="BE294" s="34">
        <v>0.28999999999999998</v>
      </c>
      <c r="BF294" s="12">
        <v>138</v>
      </c>
      <c r="BG294" s="12">
        <v>346</v>
      </c>
      <c r="BH294" s="12" t="s">
        <v>68</v>
      </c>
      <c r="BI294" s="12">
        <v>484</v>
      </c>
      <c r="BJ294" s="12">
        <v>0</v>
      </c>
      <c r="BK294" s="12" t="s">
        <v>463</v>
      </c>
      <c r="BL294" s="12" t="s">
        <v>68</v>
      </c>
      <c r="BM294" s="12" t="s">
        <v>881</v>
      </c>
      <c r="BN294" s="13" t="s">
        <v>92</v>
      </c>
      <c r="BO294" s="12" t="s">
        <v>464</v>
      </c>
      <c r="BP294" s="35" t="s">
        <v>465</v>
      </c>
      <c r="BQ294" s="60" t="s">
        <v>466</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6" t="s">
        <v>448</v>
      </c>
      <c r="B295" s="16" t="s">
        <v>467</v>
      </c>
      <c r="C295" s="16">
        <v>2</v>
      </c>
      <c r="D295" s="16"/>
      <c r="E295" s="16"/>
      <c r="F295" s="16"/>
      <c r="G295" s="16"/>
      <c r="H295" s="16"/>
      <c r="I295" s="16"/>
      <c r="J295" s="16"/>
      <c r="K295" s="16"/>
      <c r="L295" s="16"/>
      <c r="M295" s="16">
        <v>2010</v>
      </c>
      <c r="N295" s="16">
        <v>2012</v>
      </c>
      <c r="O295" s="16" t="s">
        <v>452</v>
      </c>
      <c r="P295" s="44" t="s">
        <v>453</v>
      </c>
      <c r="Q295" s="16" t="s">
        <v>454</v>
      </c>
      <c r="R295" s="16" t="s">
        <v>455</v>
      </c>
      <c r="S295" s="16" t="s">
        <v>68</v>
      </c>
      <c r="T295" s="16" t="s">
        <v>73</v>
      </c>
      <c r="U295" s="16" t="s">
        <v>452</v>
      </c>
      <c r="V295" s="16" t="s">
        <v>452</v>
      </c>
      <c r="W295" s="17" t="s">
        <v>456</v>
      </c>
      <c r="X295" s="17" t="s">
        <v>457</v>
      </c>
      <c r="Y295" s="17" t="s">
        <v>68</v>
      </c>
      <c r="Z295" s="16" t="s">
        <v>68</v>
      </c>
      <c r="AA295" s="16" t="s">
        <v>68</v>
      </c>
      <c r="AB295" s="16" t="s">
        <v>68</v>
      </c>
      <c r="AC295" s="16" t="s">
        <v>68</v>
      </c>
      <c r="AD295" s="16" t="s">
        <v>68</v>
      </c>
      <c r="AE295" s="18" t="s">
        <v>68</v>
      </c>
      <c r="AF295" s="18" t="s">
        <v>468</v>
      </c>
      <c r="AG295" s="18" t="s">
        <v>79</v>
      </c>
      <c r="AH295" s="40" t="s">
        <v>167</v>
      </c>
      <c r="AI295" s="18" t="s">
        <v>142</v>
      </c>
      <c r="AJ295" s="38" t="s">
        <v>459</v>
      </c>
      <c r="AK295" s="40" t="s">
        <v>469</v>
      </c>
      <c r="AL295" s="55">
        <v>0</v>
      </c>
      <c r="AM295" s="18" t="s">
        <v>115</v>
      </c>
      <c r="AN295" s="18" t="s">
        <v>461</v>
      </c>
      <c r="AO295" s="18" t="s">
        <v>242</v>
      </c>
      <c r="AP295" s="18" t="s">
        <v>85</v>
      </c>
      <c r="AQ295" s="18">
        <v>1</v>
      </c>
      <c r="AR295" s="18" t="s">
        <v>86</v>
      </c>
      <c r="AS295" s="18" t="s">
        <v>462</v>
      </c>
      <c r="AT295" s="18">
        <v>0</v>
      </c>
      <c r="AU295" s="18" t="s">
        <v>68</v>
      </c>
      <c r="AV295" s="18" t="s">
        <v>196</v>
      </c>
      <c r="AW295" s="18" t="s">
        <v>196</v>
      </c>
      <c r="AX295" s="18" t="s">
        <v>881</v>
      </c>
      <c r="AY295" s="18">
        <v>0</v>
      </c>
      <c r="AZ295" s="18" t="s">
        <v>68</v>
      </c>
      <c r="BA295" s="18" t="s">
        <v>68</v>
      </c>
      <c r="BB295" s="19" t="s">
        <v>68</v>
      </c>
      <c r="BC295" s="101">
        <v>18</v>
      </c>
      <c r="BD295" s="101">
        <v>40</v>
      </c>
      <c r="BE295" s="55">
        <v>0.17</v>
      </c>
      <c r="BF295" s="18">
        <v>83</v>
      </c>
      <c r="BG295" s="18">
        <v>401</v>
      </c>
      <c r="BH295" s="18" t="s">
        <v>68</v>
      </c>
      <c r="BI295" s="18">
        <v>484</v>
      </c>
      <c r="BJ295" s="18">
        <v>0</v>
      </c>
      <c r="BK295" s="18" t="s">
        <v>463</v>
      </c>
      <c r="BL295" s="18" t="s">
        <v>68</v>
      </c>
      <c r="BM295" s="18" t="s">
        <v>881</v>
      </c>
      <c r="BN295" s="19" t="s">
        <v>92</v>
      </c>
      <c r="BO295" s="18" t="s">
        <v>470</v>
      </c>
      <c r="BP295" s="3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row>
    <row r="296" spans="1:122" ht="15" customHeight="1">
      <c r="A296" s="16" t="s">
        <v>448</v>
      </c>
      <c r="B296" s="16" t="s">
        <v>471</v>
      </c>
      <c r="C296" s="16">
        <v>3</v>
      </c>
      <c r="D296" s="16"/>
      <c r="E296" s="16"/>
      <c r="F296" s="16"/>
      <c r="G296" s="16"/>
      <c r="H296" s="16"/>
      <c r="I296" s="16"/>
      <c r="J296" s="16"/>
      <c r="K296" s="16"/>
      <c r="L296" s="16"/>
      <c r="M296" s="16">
        <v>2010</v>
      </c>
      <c r="N296" s="16">
        <v>2012</v>
      </c>
      <c r="O296" s="16" t="s">
        <v>452</v>
      </c>
      <c r="P296" s="44" t="s">
        <v>453</v>
      </c>
      <c r="Q296" s="16" t="s">
        <v>454</v>
      </c>
      <c r="R296" s="16" t="s">
        <v>455</v>
      </c>
      <c r="S296" s="16" t="s">
        <v>68</v>
      </c>
      <c r="T296" s="16" t="s">
        <v>73</v>
      </c>
      <c r="U296" s="16" t="s">
        <v>452</v>
      </c>
      <c r="V296" s="16" t="s">
        <v>452</v>
      </c>
      <c r="W296" s="17" t="s">
        <v>456</v>
      </c>
      <c r="X296" s="17" t="s">
        <v>457</v>
      </c>
      <c r="Y296" s="17" t="s">
        <v>68</v>
      </c>
      <c r="Z296" s="16" t="s">
        <v>68</v>
      </c>
      <c r="AA296" s="16" t="s">
        <v>68</v>
      </c>
      <c r="AB296" s="16" t="s">
        <v>68</v>
      </c>
      <c r="AC296" s="16" t="s">
        <v>68</v>
      </c>
      <c r="AD296" s="16" t="s">
        <v>68</v>
      </c>
      <c r="AE296" s="18" t="s">
        <v>68</v>
      </c>
      <c r="AF296" s="18" t="s">
        <v>468</v>
      </c>
      <c r="AG296" s="18" t="s">
        <v>79</v>
      </c>
      <c r="AH296" s="40" t="s">
        <v>167</v>
      </c>
      <c r="AI296" s="18" t="s">
        <v>142</v>
      </c>
      <c r="AJ296" s="38" t="s">
        <v>459</v>
      </c>
      <c r="AK296" s="55" t="s">
        <v>460</v>
      </c>
      <c r="AL296" s="55">
        <v>0</v>
      </c>
      <c r="AM296" s="18" t="s">
        <v>115</v>
      </c>
      <c r="AN296" s="18" t="s">
        <v>461</v>
      </c>
      <c r="AO296" s="18" t="s">
        <v>242</v>
      </c>
      <c r="AP296" s="18" t="s">
        <v>85</v>
      </c>
      <c r="AQ296" s="18">
        <v>1</v>
      </c>
      <c r="AR296" s="18" t="s">
        <v>86</v>
      </c>
      <c r="AS296" s="18" t="s">
        <v>462</v>
      </c>
      <c r="AT296" s="18">
        <v>0</v>
      </c>
      <c r="AU296" s="18" t="s">
        <v>68</v>
      </c>
      <c r="AV296" s="18" t="s">
        <v>472</v>
      </c>
      <c r="AW296" s="18" t="s">
        <v>472</v>
      </c>
      <c r="AX296" s="18" t="s">
        <v>881</v>
      </c>
      <c r="AY296" s="18">
        <v>0</v>
      </c>
      <c r="AZ296" s="18" t="s">
        <v>68</v>
      </c>
      <c r="BA296" s="18" t="s">
        <v>68</v>
      </c>
      <c r="BB296" s="19" t="s">
        <v>68</v>
      </c>
      <c r="BC296" s="101">
        <v>18</v>
      </c>
      <c r="BD296" s="101">
        <v>40</v>
      </c>
      <c r="BE296" s="55">
        <v>0.11</v>
      </c>
      <c r="BF296" s="18">
        <v>55</v>
      </c>
      <c r="BG296" s="18">
        <v>429</v>
      </c>
      <c r="BH296" s="18" t="s">
        <v>68</v>
      </c>
      <c r="BI296" s="18">
        <v>484</v>
      </c>
      <c r="BJ296" s="18">
        <v>0</v>
      </c>
      <c r="BK296" s="18" t="s">
        <v>463</v>
      </c>
      <c r="BL296" s="18" t="s">
        <v>68</v>
      </c>
      <c r="BM296" s="18" t="s">
        <v>881</v>
      </c>
      <c r="BN296" s="19" t="s">
        <v>92</v>
      </c>
      <c r="BO296" s="18"/>
      <c r="BP296" s="3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row>
    <row r="297" spans="1:122" ht="12" customHeight="1">
      <c r="A297" s="10" t="s">
        <v>473</v>
      </c>
      <c r="B297" s="10" t="s">
        <v>474</v>
      </c>
      <c r="C297" s="10">
        <v>1</v>
      </c>
      <c r="D297" s="10" t="s">
        <v>475</v>
      </c>
      <c r="E297" s="10" t="s">
        <v>66</v>
      </c>
      <c r="F297" s="10" t="s">
        <v>476</v>
      </c>
      <c r="G297" s="10" t="s">
        <v>66</v>
      </c>
      <c r="H297" s="10">
        <v>2007</v>
      </c>
      <c r="I297" s="10" t="s">
        <v>68</v>
      </c>
      <c r="J297" s="10" t="s">
        <v>68</v>
      </c>
      <c r="K297" s="10">
        <v>54</v>
      </c>
      <c r="L297" s="10" t="s">
        <v>69</v>
      </c>
      <c r="M297" s="10">
        <v>1993</v>
      </c>
      <c r="N297" s="10">
        <v>1995</v>
      </c>
      <c r="O297" s="10" t="s">
        <v>477</v>
      </c>
      <c r="P297" s="10" t="s">
        <v>478</v>
      </c>
      <c r="Q297" s="10" t="s">
        <v>479</v>
      </c>
      <c r="R297" s="10" t="s">
        <v>480</v>
      </c>
      <c r="S297" s="10" t="s">
        <v>481</v>
      </c>
      <c r="T297" s="10" t="s">
        <v>73</v>
      </c>
      <c r="U297" s="10" t="s">
        <v>477</v>
      </c>
      <c r="V297" s="10" t="s">
        <v>477</v>
      </c>
      <c r="W297" s="11" t="s">
        <v>482</v>
      </c>
      <c r="X297" s="11" t="s">
        <v>483</v>
      </c>
      <c r="Y297" s="11" t="s">
        <v>68</v>
      </c>
      <c r="Z297" s="10" t="s">
        <v>68</v>
      </c>
      <c r="AA297" s="10" t="s">
        <v>68</v>
      </c>
      <c r="AB297" s="10" t="s">
        <v>68</v>
      </c>
      <c r="AC297" s="10" t="s">
        <v>68</v>
      </c>
      <c r="AD297" s="10" t="s">
        <v>68</v>
      </c>
      <c r="AE297" s="12" t="s">
        <v>68</v>
      </c>
      <c r="AF297" s="12" t="s">
        <v>484</v>
      </c>
      <c r="AG297" s="12" t="s">
        <v>79</v>
      </c>
      <c r="AH297" s="33" t="s">
        <v>80</v>
      </c>
      <c r="AI297" s="12" t="s">
        <v>114</v>
      </c>
      <c r="AJ297" s="12" t="s">
        <v>485</v>
      </c>
      <c r="AK297" s="12" t="s">
        <v>486</v>
      </c>
      <c r="AL297" s="12">
        <v>100</v>
      </c>
      <c r="AM297" s="12" t="s">
        <v>115</v>
      </c>
      <c r="AN297" s="12" t="s">
        <v>487</v>
      </c>
      <c r="AO297" s="12" t="s">
        <v>242</v>
      </c>
      <c r="AP297" s="12" t="s">
        <v>85</v>
      </c>
      <c r="AQ297" s="12">
        <v>1</v>
      </c>
      <c r="AR297" s="12" t="s">
        <v>86</v>
      </c>
      <c r="AS297" s="12" t="s">
        <v>488</v>
      </c>
      <c r="AT297" s="12">
        <v>0</v>
      </c>
      <c r="AU297" s="12" t="s">
        <v>68</v>
      </c>
      <c r="AV297" s="12" t="s">
        <v>252</v>
      </c>
      <c r="AW297" s="12" t="s">
        <v>252</v>
      </c>
      <c r="AX297" s="12" t="s">
        <v>882</v>
      </c>
      <c r="AY297" s="12">
        <v>0</v>
      </c>
      <c r="AZ297" s="12" t="s">
        <v>68</v>
      </c>
      <c r="BA297" s="12" t="s">
        <v>68</v>
      </c>
      <c r="BB297" s="13" t="s">
        <v>68</v>
      </c>
      <c r="BC297" s="103">
        <v>16</v>
      </c>
      <c r="BD297" s="103">
        <v>43</v>
      </c>
      <c r="BE297" s="34">
        <v>0.12</v>
      </c>
      <c r="BF297" s="12">
        <v>15</v>
      </c>
      <c r="BG297" s="12">
        <v>107</v>
      </c>
      <c r="BH297" s="12" t="s">
        <v>68</v>
      </c>
      <c r="BI297" s="12">
        <v>122</v>
      </c>
      <c r="BJ297" s="12">
        <v>122</v>
      </c>
      <c r="BK297" s="12" t="s">
        <v>489</v>
      </c>
      <c r="BL297" s="12" t="s">
        <v>490</v>
      </c>
      <c r="BM297" s="12" t="s">
        <v>882</v>
      </c>
      <c r="BN297" s="13" t="s">
        <v>92</v>
      </c>
      <c r="BO297" s="12"/>
      <c r="BP297" s="12" t="s">
        <v>491</v>
      </c>
      <c r="BQ297" s="60" t="s">
        <v>492</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6" t="s">
        <v>473</v>
      </c>
      <c r="B298" s="16" t="s">
        <v>493</v>
      </c>
      <c r="C298" s="16">
        <v>2</v>
      </c>
      <c r="D298" s="16"/>
      <c r="E298" s="16"/>
      <c r="F298" s="16"/>
      <c r="G298" s="16"/>
      <c r="H298" s="16"/>
      <c r="I298" s="16"/>
      <c r="J298" s="16"/>
      <c r="K298" s="16"/>
      <c r="L298" s="16"/>
      <c r="M298" s="16">
        <v>1993</v>
      </c>
      <c r="N298" s="16">
        <v>1995</v>
      </c>
      <c r="O298" s="16" t="s">
        <v>477</v>
      </c>
      <c r="P298" s="16" t="s">
        <v>478</v>
      </c>
      <c r="Q298" s="16" t="s">
        <v>479</v>
      </c>
      <c r="R298" s="16" t="s">
        <v>480</v>
      </c>
      <c r="S298" s="16" t="s">
        <v>481</v>
      </c>
      <c r="T298" s="16" t="s">
        <v>73</v>
      </c>
      <c r="U298" s="16" t="s">
        <v>477</v>
      </c>
      <c r="V298" s="16" t="s">
        <v>477</v>
      </c>
      <c r="W298" s="17" t="s">
        <v>482</v>
      </c>
      <c r="X298" s="61" t="s">
        <v>483</v>
      </c>
      <c r="Y298" s="17" t="s">
        <v>68</v>
      </c>
      <c r="Z298" s="16" t="s">
        <v>68</v>
      </c>
      <c r="AA298" s="16" t="s">
        <v>68</v>
      </c>
      <c r="AB298" s="16" t="s">
        <v>68</v>
      </c>
      <c r="AC298" s="16" t="s">
        <v>68</v>
      </c>
      <c r="AD298" s="16" t="s">
        <v>68</v>
      </c>
      <c r="AE298" s="18" t="s">
        <v>68</v>
      </c>
      <c r="AF298" s="18" t="s">
        <v>484</v>
      </c>
      <c r="AG298" s="18" t="s">
        <v>79</v>
      </c>
      <c r="AH298" s="40" t="s">
        <v>80</v>
      </c>
      <c r="AI298" s="36" t="s">
        <v>114</v>
      </c>
      <c r="AJ298" s="18" t="s">
        <v>485</v>
      </c>
      <c r="AK298" s="18" t="s">
        <v>486</v>
      </c>
      <c r="AL298" s="18">
        <v>100</v>
      </c>
      <c r="AM298" s="18" t="s">
        <v>115</v>
      </c>
      <c r="AN298" s="18" t="s">
        <v>487</v>
      </c>
      <c r="AO298" s="18" t="s">
        <v>242</v>
      </c>
      <c r="AP298" s="18" t="s">
        <v>494</v>
      </c>
      <c r="AQ298" s="18">
        <v>1</v>
      </c>
      <c r="AR298" s="18" t="s">
        <v>86</v>
      </c>
      <c r="AS298" s="18" t="s">
        <v>488</v>
      </c>
      <c r="AT298" s="18">
        <v>0</v>
      </c>
      <c r="AU298" s="18" t="s">
        <v>68</v>
      </c>
      <c r="AV298" s="18" t="s">
        <v>252</v>
      </c>
      <c r="AW298" s="18" t="s">
        <v>252</v>
      </c>
      <c r="AX298" s="18" t="s">
        <v>882</v>
      </c>
      <c r="AY298" s="18">
        <v>0</v>
      </c>
      <c r="AZ298" s="18" t="s">
        <v>68</v>
      </c>
      <c r="BA298" s="18" t="s">
        <v>68</v>
      </c>
      <c r="BB298" s="19" t="s">
        <v>68</v>
      </c>
      <c r="BC298" s="101">
        <v>16</v>
      </c>
      <c r="BD298" s="101">
        <v>43</v>
      </c>
      <c r="BE298" s="55">
        <v>0.05</v>
      </c>
      <c r="BF298" s="18">
        <v>6</v>
      </c>
      <c r="BG298" s="18">
        <v>116</v>
      </c>
      <c r="BH298" s="18" t="s">
        <v>68</v>
      </c>
      <c r="BI298" s="18">
        <v>122</v>
      </c>
      <c r="BJ298" s="23">
        <v>122</v>
      </c>
      <c r="BK298" s="18" t="s">
        <v>489</v>
      </c>
      <c r="BL298" s="18" t="s">
        <v>495</v>
      </c>
      <c r="BM298" s="18" t="s">
        <v>882</v>
      </c>
      <c r="BN298" s="13" t="s">
        <v>92</v>
      </c>
      <c r="BO298" s="12"/>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row>
    <row r="299" spans="1:122" ht="14.25" customHeight="1">
      <c r="A299" s="16" t="s">
        <v>473</v>
      </c>
      <c r="B299" s="16" t="s">
        <v>496</v>
      </c>
      <c r="C299" s="16">
        <v>3</v>
      </c>
      <c r="D299" s="16"/>
      <c r="E299" s="16"/>
      <c r="F299" s="16"/>
      <c r="G299" s="16"/>
      <c r="H299" s="16"/>
      <c r="I299" s="16"/>
      <c r="J299" s="16"/>
      <c r="K299" s="16"/>
      <c r="L299" s="16"/>
      <c r="M299" s="16">
        <v>1993</v>
      </c>
      <c r="N299" s="16">
        <v>1995</v>
      </c>
      <c r="O299" s="16" t="s">
        <v>477</v>
      </c>
      <c r="P299" s="16" t="s">
        <v>478</v>
      </c>
      <c r="Q299" s="16" t="s">
        <v>479</v>
      </c>
      <c r="R299" s="16" t="s">
        <v>480</v>
      </c>
      <c r="S299" s="16" t="s">
        <v>481</v>
      </c>
      <c r="T299" s="16" t="s">
        <v>73</v>
      </c>
      <c r="U299" s="16" t="s">
        <v>477</v>
      </c>
      <c r="V299" s="16" t="s">
        <v>477</v>
      </c>
      <c r="W299" s="17" t="s">
        <v>482</v>
      </c>
      <c r="X299" s="61" t="s">
        <v>483</v>
      </c>
      <c r="Y299" s="17" t="s">
        <v>68</v>
      </c>
      <c r="Z299" s="16" t="s">
        <v>68</v>
      </c>
      <c r="AA299" s="16" t="s">
        <v>68</v>
      </c>
      <c r="AB299" s="16" t="s">
        <v>68</v>
      </c>
      <c r="AC299" s="16" t="s">
        <v>68</v>
      </c>
      <c r="AD299" s="16" t="s">
        <v>68</v>
      </c>
      <c r="AE299" s="18" t="s">
        <v>68</v>
      </c>
      <c r="AF299" s="18" t="s">
        <v>484</v>
      </c>
      <c r="AG299" s="18" t="s">
        <v>79</v>
      </c>
      <c r="AH299" s="40" t="s">
        <v>80</v>
      </c>
      <c r="AI299" s="36" t="s">
        <v>114</v>
      </c>
      <c r="AJ299" s="18" t="s">
        <v>485</v>
      </c>
      <c r="AK299" s="18" t="s">
        <v>486</v>
      </c>
      <c r="AL299" s="18">
        <v>100</v>
      </c>
      <c r="AM299" s="18" t="s">
        <v>115</v>
      </c>
      <c r="AN299" s="18" t="s">
        <v>487</v>
      </c>
      <c r="AO299" s="18" t="s">
        <v>242</v>
      </c>
      <c r="AP299" s="18" t="s">
        <v>497</v>
      </c>
      <c r="AQ299" s="18">
        <v>1</v>
      </c>
      <c r="AR299" s="18" t="s">
        <v>86</v>
      </c>
      <c r="AS299" s="62" t="s">
        <v>498</v>
      </c>
      <c r="AT299" s="18">
        <v>0</v>
      </c>
      <c r="AU299" s="18" t="s">
        <v>68</v>
      </c>
      <c r="AV299" s="18" t="s">
        <v>252</v>
      </c>
      <c r="AW299" s="18" t="s">
        <v>252</v>
      </c>
      <c r="AX299" s="18" t="s">
        <v>882</v>
      </c>
      <c r="AY299" s="18">
        <v>0</v>
      </c>
      <c r="AZ299" s="18" t="s">
        <v>68</v>
      </c>
      <c r="BA299" s="18" t="s">
        <v>68</v>
      </c>
      <c r="BB299" s="19" t="s">
        <v>68</v>
      </c>
      <c r="BC299" s="101">
        <v>16</v>
      </c>
      <c r="BD299" s="101">
        <v>43</v>
      </c>
      <c r="BE299" s="55">
        <v>0.03</v>
      </c>
      <c r="BF299" s="18">
        <v>4</v>
      </c>
      <c r="BG299" s="18">
        <v>118</v>
      </c>
      <c r="BH299" s="18" t="s">
        <v>68</v>
      </c>
      <c r="BI299" s="18">
        <v>122</v>
      </c>
      <c r="BJ299" s="23">
        <v>122</v>
      </c>
      <c r="BK299" s="18" t="s">
        <v>489</v>
      </c>
      <c r="BL299" s="18" t="s">
        <v>495</v>
      </c>
      <c r="BM299" s="18" t="s">
        <v>882</v>
      </c>
      <c r="BN299" s="13" t="s">
        <v>92</v>
      </c>
      <c r="BO299" s="12"/>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row>
    <row r="300" spans="1:122" ht="15" customHeight="1">
      <c r="A300" s="16" t="s">
        <v>473</v>
      </c>
      <c r="B300" s="16" t="s">
        <v>499</v>
      </c>
      <c r="C300" s="16">
        <v>4</v>
      </c>
      <c r="D300" s="16"/>
      <c r="E300" s="16"/>
      <c r="F300" s="16"/>
      <c r="G300" s="16"/>
      <c r="H300" s="16"/>
      <c r="I300" s="16"/>
      <c r="J300" s="16"/>
      <c r="K300" s="16"/>
      <c r="L300" s="16"/>
      <c r="M300" s="16">
        <v>1993</v>
      </c>
      <c r="N300" s="16">
        <v>1995</v>
      </c>
      <c r="O300" s="16" t="s">
        <v>477</v>
      </c>
      <c r="P300" s="16" t="s">
        <v>478</v>
      </c>
      <c r="Q300" s="16" t="s">
        <v>479</v>
      </c>
      <c r="R300" s="16" t="s">
        <v>480</v>
      </c>
      <c r="S300" s="16" t="s">
        <v>481</v>
      </c>
      <c r="T300" s="16" t="s">
        <v>73</v>
      </c>
      <c r="U300" s="16" t="s">
        <v>477</v>
      </c>
      <c r="V300" s="16" t="s">
        <v>477</v>
      </c>
      <c r="W300" s="17" t="s">
        <v>482</v>
      </c>
      <c r="X300" s="61" t="s">
        <v>483</v>
      </c>
      <c r="Y300" s="17" t="s">
        <v>68</v>
      </c>
      <c r="Z300" s="16" t="s">
        <v>68</v>
      </c>
      <c r="AA300" s="16" t="s">
        <v>68</v>
      </c>
      <c r="AB300" s="16" t="s">
        <v>68</v>
      </c>
      <c r="AC300" s="16" t="s">
        <v>68</v>
      </c>
      <c r="AD300" s="16" t="s">
        <v>68</v>
      </c>
      <c r="AE300" s="18" t="s">
        <v>68</v>
      </c>
      <c r="AF300" s="18" t="s">
        <v>484</v>
      </c>
      <c r="AG300" s="18" t="s">
        <v>79</v>
      </c>
      <c r="AH300" s="40" t="s">
        <v>80</v>
      </c>
      <c r="AI300" s="36" t="s">
        <v>114</v>
      </c>
      <c r="AJ300" s="18" t="s">
        <v>485</v>
      </c>
      <c r="AK300" s="18" t="s">
        <v>486</v>
      </c>
      <c r="AL300" s="18">
        <v>100</v>
      </c>
      <c r="AM300" s="18" t="s">
        <v>115</v>
      </c>
      <c r="AN300" s="18" t="s">
        <v>487</v>
      </c>
      <c r="AO300" s="18" t="s">
        <v>242</v>
      </c>
      <c r="AP300" s="18" t="s">
        <v>85</v>
      </c>
      <c r="AQ300" s="18">
        <v>1</v>
      </c>
      <c r="AR300" s="18" t="s">
        <v>86</v>
      </c>
      <c r="AS300" s="62" t="s">
        <v>498</v>
      </c>
      <c r="AT300" s="18">
        <v>0</v>
      </c>
      <c r="AU300" s="18" t="s">
        <v>68</v>
      </c>
      <c r="AV300" s="18" t="s">
        <v>254</v>
      </c>
      <c r="AW300" s="18" t="s">
        <v>254</v>
      </c>
      <c r="AX300" s="18" t="s">
        <v>882</v>
      </c>
      <c r="AY300" s="18">
        <v>0</v>
      </c>
      <c r="AZ300" s="18" t="s">
        <v>68</v>
      </c>
      <c r="BA300" s="18" t="s">
        <v>68</v>
      </c>
      <c r="BB300" s="19" t="s">
        <v>68</v>
      </c>
      <c r="BC300" s="101">
        <v>16</v>
      </c>
      <c r="BD300" s="101">
        <v>43</v>
      </c>
      <c r="BE300" s="55">
        <v>0.02</v>
      </c>
      <c r="BF300" s="18">
        <v>3</v>
      </c>
      <c r="BG300" s="18">
        <v>119</v>
      </c>
      <c r="BH300" s="18" t="s">
        <v>68</v>
      </c>
      <c r="BI300" s="18">
        <v>122</v>
      </c>
      <c r="BJ300" s="23">
        <v>122</v>
      </c>
      <c r="BK300" s="18" t="s">
        <v>489</v>
      </c>
      <c r="BL300" s="18" t="s">
        <v>495</v>
      </c>
      <c r="BM300" s="18" t="s">
        <v>882</v>
      </c>
      <c r="BN300" s="13" t="s">
        <v>92</v>
      </c>
      <c r="BO300" s="12"/>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row>
    <row r="301" spans="1:122" ht="13.5" customHeight="1">
      <c r="A301" s="16" t="s">
        <v>473</v>
      </c>
      <c r="B301" s="16" t="s">
        <v>500</v>
      </c>
      <c r="C301" s="16">
        <v>5</v>
      </c>
      <c r="D301" s="16"/>
      <c r="E301" s="16"/>
      <c r="F301" s="16"/>
      <c r="G301" s="16"/>
      <c r="H301" s="16"/>
      <c r="I301" s="16"/>
      <c r="J301" s="16"/>
      <c r="K301" s="16"/>
      <c r="L301" s="16"/>
      <c r="M301" s="16">
        <v>1993</v>
      </c>
      <c r="N301" s="16">
        <v>1995</v>
      </c>
      <c r="O301" s="16" t="s">
        <v>477</v>
      </c>
      <c r="P301" s="16" t="s">
        <v>478</v>
      </c>
      <c r="Q301" s="16" t="s">
        <v>479</v>
      </c>
      <c r="R301" s="16" t="s">
        <v>480</v>
      </c>
      <c r="S301" s="16" t="s">
        <v>481</v>
      </c>
      <c r="T301" s="16" t="s">
        <v>73</v>
      </c>
      <c r="U301" s="16" t="s">
        <v>477</v>
      </c>
      <c r="V301" s="16" t="s">
        <v>477</v>
      </c>
      <c r="W301" s="17" t="s">
        <v>482</v>
      </c>
      <c r="X301" s="61" t="s">
        <v>483</v>
      </c>
      <c r="Y301" s="17" t="s">
        <v>68</v>
      </c>
      <c r="Z301" s="16" t="s">
        <v>68</v>
      </c>
      <c r="AA301" s="16" t="s">
        <v>68</v>
      </c>
      <c r="AB301" s="16" t="s">
        <v>68</v>
      </c>
      <c r="AC301" s="16" t="s">
        <v>68</v>
      </c>
      <c r="AD301" s="16" t="s">
        <v>68</v>
      </c>
      <c r="AE301" s="18" t="s">
        <v>68</v>
      </c>
      <c r="AF301" s="18" t="s">
        <v>484</v>
      </c>
      <c r="AG301" s="18" t="s">
        <v>79</v>
      </c>
      <c r="AH301" s="40" t="s">
        <v>80</v>
      </c>
      <c r="AI301" s="36" t="s">
        <v>114</v>
      </c>
      <c r="AJ301" s="18" t="s">
        <v>485</v>
      </c>
      <c r="AK301" s="18" t="s">
        <v>486</v>
      </c>
      <c r="AL301" s="18">
        <v>100</v>
      </c>
      <c r="AM301" s="18" t="s">
        <v>115</v>
      </c>
      <c r="AN301" s="18" t="s">
        <v>487</v>
      </c>
      <c r="AO301" s="18" t="s">
        <v>242</v>
      </c>
      <c r="AP301" s="18" t="s">
        <v>494</v>
      </c>
      <c r="AQ301" s="18">
        <v>1</v>
      </c>
      <c r="AR301" s="18" t="s">
        <v>86</v>
      </c>
      <c r="AS301" s="62" t="s">
        <v>498</v>
      </c>
      <c r="AT301" s="18">
        <v>0</v>
      </c>
      <c r="AU301" s="18" t="s">
        <v>68</v>
      </c>
      <c r="AV301" s="18" t="s">
        <v>254</v>
      </c>
      <c r="AW301" s="18" t="s">
        <v>254</v>
      </c>
      <c r="AX301" s="18" t="s">
        <v>882</v>
      </c>
      <c r="AY301" s="18">
        <v>0</v>
      </c>
      <c r="AZ301" s="18" t="s">
        <v>68</v>
      </c>
      <c r="BA301" s="18" t="s">
        <v>68</v>
      </c>
      <c r="BB301" s="19" t="s">
        <v>68</v>
      </c>
      <c r="BC301" s="101">
        <v>16</v>
      </c>
      <c r="BD301" s="101">
        <v>43</v>
      </c>
      <c r="BE301" s="55">
        <v>0.05</v>
      </c>
      <c r="BF301" s="18">
        <v>6</v>
      </c>
      <c r="BG301" s="18">
        <v>116</v>
      </c>
      <c r="BH301" s="18" t="s">
        <v>68</v>
      </c>
      <c r="BI301" s="18">
        <v>122</v>
      </c>
      <c r="BJ301" s="23">
        <v>122</v>
      </c>
      <c r="BK301" s="18" t="s">
        <v>489</v>
      </c>
      <c r="BL301" s="18" t="s">
        <v>495</v>
      </c>
      <c r="BM301" s="18" t="s">
        <v>882</v>
      </c>
      <c r="BN301" s="13" t="s">
        <v>92</v>
      </c>
      <c r="BO301" s="12"/>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row>
    <row r="302" spans="1:122" ht="15.75" customHeight="1">
      <c r="A302" s="16" t="s">
        <v>473</v>
      </c>
      <c r="B302" s="16" t="s">
        <v>501</v>
      </c>
      <c r="C302" s="16">
        <v>6</v>
      </c>
      <c r="D302" s="16"/>
      <c r="E302" s="16"/>
      <c r="F302" s="16"/>
      <c r="G302" s="16"/>
      <c r="H302" s="16"/>
      <c r="I302" s="16"/>
      <c r="J302" s="16"/>
      <c r="K302" s="16"/>
      <c r="L302" s="16"/>
      <c r="M302" s="16">
        <v>1993</v>
      </c>
      <c r="N302" s="16">
        <v>1995</v>
      </c>
      <c r="O302" s="16" t="s">
        <v>477</v>
      </c>
      <c r="P302" s="16" t="s">
        <v>478</v>
      </c>
      <c r="Q302" s="16" t="s">
        <v>479</v>
      </c>
      <c r="R302" s="16" t="s">
        <v>480</v>
      </c>
      <c r="S302" s="16" t="s">
        <v>481</v>
      </c>
      <c r="T302" s="16" t="s">
        <v>73</v>
      </c>
      <c r="U302" s="16" t="s">
        <v>477</v>
      </c>
      <c r="V302" s="16" t="s">
        <v>477</v>
      </c>
      <c r="W302" s="17" t="s">
        <v>482</v>
      </c>
      <c r="X302" s="61" t="s">
        <v>483</v>
      </c>
      <c r="Y302" s="17" t="s">
        <v>68</v>
      </c>
      <c r="Z302" s="16" t="s">
        <v>68</v>
      </c>
      <c r="AA302" s="16" t="s">
        <v>68</v>
      </c>
      <c r="AB302" s="16" t="s">
        <v>68</v>
      </c>
      <c r="AC302" s="16" t="s">
        <v>68</v>
      </c>
      <c r="AD302" s="16" t="s">
        <v>68</v>
      </c>
      <c r="AE302" s="18" t="s">
        <v>68</v>
      </c>
      <c r="AF302" s="18" t="s">
        <v>484</v>
      </c>
      <c r="AG302" s="18" t="s">
        <v>79</v>
      </c>
      <c r="AH302" s="40" t="s">
        <v>80</v>
      </c>
      <c r="AI302" s="36" t="s">
        <v>114</v>
      </c>
      <c r="AJ302" s="18" t="s">
        <v>485</v>
      </c>
      <c r="AK302" s="18" t="s">
        <v>486</v>
      </c>
      <c r="AL302" s="18">
        <v>100</v>
      </c>
      <c r="AM302" s="18" t="s">
        <v>115</v>
      </c>
      <c r="AN302" s="18" t="s">
        <v>487</v>
      </c>
      <c r="AO302" s="18" t="s">
        <v>242</v>
      </c>
      <c r="AP302" s="18" t="s">
        <v>497</v>
      </c>
      <c r="AQ302" s="18">
        <v>1</v>
      </c>
      <c r="AR302" s="18" t="s">
        <v>86</v>
      </c>
      <c r="AS302" s="62" t="s">
        <v>498</v>
      </c>
      <c r="AT302" s="18">
        <v>0</v>
      </c>
      <c r="AU302" s="18" t="s">
        <v>68</v>
      </c>
      <c r="AV302" s="18" t="s">
        <v>254</v>
      </c>
      <c r="AW302" s="18" t="s">
        <v>254</v>
      </c>
      <c r="AX302" s="18" t="s">
        <v>882</v>
      </c>
      <c r="AY302" s="18">
        <v>0</v>
      </c>
      <c r="AZ302" s="18" t="s">
        <v>68</v>
      </c>
      <c r="BA302" s="18" t="s">
        <v>68</v>
      </c>
      <c r="BB302" s="19" t="s">
        <v>68</v>
      </c>
      <c r="BC302" s="101">
        <v>16</v>
      </c>
      <c r="BD302" s="101">
        <v>43</v>
      </c>
      <c r="BE302" s="55">
        <v>0.02</v>
      </c>
      <c r="BF302" s="18">
        <v>3</v>
      </c>
      <c r="BG302" s="18">
        <v>119</v>
      </c>
      <c r="BH302" s="18" t="s">
        <v>68</v>
      </c>
      <c r="BI302" s="18">
        <v>122</v>
      </c>
      <c r="BJ302" s="23">
        <v>122</v>
      </c>
      <c r="BK302" s="18" t="s">
        <v>489</v>
      </c>
      <c r="BL302" s="18" t="s">
        <v>495</v>
      </c>
      <c r="BM302" s="18" t="s">
        <v>882</v>
      </c>
      <c r="BN302" s="13" t="s">
        <v>92</v>
      </c>
      <c r="BO302" s="12"/>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row>
    <row r="303" spans="1:122" ht="13.5" customHeight="1">
      <c r="A303" s="16" t="s">
        <v>473</v>
      </c>
      <c r="B303" s="16" t="s">
        <v>502</v>
      </c>
      <c r="C303" s="16">
        <v>7</v>
      </c>
      <c r="D303" s="16"/>
      <c r="E303" s="16"/>
      <c r="F303" s="16"/>
      <c r="G303" s="16"/>
      <c r="H303" s="16"/>
      <c r="I303" s="16"/>
      <c r="J303" s="16"/>
      <c r="K303" s="16"/>
      <c r="L303" s="16"/>
      <c r="M303" s="16">
        <v>1993</v>
      </c>
      <c r="N303" s="16">
        <v>1995</v>
      </c>
      <c r="O303" s="16" t="s">
        <v>477</v>
      </c>
      <c r="P303" s="16" t="s">
        <v>478</v>
      </c>
      <c r="Q303" s="16" t="s">
        <v>479</v>
      </c>
      <c r="R303" s="16" t="s">
        <v>480</v>
      </c>
      <c r="S303" s="16" t="s">
        <v>481</v>
      </c>
      <c r="T303" s="16" t="s">
        <v>73</v>
      </c>
      <c r="U303" s="16" t="s">
        <v>477</v>
      </c>
      <c r="V303" s="16" t="s">
        <v>477</v>
      </c>
      <c r="W303" s="17" t="s">
        <v>482</v>
      </c>
      <c r="X303" s="61" t="s">
        <v>483</v>
      </c>
      <c r="Y303" s="17" t="s">
        <v>68</v>
      </c>
      <c r="Z303" s="16" t="s">
        <v>68</v>
      </c>
      <c r="AA303" s="16" t="s">
        <v>68</v>
      </c>
      <c r="AB303" s="16" t="s">
        <v>68</v>
      </c>
      <c r="AC303" s="16" t="s">
        <v>68</v>
      </c>
      <c r="AD303" s="16" t="s">
        <v>68</v>
      </c>
      <c r="AE303" s="18" t="s">
        <v>68</v>
      </c>
      <c r="AF303" s="18" t="s">
        <v>484</v>
      </c>
      <c r="AG303" s="18" t="s">
        <v>79</v>
      </c>
      <c r="AH303" s="40" t="s">
        <v>80</v>
      </c>
      <c r="AI303" s="36" t="s">
        <v>114</v>
      </c>
      <c r="AJ303" s="18" t="s">
        <v>485</v>
      </c>
      <c r="AK303" s="18" t="s">
        <v>486</v>
      </c>
      <c r="AL303" s="18">
        <v>100</v>
      </c>
      <c r="AM303" s="18" t="s">
        <v>115</v>
      </c>
      <c r="AN303" s="18" t="s">
        <v>487</v>
      </c>
      <c r="AO303" s="18" t="s">
        <v>242</v>
      </c>
      <c r="AP303" s="18" t="s">
        <v>85</v>
      </c>
      <c r="AQ303" s="18">
        <v>1</v>
      </c>
      <c r="AR303" s="18" t="s">
        <v>86</v>
      </c>
      <c r="AS303" s="62" t="s">
        <v>498</v>
      </c>
      <c r="AT303" s="18">
        <v>0</v>
      </c>
      <c r="AU303" s="18" t="s">
        <v>68</v>
      </c>
      <c r="AV303" s="18" t="s">
        <v>119</v>
      </c>
      <c r="AW303" s="18" t="s">
        <v>119</v>
      </c>
      <c r="AX303" s="18" t="s">
        <v>881</v>
      </c>
      <c r="AY303" s="18">
        <v>0</v>
      </c>
      <c r="AZ303" s="18" t="s">
        <v>68</v>
      </c>
      <c r="BA303" s="18" t="s">
        <v>68</v>
      </c>
      <c r="BB303" s="19" t="s">
        <v>68</v>
      </c>
      <c r="BC303" s="101">
        <v>16</v>
      </c>
      <c r="BD303" s="101">
        <v>43</v>
      </c>
      <c r="BE303" s="55">
        <v>0.11</v>
      </c>
      <c r="BF303" s="18">
        <v>14</v>
      </c>
      <c r="BG303" s="18">
        <v>108</v>
      </c>
      <c r="BH303" s="18" t="s">
        <v>68</v>
      </c>
      <c r="BI303" s="18">
        <v>122</v>
      </c>
      <c r="BJ303" s="23">
        <v>122</v>
      </c>
      <c r="BK303" s="18" t="s">
        <v>489</v>
      </c>
      <c r="BL303" s="18" t="s">
        <v>495</v>
      </c>
      <c r="BM303" s="18" t="s">
        <v>882</v>
      </c>
      <c r="BN303" s="13" t="s">
        <v>92</v>
      </c>
      <c r="BO303" s="12"/>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row>
    <row r="304" spans="1:122" ht="14.25" customHeight="1">
      <c r="A304" s="16" t="s">
        <v>473</v>
      </c>
      <c r="B304" s="16" t="s">
        <v>503</v>
      </c>
      <c r="C304" s="16">
        <v>8</v>
      </c>
      <c r="D304" s="16"/>
      <c r="E304" s="16"/>
      <c r="F304" s="16"/>
      <c r="G304" s="16"/>
      <c r="H304" s="16"/>
      <c r="I304" s="16"/>
      <c r="J304" s="16"/>
      <c r="K304" s="16"/>
      <c r="L304" s="16"/>
      <c r="M304" s="16">
        <v>1993</v>
      </c>
      <c r="N304" s="16">
        <v>1995</v>
      </c>
      <c r="O304" s="16" t="s">
        <v>477</v>
      </c>
      <c r="P304" s="16" t="s">
        <v>478</v>
      </c>
      <c r="Q304" s="16" t="s">
        <v>479</v>
      </c>
      <c r="R304" s="16" t="s">
        <v>480</v>
      </c>
      <c r="S304" s="16" t="s">
        <v>481</v>
      </c>
      <c r="T304" s="16" t="s">
        <v>73</v>
      </c>
      <c r="U304" s="16" t="s">
        <v>477</v>
      </c>
      <c r="V304" s="16" t="s">
        <v>477</v>
      </c>
      <c r="W304" s="17" t="s">
        <v>482</v>
      </c>
      <c r="X304" s="61" t="s">
        <v>483</v>
      </c>
      <c r="Y304" s="17" t="s">
        <v>68</v>
      </c>
      <c r="Z304" s="16" t="s">
        <v>68</v>
      </c>
      <c r="AA304" s="16" t="s">
        <v>68</v>
      </c>
      <c r="AB304" s="16" t="s">
        <v>68</v>
      </c>
      <c r="AC304" s="16" t="s">
        <v>68</v>
      </c>
      <c r="AD304" s="16" t="s">
        <v>68</v>
      </c>
      <c r="AE304" s="18" t="s">
        <v>68</v>
      </c>
      <c r="AF304" s="18" t="s">
        <v>484</v>
      </c>
      <c r="AG304" s="18" t="s">
        <v>79</v>
      </c>
      <c r="AH304" s="40" t="s">
        <v>80</v>
      </c>
      <c r="AI304" s="36" t="s">
        <v>114</v>
      </c>
      <c r="AJ304" s="18" t="s">
        <v>485</v>
      </c>
      <c r="AK304" s="18" t="s">
        <v>486</v>
      </c>
      <c r="AL304" s="18">
        <v>100</v>
      </c>
      <c r="AM304" s="18" t="s">
        <v>115</v>
      </c>
      <c r="AN304" s="18" t="s">
        <v>487</v>
      </c>
      <c r="AO304" s="18" t="s">
        <v>242</v>
      </c>
      <c r="AP304" s="18" t="s">
        <v>494</v>
      </c>
      <c r="AQ304" s="18">
        <v>1</v>
      </c>
      <c r="AR304" s="18" t="s">
        <v>86</v>
      </c>
      <c r="AS304" s="62" t="s">
        <v>498</v>
      </c>
      <c r="AT304" s="18">
        <v>0</v>
      </c>
      <c r="AU304" s="18" t="s">
        <v>68</v>
      </c>
      <c r="AV304" s="18" t="s">
        <v>119</v>
      </c>
      <c r="AW304" s="18" t="s">
        <v>119</v>
      </c>
      <c r="AX304" s="18" t="s">
        <v>881</v>
      </c>
      <c r="AY304" s="18">
        <v>0</v>
      </c>
      <c r="AZ304" s="18" t="s">
        <v>68</v>
      </c>
      <c r="BA304" s="18" t="s">
        <v>68</v>
      </c>
      <c r="BB304" s="19" t="s">
        <v>68</v>
      </c>
      <c r="BC304" s="101">
        <v>16</v>
      </c>
      <c r="BD304" s="101">
        <v>43</v>
      </c>
      <c r="BE304" s="55">
        <v>7.0000000000000007E-2</v>
      </c>
      <c r="BF304" s="18">
        <v>8</v>
      </c>
      <c r="BG304" s="18">
        <v>114</v>
      </c>
      <c r="BH304" s="18" t="s">
        <v>68</v>
      </c>
      <c r="BI304" s="18">
        <v>122</v>
      </c>
      <c r="BJ304" s="23">
        <v>122</v>
      </c>
      <c r="BK304" s="18" t="s">
        <v>489</v>
      </c>
      <c r="BL304" s="18" t="s">
        <v>495</v>
      </c>
      <c r="BM304" s="18" t="s">
        <v>882</v>
      </c>
      <c r="BN304" s="13" t="s">
        <v>92</v>
      </c>
      <c r="BO304" s="12"/>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row>
    <row r="305" spans="1:122" ht="15" customHeight="1">
      <c r="A305" s="16" t="s">
        <v>473</v>
      </c>
      <c r="B305" s="16" t="s">
        <v>504</v>
      </c>
      <c r="C305" s="16">
        <v>9</v>
      </c>
      <c r="D305" s="16"/>
      <c r="E305" s="16"/>
      <c r="F305" s="16"/>
      <c r="G305" s="16"/>
      <c r="H305" s="16"/>
      <c r="I305" s="16"/>
      <c r="J305" s="16"/>
      <c r="K305" s="16"/>
      <c r="L305" s="16"/>
      <c r="M305" s="16">
        <v>1993</v>
      </c>
      <c r="N305" s="16">
        <v>1995</v>
      </c>
      <c r="O305" s="16" t="s">
        <v>477</v>
      </c>
      <c r="P305" s="16" t="s">
        <v>478</v>
      </c>
      <c r="Q305" s="16" t="s">
        <v>479</v>
      </c>
      <c r="R305" s="16" t="s">
        <v>480</v>
      </c>
      <c r="S305" s="16" t="s">
        <v>481</v>
      </c>
      <c r="T305" s="16" t="s">
        <v>73</v>
      </c>
      <c r="U305" s="16" t="s">
        <v>477</v>
      </c>
      <c r="V305" s="16" t="s">
        <v>477</v>
      </c>
      <c r="W305" s="17" t="s">
        <v>482</v>
      </c>
      <c r="X305" s="61" t="s">
        <v>483</v>
      </c>
      <c r="Y305" s="17" t="s">
        <v>68</v>
      </c>
      <c r="Z305" s="16" t="s">
        <v>68</v>
      </c>
      <c r="AA305" s="16" t="s">
        <v>68</v>
      </c>
      <c r="AB305" s="16" t="s">
        <v>68</v>
      </c>
      <c r="AC305" s="16" t="s">
        <v>68</v>
      </c>
      <c r="AD305" s="16" t="s">
        <v>68</v>
      </c>
      <c r="AE305" s="18" t="s">
        <v>68</v>
      </c>
      <c r="AF305" s="18" t="s">
        <v>484</v>
      </c>
      <c r="AG305" s="18" t="s">
        <v>79</v>
      </c>
      <c r="AH305" s="40" t="s">
        <v>80</v>
      </c>
      <c r="AI305" s="36" t="s">
        <v>114</v>
      </c>
      <c r="AJ305" s="18" t="s">
        <v>485</v>
      </c>
      <c r="AK305" s="18" t="s">
        <v>486</v>
      </c>
      <c r="AL305" s="18">
        <v>100</v>
      </c>
      <c r="AM305" s="18" t="s">
        <v>115</v>
      </c>
      <c r="AN305" s="18" t="s">
        <v>487</v>
      </c>
      <c r="AO305" s="18" t="s">
        <v>242</v>
      </c>
      <c r="AP305" s="18" t="s">
        <v>497</v>
      </c>
      <c r="AQ305" s="18">
        <v>1</v>
      </c>
      <c r="AR305" s="18" t="s">
        <v>86</v>
      </c>
      <c r="AS305" s="62" t="s">
        <v>498</v>
      </c>
      <c r="AT305" s="18">
        <v>0</v>
      </c>
      <c r="AU305" s="18" t="s">
        <v>68</v>
      </c>
      <c r="AV305" s="18" t="s">
        <v>119</v>
      </c>
      <c r="AW305" s="18" t="s">
        <v>119</v>
      </c>
      <c r="AX305" s="18" t="s">
        <v>881</v>
      </c>
      <c r="AY305" s="18">
        <v>0</v>
      </c>
      <c r="AZ305" s="18" t="s">
        <v>68</v>
      </c>
      <c r="BA305" s="18" t="s">
        <v>68</v>
      </c>
      <c r="BB305" s="19" t="s">
        <v>68</v>
      </c>
      <c r="BC305" s="101">
        <v>16</v>
      </c>
      <c r="BD305" s="101">
        <v>43</v>
      </c>
      <c r="BE305" s="55">
        <v>0.05</v>
      </c>
      <c r="BF305" s="18">
        <v>6</v>
      </c>
      <c r="BG305" s="18">
        <v>116</v>
      </c>
      <c r="BH305" s="18" t="s">
        <v>68</v>
      </c>
      <c r="BI305" s="18">
        <v>122</v>
      </c>
      <c r="BJ305" s="23">
        <v>122</v>
      </c>
      <c r="BK305" s="18" t="s">
        <v>489</v>
      </c>
      <c r="BL305" s="18" t="s">
        <v>495</v>
      </c>
      <c r="BM305" s="18" t="s">
        <v>882</v>
      </c>
      <c r="BN305" s="13" t="s">
        <v>92</v>
      </c>
      <c r="BO305" s="12"/>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row>
    <row r="306" spans="1:122" ht="13.5" customHeight="1">
      <c r="A306" s="16" t="s">
        <v>473</v>
      </c>
      <c r="B306" s="16" t="s">
        <v>505</v>
      </c>
      <c r="C306" s="16">
        <v>10</v>
      </c>
      <c r="D306" s="16"/>
      <c r="E306" s="16"/>
      <c r="F306" s="16"/>
      <c r="G306" s="16"/>
      <c r="H306" s="16"/>
      <c r="I306" s="16"/>
      <c r="J306" s="16"/>
      <c r="K306" s="16"/>
      <c r="L306" s="16"/>
      <c r="M306" s="16">
        <v>1993</v>
      </c>
      <c r="N306" s="16">
        <v>1995</v>
      </c>
      <c r="O306" s="16" t="s">
        <v>477</v>
      </c>
      <c r="P306" s="16" t="s">
        <v>478</v>
      </c>
      <c r="Q306" s="16" t="s">
        <v>479</v>
      </c>
      <c r="R306" s="16" t="s">
        <v>480</v>
      </c>
      <c r="S306" s="16" t="s">
        <v>481</v>
      </c>
      <c r="T306" s="16" t="s">
        <v>73</v>
      </c>
      <c r="U306" s="16" t="s">
        <v>477</v>
      </c>
      <c r="V306" s="16" t="s">
        <v>477</v>
      </c>
      <c r="W306" s="17" t="s">
        <v>482</v>
      </c>
      <c r="X306" s="61" t="s">
        <v>483</v>
      </c>
      <c r="Y306" s="17" t="s">
        <v>68</v>
      </c>
      <c r="Z306" s="16" t="s">
        <v>68</v>
      </c>
      <c r="AA306" s="16" t="s">
        <v>68</v>
      </c>
      <c r="AB306" s="16" t="s">
        <v>68</v>
      </c>
      <c r="AC306" s="16" t="s">
        <v>68</v>
      </c>
      <c r="AD306" s="16" t="s">
        <v>68</v>
      </c>
      <c r="AE306" s="18" t="s">
        <v>68</v>
      </c>
      <c r="AF306" s="18" t="s">
        <v>484</v>
      </c>
      <c r="AG306" s="18" t="s">
        <v>79</v>
      </c>
      <c r="AH306" s="40" t="s">
        <v>80</v>
      </c>
      <c r="AI306" s="36" t="s">
        <v>114</v>
      </c>
      <c r="AJ306" s="18" t="s">
        <v>485</v>
      </c>
      <c r="AK306" s="18" t="s">
        <v>486</v>
      </c>
      <c r="AL306" s="18">
        <v>100</v>
      </c>
      <c r="AM306" s="18" t="s">
        <v>115</v>
      </c>
      <c r="AN306" s="18" t="s">
        <v>487</v>
      </c>
      <c r="AO306" s="18" t="s">
        <v>242</v>
      </c>
      <c r="AP306" s="18" t="s">
        <v>85</v>
      </c>
      <c r="AQ306" s="18">
        <v>1</v>
      </c>
      <c r="AR306" s="18" t="s">
        <v>86</v>
      </c>
      <c r="AS306" s="62" t="s">
        <v>498</v>
      </c>
      <c r="AT306" s="18">
        <v>0</v>
      </c>
      <c r="AU306" s="18" t="s">
        <v>68</v>
      </c>
      <c r="AV306" s="18" t="s">
        <v>196</v>
      </c>
      <c r="AW306" s="18" t="s">
        <v>196</v>
      </c>
      <c r="AX306" s="18" t="s">
        <v>881</v>
      </c>
      <c r="AY306" s="18">
        <v>0</v>
      </c>
      <c r="AZ306" s="18" t="s">
        <v>68</v>
      </c>
      <c r="BA306" s="18" t="s">
        <v>68</v>
      </c>
      <c r="BB306" s="19" t="s">
        <v>68</v>
      </c>
      <c r="BC306" s="101">
        <v>16</v>
      </c>
      <c r="BD306" s="101">
        <v>43</v>
      </c>
      <c r="BE306" s="55">
        <v>0.03</v>
      </c>
      <c r="BF306" s="18">
        <v>4</v>
      </c>
      <c r="BG306" s="18">
        <v>118</v>
      </c>
      <c r="BH306" s="18" t="s">
        <v>68</v>
      </c>
      <c r="BI306" s="18">
        <v>122</v>
      </c>
      <c r="BJ306" s="23">
        <v>122</v>
      </c>
      <c r="BK306" s="18" t="s">
        <v>489</v>
      </c>
      <c r="BL306" s="18" t="s">
        <v>495</v>
      </c>
      <c r="BM306" s="18" t="s">
        <v>882</v>
      </c>
      <c r="BN306" s="13" t="s">
        <v>92</v>
      </c>
      <c r="BO306" s="12"/>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row>
    <row r="307" spans="1:122" ht="15.75" customHeight="1">
      <c r="A307" s="16" t="s">
        <v>473</v>
      </c>
      <c r="B307" s="16" t="s">
        <v>506</v>
      </c>
      <c r="C307" s="16">
        <v>11</v>
      </c>
      <c r="D307" s="16"/>
      <c r="E307" s="16"/>
      <c r="F307" s="16"/>
      <c r="G307" s="16"/>
      <c r="H307" s="16"/>
      <c r="I307" s="16"/>
      <c r="J307" s="16"/>
      <c r="K307" s="16"/>
      <c r="L307" s="16"/>
      <c r="M307" s="16">
        <v>1993</v>
      </c>
      <c r="N307" s="16">
        <v>1995</v>
      </c>
      <c r="O307" s="16" t="s">
        <v>477</v>
      </c>
      <c r="P307" s="16" t="s">
        <v>478</v>
      </c>
      <c r="Q307" s="16" t="s">
        <v>479</v>
      </c>
      <c r="R307" s="16" t="s">
        <v>480</v>
      </c>
      <c r="S307" s="16" t="s">
        <v>481</v>
      </c>
      <c r="T307" s="16" t="s">
        <v>73</v>
      </c>
      <c r="U307" s="16" t="s">
        <v>477</v>
      </c>
      <c r="V307" s="16" t="s">
        <v>477</v>
      </c>
      <c r="W307" s="17" t="s">
        <v>482</v>
      </c>
      <c r="X307" s="61" t="s">
        <v>483</v>
      </c>
      <c r="Y307" s="17" t="s">
        <v>68</v>
      </c>
      <c r="Z307" s="16" t="s">
        <v>68</v>
      </c>
      <c r="AA307" s="16" t="s">
        <v>68</v>
      </c>
      <c r="AB307" s="16" t="s">
        <v>68</v>
      </c>
      <c r="AC307" s="16" t="s">
        <v>68</v>
      </c>
      <c r="AD307" s="16" t="s">
        <v>68</v>
      </c>
      <c r="AE307" s="18" t="s">
        <v>68</v>
      </c>
      <c r="AF307" s="18" t="s">
        <v>484</v>
      </c>
      <c r="AG307" s="18" t="s">
        <v>79</v>
      </c>
      <c r="AH307" s="40" t="s">
        <v>80</v>
      </c>
      <c r="AI307" s="36" t="s">
        <v>114</v>
      </c>
      <c r="AJ307" s="18" t="s">
        <v>485</v>
      </c>
      <c r="AK307" s="18" t="s">
        <v>486</v>
      </c>
      <c r="AL307" s="18">
        <v>100</v>
      </c>
      <c r="AM307" s="18" t="s">
        <v>115</v>
      </c>
      <c r="AN307" s="18" t="s">
        <v>487</v>
      </c>
      <c r="AO307" s="18" t="s">
        <v>242</v>
      </c>
      <c r="AP307" s="18" t="s">
        <v>494</v>
      </c>
      <c r="AQ307" s="18">
        <v>1</v>
      </c>
      <c r="AR307" s="18" t="s">
        <v>86</v>
      </c>
      <c r="AS307" s="62" t="s">
        <v>498</v>
      </c>
      <c r="AT307" s="18">
        <v>0</v>
      </c>
      <c r="AU307" s="18" t="s">
        <v>68</v>
      </c>
      <c r="AV307" s="18" t="s">
        <v>196</v>
      </c>
      <c r="AW307" s="18" t="s">
        <v>196</v>
      </c>
      <c r="AX307" s="18" t="s">
        <v>881</v>
      </c>
      <c r="AY307" s="18">
        <v>0</v>
      </c>
      <c r="AZ307" s="18" t="s">
        <v>68</v>
      </c>
      <c r="BA307" s="18" t="s">
        <v>68</v>
      </c>
      <c r="BB307" s="19" t="s">
        <v>68</v>
      </c>
      <c r="BC307" s="101">
        <v>16</v>
      </c>
      <c r="BD307" s="101">
        <v>43</v>
      </c>
      <c r="BE307" s="55">
        <v>0.05</v>
      </c>
      <c r="BF307" s="18">
        <v>6</v>
      </c>
      <c r="BG307" s="18">
        <v>116</v>
      </c>
      <c r="BH307" s="18" t="s">
        <v>68</v>
      </c>
      <c r="BI307" s="18">
        <v>122</v>
      </c>
      <c r="BJ307" s="23">
        <v>122</v>
      </c>
      <c r="BK307" s="18" t="s">
        <v>489</v>
      </c>
      <c r="BL307" s="18" t="s">
        <v>495</v>
      </c>
      <c r="BM307" s="18" t="s">
        <v>882</v>
      </c>
      <c r="BN307" s="13" t="s">
        <v>92</v>
      </c>
      <c r="BO307" s="12"/>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row>
    <row r="308" spans="1:122" ht="15.75" customHeight="1">
      <c r="A308" s="16" t="s">
        <v>473</v>
      </c>
      <c r="B308" s="16" t="s">
        <v>507</v>
      </c>
      <c r="C308" s="16">
        <v>12</v>
      </c>
      <c r="D308" s="16"/>
      <c r="E308" s="16"/>
      <c r="F308" s="16"/>
      <c r="G308" s="16"/>
      <c r="H308" s="16"/>
      <c r="I308" s="16"/>
      <c r="J308" s="16"/>
      <c r="K308" s="16"/>
      <c r="L308" s="16"/>
      <c r="M308" s="16">
        <v>1993</v>
      </c>
      <c r="N308" s="16">
        <v>1995</v>
      </c>
      <c r="O308" s="16" t="s">
        <v>477</v>
      </c>
      <c r="P308" s="16" t="s">
        <v>478</v>
      </c>
      <c r="Q308" s="16" t="s">
        <v>479</v>
      </c>
      <c r="R308" s="16" t="s">
        <v>480</v>
      </c>
      <c r="S308" s="16" t="s">
        <v>481</v>
      </c>
      <c r="T308" s="16" t="s">
        <v>73</v>
      </c>
      <c r="U308" s="16" t="s">
        <v>477</v>
      </c>
      <c r="V308" s="16" t="s">
        <v>477</v>
      </c>
      <c r="W308" s="17" t="s">
        <v>482</v>
      </c>
      <c r="X308" s="61" t="s">
        <v>483</v>
      </c>
      <c r="Y308" s="17" t="s">
        <v>68</v>
      </c>
      <c r="Z308" s="16" t="s">
        <v>68</v>
      </c>
      <c r="AA308" s="16" t="s">
        <v>68</v>
      </c>
      <c r="AB308" s="16" t="s">
        <v>68</v>
      </c>
      <c r="AC308" s="16" t="s">
        <v>68</v>
      </c>
      <c r="AD308" s="16" t="s">
        <v>68</v>
      </c>
      <c r="AE308" s="18" t="s">
        <v>68</v>
      </c>
      <c r="AF308" s="18" t="s">
        <v>484</v>
      </c>
      <c r="AG308" s="18" t="s">
        <v>79</v>
      </c>
      <c r="AH308" s="40" t="s">
        <v>80</v>
      </c>
      <c r="AI308" s="36" t="s">
        <v>114</v>
      </c>
      <c r="AJ308" s="18" t="s">
        <v>485</v>
      </c>
      <c r="AK308" s="18" t="s">
        <v>486</v>
      </c>
      <c r="AL308" s="18">
        <v>100</v>
      </c>
      <c r="AM308" s="18" t="s">
        <v>115</v>
      </c>
      <c r="AN308" s="18" t="s">
        <v>487</v>
      </c>
      <c r="AO308" s="18" t="s">
        <v>242</v>
      </c>
      <c r="AP308" s="18" t="s">
        <v>497</v>
      </c>
      <c r="AQ308" s="18">
        <v>1</v>
      </c>
      <c r="AR308" s="18" t="s">
        <v>86</v>
      </c>
      <c r="AS308" s="62" t="s">
        <v>498</v>
      </c>
      <c r="AT308" s="18">
        <v>0</v>
      </c>
      <c r="AU308" s="18" t="s">
        <v>68</v>
      </c>
      <c r="AV308" s="18" t="s">
        <v>196</v>
      </c>
      <c r="AW308" s="18" t="s">
        <v>196</v>
      </c>
      <c r="AX308" s="18" t="s">
        <v>881</v>
      </c>
      <c r="AY308" s="18">
        <v>0</v>
      </c>
      <c r="AZ308" s="18" t="s">
        <v>68</v>
      </c>
      <c r="BA308" s="18" t="s">
        <v>68</v>
      </c>
      <c r="BB308" s="19" t="s">
        <v>68</v>
      </c>
      <c r="BC308" s="101">
        <v>16</v>
      </c>
      <c r="BD308" s="101">
        <v>43</v>
      </c>
      <c r="BE308" s="55">
        <v>0.02</v>
      </c>
      <c r="BF308" s="18">
        <v>3</v>
      </c>
      <c r="BG308" s="18">
        <v>119</v>
      </c>
      <c r="BH308" s="18" t="s">
        <v>68</v>
      </c>
      <c r="BI308" s="18">
        <v>122</v>
      </c>
      <c r="BJ308" s="23">
        <v>122</v>
      </c>
      <c r="BK308" s="18" t="s">
        <v>489</v>
      </c>
      <c r="BL308" s="18" t="s">
        <v>495</v>
      </c>
      <c r="BM308" s="18" t="s">
        <v>882</v>
      </c>
      <c r="BN308" s="13" t="s">
        <v>92</v>
      </c>
      <c r="BO308" s="12"/>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row>
    <row r="309" spans="1:122" ht="12" customHeight="1">
      <c r="A309" s="16" t="s">
        <v>473</v>
      </c>
      <c r="B309" s="16" t="s">
        <v>508</v>
      </c>
      <c r="C309" s="16">
        <v>13</v>
      </c>
      <c r="D309" s="16"/>
      <c r="E309" s="16"/>
      <c r="F309" s="16"/>
      <c r="G309" s="16"/>
      <c r="H309" s="16"/>
      <c r="I309" s="16"/>
      <c r="J309" s="16"/>
      <c r="K309" s="16"/>
      <c r="L309" s="16"/>
      <c r="M309" s="16">
        <v>1993</v>
      </c>
      <c r="N309" s="16">
        <v>1995</v>
      </c>
      <c r="O309" s="16" t="s">
        <v>477</v>
      </c>
      <c r="P309" s="16" t="s">
        <v>478</v>
      </c>
      <c r="Q309" s="16" t="s">
        <v>479</v>
      </c>
      <c r="R309" s="16" t="s">
        <v>480</v>
      </c>
      <c r="S309" s="16" t="s">
        <v>481</v>
      </c>
      <c r="T309" s="16" t="s">
        <v>73</v>
      </c>
      <c r="U309" s="16" t="s">
        <v>477</v>
      </c>
      <c r="V309" s="16" t="s">
        <v>477</v>
      </c>
      <c r="W309" s="17" t="s">
        <v>482</v>
      </c>
      <c r="X309" s="61" t="s">
        <v>483</v>
      </c>
      <c r="Y309" s="17" t="s">
        <v>68</v>
      </c>
      <c r="Z309" s="16" t="s">
        <v>68</v>
      </c>
      <c r="AA309" s="16" t="s">
        <v>68</v>
      </c>
      <c r="AB309" s="16" t="s">
        <v>68</v>
      </c>
      <c r="AC309" s="16" t="s">
        <v>68</v>
      </c>
      <c r="AD309" s="16" t="s">
        <v>68</v>
      </c>
      <c r="AE309" s="18" t="s">
        <v>68</v>
      </c>
      <c r="AF309" s="18" t="s">
        <v>484</v>
      </c>
      <c r="AG309" s="18" t="s">
        <v>79</v>
      </c>
      <c r="AH309" s="40" t="s">
        <v>80</v>
      </c>
      <c r="AI309" s="36" t="s">
        <v>114</v>
      </c>
      <c r="AJ309" s="18" t="s">
        <v>485</v>
      </c>
      <c r="AK309" s="18" t="s">
        <v>486</v>
      </c>
      <c r="AL309" s="18">
        <v>100</v>
      </c>
      <c r="AM309" s="18" t="s">
        <v>115</v>
      </c>
      <c r="AN309" s="18" t="s">
        <v>487</v>
      </c>
      <c r="AO309" s="18" t="s">
        <v>242</v>
      </c>
      <c r="AP309" s="18" t="s">
        <v>85</v>
      </c>
      <c r="AQ309" s="18">
        <v>1</v>
      </c>
      <c r="AR309" s="18" t="s">
        <v>86</v>
      </c>
      <c r="AS309" s="62" t="s">
        <v>498</v>
      </c>
      <c r="AT309" s="18">
        <v>0</v>
      </c>
      <c r="AU309" s="18" t="s">
        <v>68</v>
      </c>
      <c r="AV309" s="18" t="s">
        <v>199</v>
      </c>
      <c r="AW309" s="18" t="s">
        <v>199</v>
      </c>
      <c r="AX309" s="18" t="s">
        <v>881</v>
      </c>
      <c r="AY309" s="18">
        <v>0</v>
      </c>
      <c r="AZ309" s="18" t="s">
        <v>68</v>
      </c>
      <c r="BA309" s="18" t="s">
        <v>68</v>
      </c>
      <c r="BB309" s="19" t="s">
        <v>68</v>
      </c>
      <c r="BC309" s="101">
        <v>16</v>
      </c>
      <c r="BD309" s="101">
        <v>43</v>
      </c>
      <c r="BE309" s="55">
        <v>0.12</v>
      </c>
      <c r="BF309" s="18">
        <v>15</v>
      </c>
      <c r="BG309" s="18">
        <v>107</v>
      </c>
      <c r="BH309" s="18" t="s">
        <v>68</v>
      </c>
      <c r="BI309" s="18">
        <v>122</v>
      </c>
      <c r="BJ309" s="23">
        <v>122</v>
      </c>
      <c r="BK309" s="18" t="s">
        <v>489</v>
      </c>
      <c r="BL309" s="18" t="s">
        <v>495</v>
      </c>
      <c r="BM309" s="18" t="s">
        <v>882</v>
      </c>
      <c r="BN309" s="13" t="s">
        <v>92</v>
      </c>
      <c r="BO309" s="12"/>
      <c r="BP309" s="3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row>
    <row r="310" spans="1:122" ht="14.25" customHeight="1">
      <c r="A310" s="16" t="s">
        <v>473</v>
      </c>
      <c r="B310" s="16" t="s">
        <v>509</v>
      </c>
      <c r="C310" s="16">
        <v>14</v>
      </c>
      <c r="D310" s="16"/>
      <c r="E310" s="16"/>
      <c r="F310" s="16"/>
      <c r="G310" s="16"/>
      <c r="H310" s="16"/>
      <c r="I310" s="16"/>
      <c r="J310" s="16"/>
      <c r="K310" s="16"/>
      <c r="L310" s="16"/>
      <c r="M310" s="16">
        <v>1993</v>
      </c>
      <c r="N310" s="16">
        <v>1995</v>
      </c>
      <c r="O310" s="16" t="s">
        <v>477</v>
      </c>
      <c r="P310" s="16" t="s">
        <v>478</v>
      </c>
      <c r="Q310" s="16" t="s">
        <v>479</v>
      </c>
      <c r="R310" s="16" t="s">
        <v>480</v>
      </c>
      <c r="S310" s="16" t="s">
        <v>481</v>
      </c>
      <c r="T310" s="16" t="s">
        <v>73</v>
      </c>
      <c r="U310" s="16" t="s">
        <v>477</v>
      </c>
      <c r="V310" s="16" t="s">
        <v>477</v>
      </c>
      <c r="W310" s="17" t="s">
        <v>482</v>
      </c>
      <c r="X310" s="61" t="s">
        <v>483</v>
      </c>
      <c r="Y310" s="17" t="s">
        <v>68</v>
      </c>
      <c r="Z310" s="16" t="s">
        <v>68</v>
      </c>
      <c r="AA310" s="16" t="s">
        <v>68</v>
      </c>
      <c r="AB310" s="16" t="s">
        <v>68</v>
      </c>
      <c r="AC310" s="16" t="s">
        <v>68</v>
      </c>
      <c r="AD310" s="16" t="s">
        <v>68</v>
      </c>
      <c r="AE310" s="18" t="s">
        <v>68</v>
      </c>
      <c r="AF310" s="18" t="s">
        <v>484</v>
      </c>
      <c r="AG310" s="18" t="s">
        <v>79</v>
      </c>
      <c r="AH310" s="40" t="s">
        <v>80</v>
      </c>
      <c r="AI310" s="36" t="s">
        <v>114</v>
      </c>
      <c r="AJ310" s="18" t="s">
        <v>485</v>
      </c>
      <c r="AK310" s="18" t="s">
        <v>486</v>
      </c>
      <c r="AL310" s="18">
        <v>100</v>
      </c>
      <c r="AM310" s="18" t="s">
        <v>115</v>
      </c>
      <c r="AN310" s="18" t="s">
        <v>487</v>
      </c>
      <c r="AO310" s="18" t="s">
        <v>242</v>
      </c>
      <c r="AP310" s="18" t="s">
        <v>494</v>
      </c>
      <c r="AQ310" s="18">
        <v>1</v>
      </c>
      <c r="AR310" s="18" t="s">
        <v>86</v>
      </c>
      <c r="AS310" s="62" t="s">
        <v>498</v>
      </c>
      <c r="AT310" s="18">
        <v>0</v>
      </c>
      <c r="AU310" s="18" t="s">
        <v>68</v>
      </c>
      <c r="AV310" s="18" t="s">
        <v>180</v>
      </c>
      <c r="AW310" s="18" t="s">
        <v>199</v>
      </c>
      <c r="AX310" s="18" t="s">
        <v>881</v>
      </c>
      <c r="AY310" s="18">
        <v>0</v>
      </c>
      <c r="AZ310" s="18" t="s">
        <v>68</v>
      </c>
      <c r="BA310" s="18" t="s">
        <v>68</v>
      </c>
      <c r="BB310" s="19" t="s">
        <v>68</v>
      </c>
      <c r="BC310" s="101">
        <v>16</v>
      </c>
      <c r="BD310" s="101">
        <v>43</v>
      </c>
      <c r="BE310" s="55">
        <v>0.04</v>
      </c>
      <c r="BF310" s="18">
        <v>5</v>
      </c>
      <c r="BG310" s="18">
        <v>117</v>
      </c>
      <c r="BH310" s="18" t="s">
        <v>68</v>
      </c>
      <c r="BI310" s="18">
        <v>122</v>
      </c>
      <c r="BJ310" s="23">
        <v>122</v>
      </c>
      <c r="BK310" s="18" t="s">
        <v>489</v>
      </c>
      <c r="BL310" s="18" t="s">
        <v>495</v>
      </c>
      <c r="BM310" s="18" t="s">
        <v>882</v>
      </c>
      <c r="BN310" s="13" t="s">
        <v>92</v>
      </c>
      <c r="BO310" s="12"/>
      <c r="BP310" s="3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row>
    <row r="311" spans="1:122" ht="15.75" customHeight="1">
      <c r="A311" s="16" t="s">
        <v>473</v>
      </c>
      <c r="B311" s="16" t="s">
        <v>510</v>
      </c>
      <c r="C311" s="16">
        <v>15</v>
      </c>
      <c r="D311" s="16"/>
      <c r="E311" s="16"/>
      <c r="F311" s="16"/>
      <c r="G311" s="16"/>
      <c r="H311" s="16"/>
      <c r="I311" s="16"/>
      <c r="J311" s="16"/>
      <c r="K311" s="16"/>
      <c r="L311" s="16"/>
      <c r="M311" s="16">
        <v>1993</v>
      </c>
      <c r="N311" s="16">
        <v>1995</v>
      </c>
      <c r="O311" s="16" t="s">
        <v>477</v>
      </c>
      <c r="P311" s="16" t="s">
        <v>478</v>
      </c>
      <c r="Q311" s="16" t="s">
        <v>479</v>
      </c>
      <c r="R311" s="16" t="s">
        <v>480</v>
      </c>
      <c r="S311" s="16" t="s">
        <v>481</v>
      </c>
      <c r="T311" s="16" t="s">
        <v>73</v>
      </c>
      <c r="U311" s="16" t="s">
        <v>477</v>
      </c>
      <c r="V311" s="16" t="s">
        <v>477</v>
      </c>
      <c r="W311" s="17" t="s">
        <v>482</v>
      </c>
      <c r="X311" s="61" t="s">
        <v>483</v>
      </c>
      <c r="Y311" s="17" t="s">
        <v>68</v>
      </c>
      <c r="Z311" s="16" t="s">
        <v>68</v>
      </c>
      <c r="AA311" s="16" t="s">
        <v>68</v>
      </c>
      <c r="AB311" s="16" t="s">
        <v>68</v>
      </c>
      <c r="AC311" s="16" t="s">
        <v>68</v>
      </c>
      <c r="AD311" s="16" t="s">
        <v>68</v>
      </c>
      <c r="AE311" s="18" t="s">
        <v>68</v>
      </c>
      <c r="AF311" s="18" t="s">
        <v>484</v>
      </c>
      <c r="AG311" s="18" t="s">
        <v>79</v>
      </c>
      <c r="AH311" s="18" t="s">
        <v>80</v>
      </c>
      <c r="AI311" s="36" t="s">
        <v>114</v>
      </c>
      <c r="AJ311" s="18" t="s">
        <v>485</v>
      </c>
      <c r="AK311" s="18" t="s">
        <v>486</v>
      </c>
      <c r="AL311" s="18">
        <v>100</v>
      </c>
      <c r="AM311" s="18" t="s">
        <v>115</v>
      </c>
      <c r="AN311" s="18" t="s">
        <v>487</v>
      </c>
      <c r="AO311" s="18" t="s">
        <v>242</v>
      </c>
      <c r="AP311" s="18" t="s">
        <v>497</v>
      </c>
      <c r="AQ311" s="18">
        <v>1</v>
      </c>
      <c r="AR311" s="18" t="s">
        <v>86</v>
      </c>
      <c r="AS311" s="62" t="s">
        <v>498</v>
      </c>
      <c r="AT311" s="18">
        <v>0</v>
      </c>
      <c r="AU311" s="18" t="s">
        <v>68</v>
      </c>
      <c r="AV311" s="18" t="s">
        <v>199</v>
      </c>
      <c r="AW311" s="18" t="s">
        <v>199</v>
      </c>
      <c r="AX311" s="18" t="s">
        <v>881</v>
      </c>
      <c r="AY311" s="18">
        <v>0</v>
      </c>
      <c r="AZ311" s="18" t="s">
        <v>68</v>
      </c>
      <c r="BA311" s="18" t="s">
        <v>68</v>
      </c>
      <c r="BB311" s="19" t="s">
        <v>68</v>
      </c>
      <c r="BC311" s="101">
        <v>16</v>
      </c>
      <c r="BD311" s="101">
        <v>43</v>
      </c>
      <c r="BE311" s="55">
        <v>0</v>
      </c>
      <c r="BF311" s="18">
        <v>0</v>
      </c>
      <c r="BG311" s="18">
        <v>122</v>
      </c>
      <c r="BH311" s="18" t="s">
        <v>68</v>
      </c>
      <c r="BI311" s="18">
        <v>122</v>
      </c>
      <c r="BJ311" s="23">
        <v>122</v>
      </c>
      <c r="BK311" s="18" t="s">
        <v>489</v>
      </c>
      <c r="BL311" s="18" t="s">
        <v>495</v>
      </c>
      <c r="BM311" s="18" t="s">
        <v>882</v>
      </c>
      <c r="BN311" s="13" t="s">
        <v>92</v>
      </c>
      <c r="BO311" s="12"/>
      <c r="BP311" s="3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row>
    <row r="312" spans="1:122" ht="15" customHeight="1">
      <c r="A312" s="16" t="s">
        <v>473</v>
      </c>
      <c r="B312" s="16" t="s">
        <v>511</v>
      </c>
      <c r="C312" s="16">
        <v>16</v>
      </c>
      <c r="D312" s="16"/>
      <c r="E312" s="16"/>
      <c r="F312" s="16"/>
      <c r="G312" s="16"/>
      <c r="H312" s="16"/>
      <c r="I312" s="16"/>
      <c r="J312" s="16"/>
      <c r="K312" s="16"/>
      <c r="L312" s="16"/>
      <c r="M312" s="16">
        <v>1993</v>
      </c>
      <c r="N312" s="16">
        <v>1995</v>
      </c>
      <c r="O312" s="16" t="s">
        <v>477</v>
      </c>
      <c r="P312" s="16" t="s">
        <v>478</v>
      </c>
      <c r="Q312" s="16" t="s">
        <v>479</v>
      </c>
      <c r="R312" s="16" t="s">
        <v>480</v>
      </c>
      <c r="S312" s="16" t="s">
        <v>481</v>
      </c>
      <c r="T312" s="16" t="s">
        <v>73</v>
      </c>
      <c r="U312" s="16" t="s">
        <v>477</v>
      </c>
      <c r="V312" s="16" t="s">
        <v>477</v>
      </c>
      <c r="W312" s="17" t="s">
        <v>482</v>
      </c>
      <c r="X312" s="61" t="s">
        <v>483</v>
      </c>
      <c r="Y312" s="17" t="s">
        <v>68</v>
      </c>
      <c r="Z312" s="16" t="s">
        <v>68</v>
      </c>
      <c r="AA312" s="16" t="s">
        <v>68</v>
      </c>
      <c r="AB312" s="16" t="s">
        <v>68</v>
      </c>
      <c r="AC312" s="16" t="s">
        <v>68</v>
      </c>
      <c r="AD312" s="16" t="s">
        <v>68</v>
      </c>
      <c r="AE312" s="18" t="s">
        <v>68</v>
      </c>
      <c r="AF312" s="18" t="s">
        <v>484</v>
      </c>
      <c r="AG312" s="18" t="s">
        <v>79</v>
      </c>
      <c r="AH312" s="18" t="s">
        <v>80</v>
      </c>
      <c r="AI312" s="36" t="s">
        <v>114</v>
      </c>
      <c r="AJ312" s="18" t="s">
        <v>512</v>
      </c>
      <c r="AK312" s="18" t="s">
        <v>486</v>
      </c>
      <c r="AL312" s="18">
        <v>100</v>
      </c>
      <c r="AM312" s="18" t="s">
        <v>115</v>
      </c>
      <c r="AN312" s="18" t="s">
        <v>487</v>
      </c>
      <c r="AO312" s="18" t="s">
        <v>242</v>
      </c>
      <c r="AP312" s="18" t="s">
        <v>85</v>
      </c>
      <c r="AQ312" s="18">
        <v>1</v>
      </c>
      <c r="AR312" s="18" t="s">
        <v>86</v>
      </c>
      <c r="AS312" s="62" t="s">
        <v>498</v>
      </c>
      <c r="AT312" s="18">
        <v>0</v>
      </c>
      <c r="AU312" s="18" t="s">
        <v>68</v>
      </c>
      <c r="AV312" s="18" t="s">
        <v>252</v>
      </c>
      <c r="AW312" s="18" t="s">
        <v>252</v>
      </c>
      <c r="AX312" s="18" t="s">
        <v>882</v>
      </c>
      <c r="AY312" s="18">
        <v>0</v>
      </c>
      <c r="AZ312" s="18" t="s">
        <v>68</v>
      </c>
      <c r="BA312" s="18" t="s">
        <v>68</v>
      </c>
      <c r="BB312" s="19" t="s">
        <v>68</v>
      </c>
      <c r="BC312" s="101">
        <v>17</v>
      </c>
      <c r="BD312" s="101">
        <v>42</v>
      </c>
      <c r="BE312" s="55">
        <v>0.23</v>
      </c>
      <c r="BF312" s="18">
        <v>24</v>
      </c>
      <c r="BG312" s="18">
        <v>80</v>
      </c>
      <c r="BH312" s="18" t="s">
        <v>68</v>
      </c>
      <c r="BI312" s="18">
        <v>104</v>
      </c>
      <c r="BJ312" s="23">
        <v>104</v>
      </c>
      <c r="BK312" s="18" t="s">
        <v>489</v>
      </c>
      <c r="BL312" s="40" t="s">
        <v>513</v>
      </c>
      <c r="BM312" s="18" t="s">
        <v>882</v>
      </c>
      <c r="BN312" s="13" t="s">
        <v>92</v>
      </c>
      <c r="BO312" s="12"/>
      <c r="BP312" s="3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row>
    <row r="313" spans="1:122" ht="11.25" customHeight="1">
      <c r="A313" s="16" t="s">
        <v>473</v>
      </c>
      <c r="B313" s="16" t="s">
        <v>514</v>
      </c>
      <c r="C313" s="16">
        <v>17</v>
      </c>
      <c r="D313" s="16"/>
      <c r="E313" s="16"/>
      <c r="F313" s="16"/>
      <c r="G313" s="16"/>
      <c r="H313" s="16"/>
      <c r="I313" s="16"/>
      <c r="J313" s="16"/>
      <c r="K313" s="16"/>
      <c r="L313" s="16"/>
      <c r="M313" s="16">
        <v>1993</v>
      </c>
      <c r="N313" s="16">
        <v>1995</v>
      </c>
      <c r="O313" s="16" t="s">
        <v>477</v>
      </c>
      <c r="P313" s="16" t="s">
        <v>478</v>
      </c>
      <c r="Q313" s="16" t="s">
        <v>479</v>
      </c>
      <c r="R313" s="16" t="s">
        <v>480</v>
      </c>
      <c r="S313" s="16" t="s">
        <v>481</v>
      </c>
      <c r="T313" s="16" t="s">
        <v>73</v>
      </c>
      <c r="U313" s="16" t="s">
        <v>477</v>
      </c>
      <c r="V313" s="16" t="s">
        <v>477</v>
      </c>
      <c r="W313" s="17" t="s">
        <v>482</v>
      </c>
      <c r="X313" s="61" t="s">
        <v>483</v>
      </c>
      <c r="Y313" s="17" t="s">
        <v>68</v>
      </c>
      <c r="Z313" s="16" t="s">
        <v>68</v>
      </c>
      <c r="AA313" s="16" t="s">
        <v>68</v>
      </c>
      <c r="AB313" s="16" t="s">
        <v>68</v>
      </c>
      <c r="AC313" s="16" t="s">
        <v>68</v>
      </c>
      <c r="AD313" s="16" t="s">
        <v>68</v>
      </c>
      <c r="AE313" s="18" t="s">
        <v>68</v>
      </c>
      <c r="AF313" s="18" t="s">
        <v>484</v>
      </c>
      <c r="AG313" s="18" t="s">
        <v>79</v>
      </c>
      <c r="AH313" s="18" t="s">
        <v>80</v>
      </c>
      <c r="AI313" s="36" t="s">
        <v>114</v>
      </c>
      <c r="AJ313" s="40" t="s">
        <v>512</v>
      </c>
      <c r="AK313" s="18" t="s">
        <v>486</v>
      </c>
      <c r="AL313" s="18">
        <v>100</v>
      </c>
      <c r="AM313" s="18" t="s">
        <v>115</v>
      </c>
      <c r="AN313" s="18" t="s">
        <v>487</v>
      </c>
      <c r="AO313" s="18" t="s">
        <v>242</v>
      </c>
      <c r="AP313" s="18" t="s">
        <v>494</v>
      </c>
      <c r="AQ313" s="18">
        <v>1</v>
      </c>
      <c r="AR313" s="18" t="s">
        <v>86</v>
      </c>
      <c r="AS313" s="62" t="s">
        <v>498</v>
      </c>
      <c r="AT313" s="18">
        <v>0</v>
      </c>
      <c r="AU313" s="18" t="s">
        <v>68</v>
      </c>
      <c r="AV313" s="18" t="s">
        <v>515</v>
      </c>
      <c r="AW313" s="18" t="s">
        <v>252</v>
      </c>
      <c r="AX313" s="18" t="s">
        <v>882</v>
      </c>
      <c r="AY313" s="18">
        <v>0</v>
      </c>
      <c r="AZ313" s="18" t="s">
        <v>68</v>
      </c>
      <c r="BA313" s="18" t="s">
        <v>68</v>
      </c>
      <c r="BB313" s="19" t="s">
        <v>68</v>
      </c>
      <c r="BC313" s="101">
        <v>17</v>
      </c>
      <c r="BD313" s="101">
        <v>42</v>
      </c>
      <c r="BE313" s="55">
        <v>0.08</v>
      </c>
      <c r="BF313" s="18">
        <v>8</v>
      </c>
      <c r="BG313" s="18">
        <v>96</v>
      </c>
      <c r="BH313" s="18" t="s">
        <v>68</v>
      </c>
      <c r="BI313" s="18">
        <v>104</v>
      </c>
      <c r="BJ313" s="23">
        <v>104</v>
      </c>
      <c r="BK313" s="18" t="s">
        <v>489</v>
      </c>
      <c r="BL313" s="40" t="s">
        <v>513</v>
      </c>
      <c r="BM313" s="18" t="s">
        <v>882</v>
      </c>
      <c r="BN313" s="13" t="s">
        <v>92</v>
      </c>
      <c r="BO313" s="12"/>
      <c r="BP313" s="3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row>
    <row r="314" spans="1:122" ht="15.75" customHeight="1">
      <c r="A314" s="16" t="s">
        <v>473</v>
      </c>
      <c r="B314" s="16" t="s">
        <v>516</v>
      </c>
      <c r="C314" s="16">
        <v>18</v>
      </c>
      <c r="D314" s="16"/>
      <c r="E314" s="16"/>
      <c r="F314" s="16"/>
      <c r="G314" s="16"/>
      <c r="H314" s="16"/>
      <c r="I314" s="16"/>
      <c r="J314" s="16"/>
      <c r="K314" s="16"/>
      <c r="L314" s="16"/>
      <c r="M314" s="16">
        <v>1993</v>
      </c>
      <c r="N314" s="16">
        <v>1995</v>
      </c>
      <c r="O314" s="16" t="s">
        <v>477</v>
      </c>
      <c r="P314" s="16" t="s">
        <v>478</v>
      </c>
      <c r="Q314" s="16" t="s">
        <v>479</v>
      </c>
      <c r="R314" s="16" t="s">
        <v>480</v>
      </c>
      <c r="S314" s="16" t="s">
        <v>481</v>
      </c>
      <c r="T314" s="16" t="s">
        <v>73</v>
      </c>
      <c r="U314" s="16" t="s">
        <v>477</v>
      </c>
      <c r="V314" s="16" t="s">
        <v>477</v>
      </c>
      <c r="W314" s="17" t="s">
        <v>482</v>
      </c>
      <c r="X314" s="61" t="s">
        <v>483</v>
      </c>
      <c r="Y314" s="17" t="s">
        <v>68</v>
      </c>
      <c r="Z314" s="16" t="s">
        <v>68</v>
      </c>
      <c r="AA314" s="16" t="s">
        <v>68</v>
      </c>
      <c r="AB314" s="16" t="s">
        <v>68</v>
      </c>
      <c r="AC314" s="16" t="s">
        <v>68</v>
      </c>
      <c r="AD314" s="16" t="s">
        <v>68</v>
      </c>
      <c r="AE314" s="18" t="s">
        <v>68</v>
      </c>
      <c r="AF314" s="18" t="s">
        <v>484</v>
      </c>
      <c r="AG314" s="18" t="s">
        <v>79</v>
      </c>
      <c r="AH314" s="18" t="s">
        <v>80</v>
      </c>
      <c r="AI314" s="36" t="s">
        <v>114</v>
      </c>
      <c r="AJ314" s="40" t="s">
        <v>512</v>
      </c>
      <c r="AK314" s="18" t="s">
        <v>486</v>
      </c>
      <c r="AL314" s="18">
        <v>100</v>
      </c>
      <c r="AM314" s="18" t="s">
        <v>115</v>
      </c>
      <c r="AN314" s="18" t="s">
        <v>487</v>
      </c>
      <c r="AO314" s="18" t="s">
        <v>242</v>
      </c>
      <c r="AP314" s="18" t="s">
        <v>497</v>
      </c>
      <c r="AQ314" s="18">
        <v>1</v>
      </c>
      <c r="AR314" s="18" t="s">
        <v>86</v>
      </c>
      <c r="AS314" s="62" t="s">
        <v>498</v>
      </c>
      <c r="AT314" s="18">
        <v>0</v>
      </c>
      <c r="AU314" s="18" t="s">
        <v>68</v>
      </c>
      <c r="AV314" s="18" t="s">
        <v>252</v>
      </c>
      <c r="AW314" s="18" t="s">
        <v>252</v>
      </c>
      <c r="AX314" s="18" t="s">
        <v>882</v>
      </c>
      <c r="AY314" s="18">
        <v>0</v>
      </c>
      <c r="AZ314" s="18" t="s">
        <v>68</v>
      </c>
      <c r="BA314" s="18" t="s">
        <v>68</v>
      </c>
      <c r="BB314" s="19" t="s">
        <v>68</v>
      </c>
      <c r="BC314" s="101">
        <v>17</v>
      </c>
      <c r="BD314" s="101">
        <v>42</v>
      </c>
      <c r="BE314" s="55">
        <v>0.08</v>
      </c>
      <c r="BF314" s="18">
        <v>8</v>
      </c>
      <c r="BG314" s="18">
        <v>96</v>
      </c>
      <c r="BH314" s="18" t="s">
        <v>68</v>
      </c>
      <c r="BI314" s="18">
        <v>104</v>
      </c>
      <c r="BJ314" s="23">
        <v>104</v>
      </c>
      <c r="BK314" s="18" t="s">
        <v>489</v>
      </c>
      <c r="BL314" s="40" t="s">
        <v>513</v>
      </c>
      <c r="BM314" s="18" t="s">
        <v>882</v>
      </c>
      <c r="BN314" s="13" t="s">
        <v>92</v>
      </c>
      <c r="BO314" s="12"/>
      <c r="BP314" s="3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row>
    <row r="315" spans="1:122" ht="14.25" customHeight="1">
      <c r="A315" s="16" t="s">
        <v>473</v>
      </c>
      <c r="B315" s="16" t="s">
        <v>517</v>
      </c>
      <c r="C315" s="16">
        <v>19</v>
      </c>
      <c r="D315" s="16"/>
      <c r="E315" s="16"/>
      <c r="F315" s="16"/>
      <c r="G315" s="16"/>
      <c r="H315" s="16"/>
      <c r="I315" s="16"/>
      <c r="J315" s="16"/>
      <c r="K315" s="16"/>
      <c r="L315" s="16"/>
      <c r="M315" s="16">
        <v>1993</v>
      </c>
      <c r="N315" s="16">
        <v>1995</v>
      </c>
      <c r="O315" s="16" t="s">
        <v>477</v>
      </c>
      <c r="P315" s="16" t="s">
        <v>478</v>
      </c>
      <c r="Q315" s="16" t="s">
        <v>479</v>
      </c>
      <c r="R315" s="16" t="s">
        <v>480</v>
      </c>
      <c r="S315" s="16" t="s">
        <v>481</v>
      </c>
      <c r="T315" s="16" t="s">
        <v>73</v>
      </c>
      <c r="U315" s="16" t="s">
        <v>477</v>
      </c>
      <c r="V315" s="16" t="s">
        <v>477</v>
      </c>
      <c r="W315" s="17" t="s">
        <v>482</v>
      </c>
      <c r="X315" s="61" t="s">
        <v>483</v>
      </c>
      <c r="Y315" s="17" t="s">
        <v>68</v>
      </c>
      <c r="Z315" s="16" t="s">
        <v>68</v>
      </c>
      <c r="AA315" s="16" t="s">
        <v>68</v>
      </c>
      <c r="AB315" s="16" t="s">
        <v>68</v>
      </c>
      <c r="AC315" s="16" t="s">
        <v>68</v>
      </c>
      <c r="AD315" s="16" t="s">
        <v>68</v>
      </c>
      <c r="AE315" s="18" t="s">
        <v>68</v>
      </c>
      <c r="AF315" s="18" t="s">
        <v>484</v>
      </c>
      <c r="AG315" s="18" t="s">
        <v>79</v>
      </c>
      <c r="AH315" s="18" t="s">
        <v>80</v>
      </c>
      <c r="AI315" s="36" t="s">
        <v>114</v>
      </c>
      <c r="AJ315" s="40" t="s">
        <v>512</v>
      </c>
      <c r="AK315" s="18" t="s">
        <v>486</v>
      </c>
      <c r="AL315" s="18">
        <v>100</v>
      </c>
      <c r="AM315" s="18" t="s">
        <v>115</v>
      </c>
      <c r="AN315" s="18" t="s">
        <v>487</v>
      </c>
      <c r="AO315" s="18" t="s">
        <v>242</v>
      </c>
      <c r="AP315" s="18" t="s">
        <v>85</v>
      </c>
      <c r="AQ315" s="18">
        <v>1</v>
      </c>
      <c r="AR315" s="18" t="s">
        <v>86</v>
      </c>
      <c r="AS315" s="62" t="s">
        <v>498</v>
      </c>
      <c r="AT315" s="18">
        <v>0</v>
      </c>
      <c r="AU315" s="18" t="s">
        <v>68</v>
      </c>
      <c r="AV315" s="18" t="s">
        <v>254</v>
      </c>
      <c r="AW315" s="18" t="s">
        <v>254</v>
      </c>
      <c r="AX315" s="18" t="s">
        <v>882</v>
      </c>
      <c r="AY315" s="18">
        <v>0</v>
      </c>
      <c r="AZ315" s="18" t="s">
        <v>68</v>
      </c>
      <c r="BA315" s="18" t="s">
        <v>68</v>
      </c>
      <c r="BB315" s="19" t="s">
        <v>68</v>
      </c>
      <c r="BC315" s="101">
        <v>17</v>
      </c>
      <c r="BD315" s="101">
        <v>42</v>
      </c>
      <c r="BE315" s="55">
        <v>0.03</v>
      </c>
      <c r="BF315" s="18">
        <v>3</v>
      </c>
      <c r="BG315" s="18">
        <v>101</v>
      </c>
      <c r="BH315" s="18" t="s">
        <v>68</v>
      </c>
      <c r="BI315" s="18">
        <v>104</v>
      </c>
      <c r="BJ315" s="23">
        <v>104</v>
      </c>
      <c r="BK315" s="18" t="s">
        <v>489</v>
      </c>
      <c r="BL315" s="40" t="s">
        <v>513</v>
      </c>
      <c r="BM315" s="18" t="s">
        <v>882</v>
      </c>
      <c r="BN315" s="13" t="s">
        <v>92</v>
      </c>
      <c r="BO315" s="12"/>
      <c r="BP315" s="3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row>
    <row r="316" spans="1:122" ht="16.5" customHeight="1">
      <c r="A316" s="16" t="s">
        <v>473</v>
      </c>
      <c r="B316" s="16" t="s">
        <v>518</v>
      </c>
      <c r="C316" s="16">
        <v>20</v>
      </c>
      <c r="D316" s="16"/>
      <c r="E316" s="16"/>
      <c r="F316" s="16"/>
      <c r="G316" s="16"/>
      <c r="H316" s="16"/>
      <c r="I316" s="16"/>
      <c r="J316" s="16"/>
      <c r="K316" s="16"/>
      <c r="L316" s="16"/>
      <c r="M316" s="16">
        <v>1993</v>
      </c>
      <c r="N316" s="16">
        <v>1995</v>
      </c>
      <c r="O316" s="16" t="s">
        <v>477</v>
      </c>
      <c r="P316" s="16" t="s">
        <v>478</v>
      </c>
      <c r="Q316" s="16" t="s">
        <v>479</v>
      </c>
      <c r="R316" s="16" t="s">
        <v>480</v>
      </c>
      <c r="S316" s="16" t="s">
        <v>481</v>
      </c>
      <c r="T316" s="16" t="s">
        <v>73</v>
      </c>
      <c r="U316" s="16" t="s">
        <v>477</v>
      </c>
      <c r="V316" s="16" t="s">
        <v>477</v>
      </c>
      <c r="W316" s="17" t="s">
        <v>482</v>
      </c>
      <c r="X316" s="61" t="s">
        <v>483</v>
      </c>
      <c r="Y316" s="17" t="s">
        <v>68</v>
      </c>
      <c r="Z316" s="16" t="s">
        <v>68</v>
      </c>
      <c r="AA316" s="16" t="s">
        <v>68</v>
      </c>
      <c r="AB316" s="16" t="s">
        <v>68</v>
      </c>
      <c r="AC316" s="16" t="s">
        <v>68</v>
      </c>
      <c r="AD316" s="16" t="s">
        <v>68</v>
      </c>
      <c r="AE316" s="18" t="s">
        <v>68</v>
      </c>
      <c r="AF316" s="18" t="s">
        <v>484</v>
      </c>
      <c r="AG316" s="18" t="s">
        <v>79</v>
      </c>
      <c r="AH316" s="18" t="s">
        <v>80</v>
      </c>
      <c r="AI316" s="36" t="s">
        <v>114</v>
      </c>
      <c r="AJ316" s="40" t="s">
        <v>512</v>
      </c>
      <c r="AK316" s="18" t="s">
        <v>486</v>
      </c>
      <c r="AL316" s="18">
        <v>100</v>
      </c>
      <c r="AM316" s="18" t="s">
        <v>115</v>
      </c>
      <c r="AN316" s="18" t="s">
        <v>487</v>
      </c>
      <c r="AO316" s="18" t="s">
        <v>242</v>
      </c>
      <c r="AP316" s="18" t="s">
        <v>494</v>
      </c>
      <c r="AQ316" s="18">
        <v>1</v>
      </c>
      <c r="AR316" s="18" t="s">
        <v>86</v>
      </c>
      <c r="AS316" s="62" t="s">
        <v>498</v>
      </c>
      <c r="AT316" s="18">
        <v>0</v>
      </c>
      <c r="AU316" s="18" t="s">
        <v>68</v>
      </c>
      <c r="AV316" s="18" t="s">
        <v>254</v>
      </c>
      <c r="AW316" s="18" t="s">
        <v>254</v>
      </c>
      <c r="AX316" s="18" t="s">
        <v>882</v>
      </c>
      <c r="AY316" s="18">
        <v>0</v>
      </c>
      <c r="AZ316" s="18" t="s">
        <v>68</v>
      </c>
      <c r="BA316" s="18" t="s">
        <v>68</v>
      </c>
      <c r="BB316" s="19" t="s">
        <v>68</v>
      </c>
      <c r="BC316" s="101">
        <v>17</v>
      </c>
      <c r="BD316" s="101">
        <v>42</v>
      </c>
      <c r="BE316" s="55">
        <v>0.03</v>
      </c>
      <c r="BF316" s="18">
        <v>3</v>
      </c>
      <c r="BG316" s="18">
        <v>101</v>
      </c>
      <c r="BH316" s="18" t="s">
        <v>68</v>
      </c>
      <c r="BI316" s="18">
        <v>104</v>
      </c>
      <c r="BJ316" s="23">
        <v>104</v>
      </c>
      <c r="BK316" s="18" t="s">
        <v>489</v>
      </c>
      <c r="BL316" s="40" t="s">
        <v>513</v>
      </c>
      <c r="BM316" s="18" t="s">
        <v>882</v>
      </c>
      <c r="BN316" s="13" t="s">
        <v>92</v>
      </c>
      <c r="BO316" s="12"/>
      <c r="BP316" s="3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row>
    <row r="317" spans="1:122" ht="12.75" customHeight="1">
      <c r="A317" s="16" t="s">
        <v>473</v>
      </c>
      <c r="B317" s="16" t="s">
        <v>519</v>
      </c>
      <c r="C317" s="16">
        <v>21</v>
      </c>
      <c r="D317" s="16"/>
      <c r="E317" s="16"/>
      <c r="F317" s="16"/>
      <c r="G317" s="16"/>
      <c r="H317" s="16"/>
      <c r="I317" s="16"/>
      <c r="J317" s="16"/>
      <c r="K317" s="16"/>
      <c r="L317" s="16"/>
      <c r="M317" s="16">
        <v>1993</v>
      </c>
      <c r="N317" s="16">
        <v>1995</v>
      </c>
      <c r="O317" s="16" t="s">
        <v>477</v>
      </c>
      <c r="P317" s="16" t="s">
        <v>478</v>
      </c>
      <c r="Q317" s="16" t="s">
        <v>479</v>
      </c>
      <c r="R317" s="16" t="s">
        <v>480</v>
      </c>
      <c r="S317" s="16" t="s">
        <v>481</v>
      </c>
      <c r="T317" s="16" t="s">
        <v>73</v>
      </c>
      <c r="U317" s="16" t="s">
        <v>477</v>
      </c>
      <c r="V317" s="16" t="s">
        <v>477</v>
      </c>
      <c r="W317" s="17" t="s">
        <v>482</v>
      </c>
      <c r="X317" s="61" t="s">
        <v>483</v>
      </c>
      <c r="Y317" s="17" t="s">
        <v>68</v>
      </c>
      <c r="Z317" s="16" t="s">
        <v>68</v>
      </c>
      <c r="AA317" s="16" t="s">
        <v>68</v>
      </c>
      <c r="AB317" s="16" t="s">
        <v>68</v>
      </c>
      <c r="AC317" s="16" t="s">
        <v>68</v>
      </c>
      <c r="AD317" s="16" t="s">
        <v>68</v>
      </c>
      <c r="AE317" s="18" t="s">
        <v>68</v>
      </c>
      <c r="AF317" s="18" t="s">
        <v>484</v>
      </c>
      <c r="AG317" s="18" t="s">
        <v>79</v>
      </c>
      <c r="AH317" s="18" t="s">
        <v>80</v>
      </c>
      <c r="AI317" s="36" t="s">
        <v>114</v>
      </c>
      <c r="AJ317" s="40" t="s">
        <v>512</v>
      </c>
      <c r="AK317" s="18" t="s">
        <v>486</v>
      </c>
      <c r="AL317" s="18">
        <v>100</v>
      </c>
      <c r="AM317" s="18" t="s">
        <v>115</v>
      </c>
      <c r="AN317" s="18" t="s">
        <v>487</v>
      </c>
      <c r="AO317" s="18" t="s">
        <v>242</v>
      </c>
      <c r="AP317" s="18" t="s">
        <v>497</v>
      </c>
      <c r="AQ317" s="18">
        <v>1</v>
      </c>
      <c r="AR317" s="18" t="s">
        <v>86</v>
      </c>
      <c r="AS317" s="62" t="s">
        <v>498</v>
      </c>
      <c r="AT317" s="18">
        <v>0</v>
      </c>
      <c r="AU317" s="18" t="s">
        <v>68</v>
      </c>
      <c r="AV317" s="18" t="s">
        <v>254</v>
      </c>
      <c r="AW317" s="18" t="s">
        <v>254</v>
      </c>
      <c r="AX317" s="18" t="s">
        <v>882</v>
      </c>
      <c r="AY317" s="18">
        <v>0</v>
      </c>
      <c r="AZ317" s="18" t="s">
        <v>68</v>
      </c>
      <c r="BA317" s="18" t="s">
        <v>68</v>
      </c>
      <c r="BB317" s="19" t="s">
        <v>68</v>
      </c>
      <c r="BC317" s="101">
        <v>17</v>
      </c>
      <c r="BD317" s="101">
        <v>42</v>
      </c>
      <c r="BE317" s="55">
        <v>0.1</v>
      </c>
      <c r="BF317" s="18">
        <v>10</v>
      </c>
      <c r="BG317" s="18">
        <v>94</v>
      </c>
      <c r="BH317" s="18" t="s">
        <v>68</v>
      </c>
      <c r="BI317" s="18">
        <v>104</v>
      </c>
      <c r="BJ317" s="23">
        <v>104</v>
      </c>
      <c r="BK317" s="18" t="s">
        <v>489</v>
      </c>
      <c r="BL317" s="40" t="s">
        <v>513</v>
      </c>
      <c r="BM317" s="18" t="s">
        <v>882</v>
      </c>
      <c r="BN317" s="13" t="s">
        <v>92</v>
      </c>
      <c r="BO317" s="12"/>
      <c r="BP317" s="3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row>
    <row r="318" spans="1:122" ht="14.25" customHeight="1">
      <c r="A318" s="16" t="s">
        <v>473</v>
      </c>
      <c r="B318" s="16" t="s">
        <v>520</v>
      </c>
      <c r="C318" s="16">
        <v>22</v>
      </c>
      <c r="D318" s="16"/>
      <c r="E318" s="16"/>
      <c r="F318" s="16"/>
      <c r="G318" s="16"/>
      <c r="H318" s="16"/>
      <c r="I318" s="16"/>
      <c r="J318" s="16"/>
      <c r="K318" s="16"/>
      <c r="L318" s="16"/>
      <c r="M318" s="16">
        <v>1993</v>
      </c>
      <c r="N318" s="16">
        <v>1995</v>
      </c>
      <c r="O318" s="16" t="s">
        <v>477</v>
      </c>
      <c r="P318" s="16" t="s">
        <v>478</v>
      </c>
      <c r="Q318" s="16" t="s">
        <v>479</v>
      </c>
      <c r="R318" s="16" t="s">
        <v>480</v>
      </c>
      <c r="S318" s="16" t="s">
        <v>481</v>
      </c>
      <c r="T318" s="16" t="s">
        <v>73</v>
      </c>
      <c r="U318" s="16" t="s">
        <v>477</v>
      </c>
      <c r="V318" s="16" t="s">
        <v>477</v>
      </c>
      <c r="W318" s="17" t="s">
        <v>482</v>
      </c>
      <c r="X318" s="61" t="s">
        <v>483</v>
      </c>
      <c r="Y318" s="17" t="s">
        <v>68</v>
      </c>
      <c r="Z318" s="16" t="s">
        <v>68</v>
      </c>
      <c r="AA318" s="16" t="s">
        <v>68</v>
      </c>
      <c r="AB318" s="16" t="s">
        <v>68</v>
      </c>
      <c r="AC318" s="16" t="s">
        <v>68</v>
      </c>
      <c r="AD318" s="16" t="s">
        <v>68</v>
      </c>
      <c r="AE318" s="18" t="s">
        <v>68</v>
      </c>
      <c r="AF318" s="18" t="s">
        <v>484</v>
      </c>
      <c r="AG318" s="18" t="s">
        <v>79</v>
      </c>
      <c r="AH318" s="18" t="s">
        <v>80</v>
      </c>
      <c r="AI318" s="36" t="s">
        <v>114</v>
      </c>
      <c r="AJ318" s="40" t="s">
        <v>512</v>
      </c>
      <c r="AK318" s="18" t="s">
        <v>486</v>
      </c>
      <c r="AL318" s="18">
        <v>100</v>
      </c>
      <c r="AM318" s="18" t="s">
        <v>115</v>
      </c>
      <c r="AN318" s="18" t="s">
        <v>487</v>
      </c>
      <c r="AO318" s="18" t="s">
        <v>242</v>
      </c>
      <c r="AP318" s="18" t="s">
        <v>85</v>
      </c>
      <c r="AQ318" s="18">
        <v>1</v>
      </c>
      <c r="AR318" s="18" t="s">
        <v>86</v>
      </c>
      <c r="AS318" s="62" t="s">
        <v>498</v>
      </c>
      <c r="AT318" s="18">
        <v>0</v>
      </c>
      <c r="AU318" s="18" t="s">
        <v>68</v>
      </c>
      <c r="AV318" s="18" t="s">
        <v>119</v>
      </c>
      <c r="AW318" s="18" t="s">
        <v>119</v>
      </c>
      <c r="AX318" s="18" t="s">
        <v>881</v>
      </c>
      <c r="AY318" s="18">
        <v>0</v>
      </c>
      <c r="AZ318" s="18" t="s">
        <v>68</v>
      </c>
      <c r="BA318" s="18" t="s">
        <v>68</v>
      </c>
      <c r="BB318" s="19" t="s">
        <v>68</v>
      </c>
      <c r="BC318" s="101">
        <v>17</v>
      </c>
      <c r="BD318" s="101">
        <v>42</v>
      </c>
      <c r="BE318" s="55">
        <v>0.09</v>
      </c>
      <c r="BF318" s="18">
        <v>9</v>
      </c>
      <c r="BG318" s="18">
        <v>95</v>
      </c>
      <c r="BH318" s="18" t="s">
        <v>68</v>
      </c>
      <c r="BI318" s="18">
        <v>104</v>
      </c>
      <c r="BJ318" s="23">
        <v>104</v>
      </c>
      <c r="BK318" s="18" t="s">
        <v>489</v>
      </c>
      <c r="BL318" s="40" t="s">
        <v>513</v>
      </c>
      <c r="BM318" s="18" t="s">
        <v>882</v>
      </c>
      <c r="BN318" s="13" t="s">
        <v>92</v>
      </c>
      <c r="BO318" s="12"/>
      <c r="BP318" s="3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row>
    <row r="319" spans="1:122" ht="16.5" customHeight="1">
      <c r="A319" s="16" t="s">
        <v>473</v>
      </c>
      <c r="B319" s="16" t="s">
        <v>521</v>
      </c>
      <c r="C319" s="16">
        <v>23</v>
      </c>
      <c r="D319" s="16"/>
      <c r="E319" s="16"/>
      <c r="F319" s="16"/>
      <c r="G319" s="16"/>
      <c r="H319" s="16"/>
      <c r="I319" s="16"/>
      <c r="J319" s="16"/>
      <c r="K319" s="16"/>
      <c r="L319" s="16"/>
      <c r="M319" s="16">
        <v>1993</v>
      </c>
      <c r="N319" s="16">
        <v>1995</v>
      </c>
      <c r="O319" s="16" t="s">
        <v>477</v>
      </c>
      <c r="P319" s="16" t="s">
        <v>478</v>
      </c>
      <c r="Q319" s="16" t="s">
        <v>479</v>
      </c>
      <c r="R319" s="16" t="s">
        <v>480</v>
      </c>
      <c r="S319" s="16" t="s">
        <v>481</v>
      </c>
      <c r="T319" s="16" t="s">
        <v>73</v>
      </c>
      <c r="U319" s="16" t="s">
        <v>477</v>
      </c>
      <c r="V319" s="16" t="s">
        <v>477</v>
      </c>
      <c r="W319" s="17" t="s">
        <v>482</v>
      </c>
      <c r="X319" s="61" t="s">
        <v>483</v>
      </c>
      <c r="Y319" s="17" t="s">
        <v>68</v>
      </c>
      <c r="Z319" s="16" t="s">
        <v>68</v>
      </c>
      <c r="AA319" s="16" t="s">
        <v>68</v>
      </c>
      <c r="AB319" s="16" t="s">
        <v>68</v>
      </c>
      <c r="AC319" s="16" t="s">
        <v>68</v>
      </c>
      <c r="AD319" s="16" t="s">
        <v>68</v>
      </c>
      <c r="AE319" s="18" t="s">
        <v>68</v>
      </c>
      <c r="AF319" s="18" t="s">
        <v>484</v>
      </c>
      <c r="AG319" s="18" t="s">
        <v>79</v>
      </c>
      <c r="AH319" s="18" t="s">
        <v>80</v>
      </c>
      <c r="AI319" s="36" t="s">
        <v>114</v>
      </c>
      <c r="AJ319" s="40" t="s">
        <v>512</v>
      </c>
      <c r="AK319" s="18" t="s">
        <v>486</v>
      </c>
      <c r="AL319" s="18">
        <v>100</v>
      </c>
      <c r="AM319" s="18" t="s">
        <v>115</v>
      </c>
      <c r="AN319" s="18" t="s">
        <v>487</v>
      </c>
      <c r="AO319" s="18" t="s">
        <v>242</v>
      </c>
      <c r="AP319" s="18" t="s">
        <v>494</v>
      </c>
      <c r="AQ319" s="18">
        <v>1</v>
      </c>
      <c r="AR319" s="18" t="s">
        <v>86</v>
      </c>
      <c r="AS319" s="62" t="s">
        <v>498</v>
      </c>
      <c r="AT319" s="18">
        <v>0</v>
      </c>
      <c r="AU319" s="18" t="s">
        <v>68</v>
      </c>
      <c r="AV319" s="18" t="s">
        <v>522</v>
      </c>
      <c r="AW319" s="18" t="s">
        <v>119</v>
      </c>
      <c r="AX319" s="18" t="s">
        <v>881</v>
      </c>
      <c r="AY319" s="18">
        <v>0</v>
      </c>
      <c r="AZ319" s="18" t="s">
        <v>68</v>
      </c>
      <c r="BA319" s="18" t="s">
        <v>68</v>
      </c>
      <c r="BB319" s="19" t="s">
        <v>68</v>
      </c>
      <c r="BC319" s="101">
        <v>17</v>
      </c>
      <c r="BD319" s="101">
        <v>42</v>
      </c>
      <c r="BE319" s="55">
        <v>0.06</v>
      </c>
      <c r="BF319" s="18">
        <v>6</v>
      </c>
      <c r="BG319" s="18">
        <v>98</v>
      </c>
      <c r="BH319" s="18" t="s">
        <v>68</v>
      </c>
      <c r="BI319" s="18">
        <v>104</v>
      </c>
      <c r="BJ319" s="23">
        <v>104</v>
      </c>
      <c r="BK319" s="18" t="s">
        <v>489</v>
      </c>
      <c r="BL319" s="40" t="s">
        <v>513</v>
      </c>
      <c r="BM319" s="18" t="s">
        <v>882</v>
      </c>
      <c r="BN319" s="13" t="s">
        <v>92</v>
      </c>
      <c r="BO319" s="12"/>
      <c r="BP319" s="3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row>
    <row r="320" spans="1:122" ht="15.75" customHeight="1">
      <c r="A320" s="16" t="s">
        <v>473</v>
      </c>
      <c r="B320" s="16" t="s">
        <v>523</v>
      </c>
      <c r="C320" s="16">
        <v>24</v>
      </c>
      <c r="D320" s="16"/>
      <c r="E320" s="16"/>
      <c r="F320" s="16"/>
      <c r="G320" s="16"/>
      <c r="H320" s="16"/>
      <c r="I320" s="16"/>
      <c r="J320" s="16"/>
      <c r="K320" s="16"/>
      <c r="L320" s="16"/>
      <c r="M320" s="16">
        <v>1993</v>
      </c>
      <c r="N320" s="16">
        <v>1995</v>
      </c>
      <c r="O320" s="16" t="s">
        <v>477</v>
      </c>
      <c r="P320" s="16" t="s">
        <v>478</v>
      </c>
      <c r="Q320" s="16" t="s">
        <v>479</v>
      </c>
      <c r="R320" s="16" t="s">
        <v>480</v>
      </c>
      <c r="S320" s="16" t="s">
        <v>481</v>
      </c>
      <c r="T320" s="16" t="s">
        <v>73</v>
      </c>
      <c r="U320" s="16" t="s">
        <v>477</v>
      </c>
      <c r="V320" s="16" t="s">
        <v>477</v>
      </c>
      <c r="W320" s="17" t="s">
        <v>482</v>
      </c>
      <c r="X320" s="61" t="s">
        <v>483</v>
      </c>
      <c r="Y320" s="17" t="s">
        <v>68</v>
      </c>
      <c r="Z320" s="16" t="s">
        <v>68</v>
      </c>
      <c r="AA320" s="16" t="s">
        <v>68</v>
      </c>
      <c r="AB320" s="16" t="s">
        <v>68</v>
      </c>
      <c r="AC320" s="16" t="s">
        <v>68</v>
      </c>
      <c r="AD320" s="16" t="s">
        <v>68</v>
      </c>
      <c r="AE320" s="18" t="s">
        <v>68</v>
      </c>
      <c r="AF320" s="18" t="s">
        <v>484</v>
      </c>
      <c r="AG320" s="18" t="s">
        <v>79</v>
      </c>
      <c r="AH320" s="18" t="s">
        <v>80</v>
      </c>
      <c r="AI320" s="36" t="s">
        <v>114</v>
      </c>
      <c r="AJ320" s="40" t="s">
        <v>512</v>
      </c>
      <c r="AK320" s="18" t="s">
        <v>486</v>
      </c>
      <c r="AL320" s="18">
        <v>100</v>
      </c>
      <c r="AM320" s="18" t="s">
        <v>115</v>
      </c>
      <c r="AN320" s="18" t="s">
        <v>487</v>
      </c>
      <c r="AO320" s="18" t="s">
        <v>242</v>
      </c>
      <c r="AP320" s="18" t="s">
        <v>497</v>
      </c>
      <c r="AQ320" s="18">
        <v>1</v>
      </c>
      <c r="AR320" s="18" t="s">
        <v>86</v>
      </c>
      <c r="AS320" s="62" t="s">
        <v>498</v>
      </c>
      <c r="AT320" s="18">
        <v>0</v>
      </c>
      <c r="AU320" s="18" t="s">
        <v>68</v>
      </c>
      <c r="AV320" s="18" t="s">
        <v>119</v>
      </c>
      <c r="AW320" s="18" t="s">
        <v>119</v>
      </c>
      <c r="AX320" s="18" t="s">
        <v>881</v>
      </c>
      <c r="AY320" s="18">
        <v>0</v>
      </c>
      <c r="AZ320" s="18" t="s">
        <v>68</v>
      </c>
      <c r="BA320" s="18" t="s">
        <v>68</v>
      </c>
      <c r="BB320" s="19" t="s">
        <v>68</v>
      </c>
      <c r="BC320" s="101">
        <v>17</v>
      </c>
      <c r="BD320" s="101">
        <v>42</v>
      </c>
      <c r="BE320" s="55">
        <v>0.19</v>
      </c>
      <c r="BF320" s="18">
        <v>20</v>
      </c>
      <c r="BG320" s="18">
        <v>84</v>
      </c>
      <c r="BH320" s="18" t="s">
        <v>68</v>
      </c>
      <c r="BI320" s="18">
        <v>104</v>
      </c>
      <c r="BJ320" s="23">
        <v>104</v>
      </c>
      <c r="BK320" s="18" t="s">
        <v>489</v>
      </c>
      <c r="BL320" s="40" t="s">
        <v>513</v>
      </c>
      <c r="BM320" s="18" t="s">
        <v>882</v>
      </c>
      <c r="BN320" s="13" t="s">
        <v>92</v>
      </c>
      <c r="BO320" s="12"/>
      <c r="BP320" s="3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row>
    <row r="321" spans="1:122" ht="13.5" customHeight="1">
      <c r="A321" s="16" t="s">
        <v>473</v>
      </c>
      <c r="B321" s="16" t="s">
        <v>524</v>
      </c>
      <c r="C321" s="16">
        <v>25</v>
      </c>
      <c r="D321" s="16"/>
      <c r="E321" s="16"/>
      <c r="F321" s="16"/>
      <c r="G321" s="16"/>
      <c r="H321" s="16"/>
      <c r="I321" s="16"/>
      <c r="J321" s="16"/>
      <c r="K321" s="16"/>
      <c r="L321" s="16"/>
      <c r="M321" s="16">
        <v>1993</v>
      </c>
      <c r="N321" s="16">
        <v>1995</v>
      </c>
      <c r="O321" s="16" t="s">
        <v>477</v>
      </c>
      <c r="P321" s="16" t="s">
        <v>478</v>
      </c>
      <c r="Q321" s="16" t="s">
        <v>479</v>
      </c>
      <c r="R321" s="16" t="s">
        <v>480</v>
      </c>
      <c r="S321" s="16" t="s">
        <v>481</v>
      </c>
      <c r="T321" s="16" t="s">
        <v>73</v>
      </c>
      <c r="U321" s="16" t="s">
        <v>477</v>
      </c>
      <c r="V321" s="16" t="s">
        <v>477</v>
      </c>
      <c r="W321" s="17" t="s">
        <v>482</v>
      </c>
      <c r="X321" s="61" t="s">
        <v>483</v>
      </c>
      <c r="Y321" s="17" t="s">
        <v>68</v>
      </c>
      <c r="Z321" s="16" t="s">
        <v>68</v>
      </c>
      <c r="AA321" s="16" t="s">
        <v>68</v>
      </c>
      <c r="AB321" s="16" t="s">
        <v>68</v>
      </c>
      <c r="AC321" s="16" t="s">
        <v>68</v>
      </c>
      <c r="AD321" s="16" t="s">
        <v>68</v>
      </c>
      <c r="AE321" s="18" t="s">
        <v>68</v>
      </c>
      <c r="AF321" s="18" t="s">
        <v>484</v>
      </c>
      <c r="AG321" s="18" t="s">
        <v>79</v>
      </c>
      <c r="AH321" s="18" t="s">
        <v>80</v>
      </c>
      <c r="AI321" s="36" t="s">
        <v>114</v>
      </c>
      <c r="AJ321" s="40" t="s">
        <v>512</v>
      </c>
      <c r="AK321" s="18" t="s">
        <v>486</v>
      </c>
      <c r="AL321" s="18">
        <v>100</v>
      </c>
      <c r="AM321" s="18" t="s">
        <v>115</v>
      </c>
      <c r="AN321" s="18" t="s">
        <v>487</v>
      </c>
      <c r="AO321" s="18" t="s">
        <v>242</v>
      </c>
      <c r="AP321" s="18" t="s">
        <v>85</v>
      </c>
      <c r="AQ321" s="18">
        <v>1</v>
      </c>
      <c r="AR321" s="18" t="s">
        <v>86</v>
      </c>
      <c r="AS321" s="62" t="s">
        <v>498</v>
      </c>
      <c r="AT321" s="18">
        <v>0</v>
      </c>
      <c r="AU321" s="18" t="s">
        <v>68</v>
      </c>
      <c r="AV321" s="18" t="s">
        <v>196</v>
      </c>
      <c r="AW321" s="18" t="s">
        <v>196</v>
      </c>
      <c r="AX321" s="18" t="s">
        <v>881</v>
      </c>
      <c r="AY321" s="18">
        <v>0</v>
      </c>
      <c r="AZ321" s="18" t="s">
        <v>68</v>
      </c>
      <c r="BA321" s="18" t="s">
        <v>68</v>
      </c>
      <c r="BB321" s="19" t="s">
        <v>68</v>
      </c>
      <c r="BC321" s="101">
        <v>17</v>
      </c>
      <c r="BD321" s="101">
        <v>42</v>
      </c>
      <c r="BE321" s="55">
        <v>0.06</v>
      </c>
      <c r="BF321" s="18">
        <v>6</v>
      </c>
      <c r="BG321" s="18">
        <v>98</v>
      </c>
      <c r="BH321" s="18" t="s">
        <v>68</v>
      </c>
      <c r="BI321" s="18">
        <v>104</v>
      </c>
      <c r="BJ321" s="23">
        <v>104</v>
      </c>
      <c r="BK321" s="18" t="s">
        <v>489</v>
      </c>
      <c r="BL321" s="40" t="s">
        <v>513</v>
      </c>
      <c r="BM321" s="18" t="s">
        <v>882</v>
      </c>
      <c r="BN321" s="13" t="s">
        <v>92</v>
      </c>
      <c r="BO321" s="12"/>
      <c r="BP321" s="3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row>
    <row r="322" spans="1:122" ht="15.75" customHeight="1">
      <c r="A322" s="16" t="s">
        <v>473</v>
      </c>
      <c r="B322" s="16" t="s">
        <v>525</v>
      </c>
      <c r="C322" s="16">
        <v>26</v>
      </c>
      <c r="D322" s="16"/>
      <c r="E322" s="16"/>
      <c r="F322" s="16"/>
      <c r="G322" s="16"/>
      <c r="H322" s="16"/>
      <c r="I322" s="16"/>
      <c r="J322" s="16"/>
      <c r="K322" s="16"/>
      <c r="L322" s="16"/>
      <c r="M322" s="16">
        <v>1993</v>
      </c>
      <c r="N322" s="16">
        <v>1995</v>
      </c>
      <c r="O322" s="16" t="s">
        <v>477</v>
      </c>
      <c r="P322" s="16" t="s">
        <v>478</v>
      </c>
      <c r="Q322" s="16" t="s">
        <v>479</v>
      </c>
      <c r="R322" s="16" t="s">
        <v>480</v>
      </c>
      <c r="S322" s="16" t="s">
        <v>481</v>
      </c>
      <c r="T322" s="16" t="s">
        <v>73</v>
      </c>
      <c r="U322" s="16" t="s">
        <v>477</v>
      </c>
      <c r="V322" s="16" t="s">
        <v>477</v>
      </c>
      <c r="W322" s="17" t="s">
        <v>482</v>
      </c>
      <c r="X322" s="61" t="s">
        <v>483</v>
      </c>
      <c r="Y322" s="17" t="s">
        <v>68</v>
      </c>
      <c r="Z322" s="16" t="s">
        <v>68</v>
      </c>
      <c r="AA322" s="16" t="s">
        <v>68</v>
      </c>
      <c r="AB322" s="16" t="s">
        <v>68</v>
      </c>
      <c r="AC322" s="16" t="s">
        <v>68</v>
      </c>
      <c r="AD322" s="16" t="s">
        <v>68</v>
      </c>
      <c r="AE322" s="18" t="s">
        <v>68</v>
      </c>
      <c r="AF322" s="18" t="s">
        <v>484</v>
      </c>
      <c r="AG322" s="18" t="s">
        <v>79</v>
      </c>
      <c r="AH322" s="18" t="s">
        <v>80</v>
      </c>
      <c r="AI322" s="36" t="s">
        <v>114</v>
      </c>
      <c r="AJ322" s="40" t="s">
        <v>512</v>
      </c>
      <c r="AK322" s="18" t="s">
        <v>486</v>
      </c>
      <c r="AL322" s="18">
        <v>100</v>
      </c>
      <c r="AM322" s="18" t="s">
        <v>115</v>
      </c>
      <c r="AN322" s="18" t="s">
        <v>487</v>
      </c>
      <c r="AO322" s="18" t="s">
        <v>242</v>
      </c>
      <c r="AP322" s="18" t="s">
        <v>494</v>
      </c>
      <c r="AQ322" s="18">
        <v>1</v>
      </c>
      <c r="AR322" s="18" t="s">
        <v>86</v>
      </c>
      <c r="AS322" s="62" t="s">
        <v>498</v>
      </c>
      <c r="AT322" s="18">
        <v>0</v>
      </c>
      <c r="AU322" s="18" t="s">
        <v>68</v>
      </c>
      <c r="AV322" s="18" t="s">
        <v>178</v>
      </c>
      <c r="AW322" s="18" t="s">
        <v>196</v>
      </c>
      <c r="AX322" s="18" t="s">
        <v>881</v>
      </c>
      <c r="AY322" s="18">
        <v>0</v>
      </c>
      <c r="AZ322" s="18" t="s">
        <v>68</v>
      </c>
      <c r="BA322" s="18" t="s">
        <v>68</v>
      </c>
      <c r="BB322" s="19" t="s">
        <v>68</v>
      </c>
      <c r="BC322" s="101">
        <v>17</v>
      </c>
      <c r="BD322" s="101">
        <v>42</v>
      </c>
      <c r="BE322" s="55">
        <v>0.04</v>
      </c>
      <c r="BF322" s="18">
        <v>4</v>
      </c>
      <c r="BG322" s="18">
        <v>100</v>
      </c>
      <c r="BH322" s="18" t="s">
        <v>68</v>
      </c>
      <c r="BI322" s="18">
        <v>104</v>
      </c>
      <c r="BJ322" s="23">
        <v>104</v>
      </c>
      <c r="BK322" s="18" t="s">
        <v>489</v>
      </c>
      <c r="BL322" s="40" t="s">
        <v>513</v>
      </c>
      <c r="BM322" s="18" t="s">
        <v>882</v>
      </c>
      <c r="BN322" s="13" t="s">
        <v>92</v>
      </c>
      <c r="BO322" s="12"/>
      <c r="BP322" s="3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row>
    <row r="323" spans="1:122" ht="11.25" customHeight="1">
      <c r="A323" s="16" t="s">
        <v>473</v>
      </c>
      <c r="B323" s="16" t="s">
        <v>526</v>
      </c>
      <c r="C323" s="16">
        <v>27</v>
      </c>
      <c r="D323" s="16"/>
      <c r="E323" s="16"/>
      <c r="F323" s="16"/>
      <c r="G323" s="16"/>
      <c r="H323" s="16"/>
      <c r="I323" s="16"/>
      <c r="J323" s="16"/>
      <c r="K323" s="16"/>
      <c r="L323" s="16"/>
      <c r="M323" s="16">
        <v>1993</v>
      </c>
      <c r="N323" s="16">
        <v>1995</v>
      </c>
      <c r="O323" s="16" t="s">
        <v>477</v>
      </c>
      <c r="P323" s="16" t="s">
        <v>478</v>
      </c>
      <c r="Q323" s="16" t="s">
        <v>479</v>
      </c>
      <c r="R323" s="16" t="s">
        <v>480</v>
      </c>
      <c r="S323" s="16" t="s">
        <v>481</v>
      </c>
      <c r="T323" s="16" t="s">
        <v>73</v>
      </c>
      <c r="U323" s="16" t="s">
        <v>477</v>
      </c>
      <c r="V323" s="16" t="s">
        <v>477</v>
      </c>
      <c r="W323" s="17" t="s">
        <v>482</v>
      </c>
      <c r="X323" s="61" t="s">
        <v>483</v>
      </c>
      <c r="Y323" s="17" t="s">
        <v>68</v>
      </c>
      <c r="Z323" s="16" t="s">
        <v>68</v>
      </c>
      <c r="AA323" s="16" t="s">
        <v>68</v>
      </c>
      <c r="AB323" s="16" t="s">
        <v>68</v>
      </c>
      <c r="AC323" s="16" t="s">
        <v>68</v>
      </c>
      <c r="AD323" s="16" t="s">
        <v>68</v>
      </c>
      <c r="AE323" s="18" t="s">
        <v>68</v>
      </c>
      <c r="AF323" s="18" t="s">
        <v>484</v>
      </c>
      <c r="AG323" s="18" t="s">
        <v>79</v>
      </c>
      <c r="AH323" s="18" t="s">
        <v>80</v>
      </c>
      <c r="AI323" s="36" t="s">
        <v>114</v>
      </c>
      <c r="AJ323" s="40" t="s">
        <v>512</v>
      </c>
      <c r="AK323" s="18" t="s">
        <v>486</v>
      </c>
      <c r="AL323" s="18">
        <v>100</v>
      </c>
      <c r="AM323" s="18" t="s">
        <v>115</v>
      </c>
      <c r="AN323" s="18" t="s">
        <v>487</v>
      </c>
      <c r="AO323" s="18" t="s">
        <v>242</v>
      </c>
      <c r="AP323" s="18" t="s">
        <v>497</v>
      </c>
      <c r="AQ323" s="18">
        <v>1</v>
      </c>
      <c r="AR323" s="18" t="s">
        <v>86</v>
      </c>
      <c r="AS323" s="62" t="s">
        <v>498</v>
      </c>
      <c r="AT323" s="18">
        <v>0</v>
      </c>
      <c r="AU323" s="18" t="s">
        <v>68</v>
      </c>
      <c r="AV323" s="18" t="s">
        <v>196</v>
      </c>
      <c r="AW323" s="18" t="s">
        <v>196</v>
      </c>
      <c r="AX323" s="18" t="s">
        <v>881</v>
      </c>
      <c r="AY323" s="18">
        <v>0</v>
      </c>
      <c r="AZ323" s="18" t="s">
        <v>68</v>
      </c>
      <c r="BA323" s="18" t="s">
        <v>68</v>
      </c>
      <c r="BB323" s="19" t="s">
        <v>68</v>
      </c>
      <c r="BC323" s="101">
        <v>17</v>
      </c>
      <c r="BD323" s="101">
        <v>42</v>
      </c>
      <c r="BE323" s="55">
        <v>0.05</v>
      </c>
      <c r="BF323" s="18">
        <v>5</v>
      </c>
      <c r="BG323" s="18">
        <v>99</v>
      </c>
      <c r="BH323" s="18" t="s">
        <v>68</v>
      </c>
      <c r="BI323" s="18">
        <v>104</v>
      </c>
      <c r="BJ323" s="23">
        <v>104</v>
      </c>
      <c r="BK323" s="18" t="s">
        <v>489</v>
      </c>
      <c r="BL323" s="40" t="s">
        <v>513</v>
      </c>
      <c r="BM323" s="18" t="s">
        <v>882</v>
      </c>
      <c r="BN323" s="13" t="s">
        <v>92</v>
      </c>
      <c r="BO323" s="12"/>
      <c r="BP323" s="3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row>
    <row r="324" spans="1:122" ht="18.75" customHeight="1">
      <c r="A324" s="16" t="s">
        <v>473</v>
      </c>
      <c r="B324" s="16" t="s">
        <v>527</v>
      </c>
      <c r="C324" s="16">
        <v>28</v>
      </c>
      <c r="D324" s="16"/>
      <c r="E324" s="16"/>
      <c r="F324" s="16"/>
      <c r="G324" s="16"/>
      <c r="H324" s="16"/>
      <c r="I324" s="16"/>
      <c r="J324" s="16"/>
      <c r="K324" s="16"/>
      <c r="L324" s="16"/>
      <c r="M324" s="16">
        <v>1993</v>
      </c>
      <c r="N324" s="16">
        <v>1995</v>
      </c>
      <c r="O324" s="16" t="s">
        <v>477</v>
      </c>
      <c r="P324" s="16" t="s">
        <v>478</v>
      </c>
      <c r="Q324" s="16" t="s">
        <v>479</v>
      </c>
      <c r="R324" s="16" t="s">
        <v>480</v>
      </c>
      <c r="S324" s="16" t="s">
        <v>481</v>
      </c>
      <c r="T324" s="16" t="s">
        <v>73</v>
      </c>
      <c r="U324" s="16" t="s">
        <v>477</v>
      </c>
      <c r="V324" s="16" t="s">
        <v>477</v>
      </c>
      <c r="W324" s="17" t="s">
        <v>482</v>
      </c>
      <c r="X324" s="61" t="s">
        <v>483</v>
      </c>
      <c r="Y324" s="17" t="s">
        <v>68</v>
      </c>
      <c r="Z324" s="16" t="s">
        <v>68</v>
      </c>
      <c r="AA324" s="16" t="s">
        <v>68</v>
      </c>
      <c r="AB324" s="16" t="s">
        <v>68</v>
      </c>
      <c r="AC324" s="16" t="s">
        <v>68</v>
      </c>
      <c r="AD324" s="16" t="s">
        <v>68</v>
      </c>
      <c r="AE324" s="18" t="s">
        <v>68</v>
      </c>
      <c r="AF324" s="18" t="s">
        <v>484</v>
      </c>
      <c r="AG324" s="18" t="s">
        <v>79</v>
      </c>
      <c r="AH324" s="18" t="s">
        <v>80</v>
      </c>
      <c r="AI324" s="36" t="s">
        <v>114</v>
      </c>
      <c r="AJ324" s="40" t="s">
        <v>512</v>
      </c>
      <c r="AK324" s="18" t="s">
        <v>486</v>
      </c>
      <c r="AL324" s="18">
        <v>100</v>
      </c>
      <c r="AM324" s="18" t="s">
        <v>115</v>
      </c>
      <c r="AN324" s="18" t="s">
        <v>487</v>
      </c>
      <c r="AO324" s="18" t="s">
        <v>242</v>
      </c>
      <c r="AP324" s="18" t="s">
        <v>85</v>
      </c>
      <c r="AQ324" s="18">
        <v>1</v>
      </c>
      <c r="AR324" s="18" t="s">
        <v>86</v>
      </c>
      <c r="AS324" s="62" t="s">
        <v>498</v>
      </c>
      <c r="AT324" s="18">
        <v>0</v>
      </c>
      <c r="AU324" s="18" t="s">
        <v>68</v>
      </c>
      <c r="AV324" s="18" t="s">
        <v>199</v>
      </c>
      <c r="AW324" s="18" t="s">
        <v>199</v>
      </c>
      <c r="AX324" s="18" t="s">
        <v>881</v>
      </c>
      <c r="AY324" s="18">
        <v>0</v>
      </c>
      <c r="AZ324" s="18" t="s">
        <v>68</v>
      </c>
      <c r="BA324" s="18" t="s">
        <v>68</v>
      </c>
      <c r="BB324" s="19" t="s">
        <v>68</v>
      </c>
      <c r="BC324" s="101">
        <v>17</v>
      </c>
      <c r="BD324" s="101">
        <v>42</v>
      </c>
      <c r="BE324" s="55">
        <v>0.1</v>
      </c>
      <c r="BF324" s="18">
        <v>10</v>
      </c>
      <c r="BG324" s="18">
        <v>94</v>
      </c>
      <c r="BH324" s="18" t="s">
        <v>68</v>
      </c>
      <c r="BI324" s="18">
        <v>104</v>
      </c>
      <c r="BJ324" s="23">
        <v>104</v>
      </c>
      <c r="BK324" s="18" t="s">
        <v>489</v>
      </c>
      <c r="BL324" s="40" t="s">
        <v>513</v>
      </c>
      <c r="BM324" s="18" t="s">
        <v>882</v>
      </c>
      <c r="BN324" s="13" t="s">
        <v>92</v>
      </c>
      <c r="BO324" s="12"/>
      <c r="BP324" s="3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row>
    <row r="325" spans="1:122" ht="15.75" customHeight="1">
      <c r="A325" s="16" t="s">
        <v>473</v>
      </c>
      <c r="B325" s="16" t="s">
        <v>528</v>
      </c>
      <c r="C325" s="16">
        <v>29</v>
      </c>
      <c r="D325" s="16"/>
      <c r="E325" s="16"/>
      <c r="F325" s="16"/>
      <c r="G325" s="16"/>
      <c r="H325" s="16"/>
      <c r="I325" s="16"/>
      <c r="J325" s="16"/>
      <c r="K325" s="16"/>
      <c r="L325" s="16"/>
      <c r="M325" s="16">
        <v>1993</v>
      </c>
      <c r="N325" s="16">
        <v>1995</v>
      </c>
      <c r="O325" s="16" t="s">
        <v>477</v>
      </c>
      <c r="P325" s="16" t="s">
        <v>478</v>
      </c>
      <c r="Q325" s="16" t="s">
        <v>479</v>
      </c>
      <c r="R325" s="16" t="s">
        <v>480</v>
      </c>
      <c r="S325" s="16" t="s">
        <v>481</v>
      </c>
      <c r="T325" s="16" t="s">
        <v>73</v>
      </c>
      <c r="U325" s="16" t="s">
        <v>477</v>
      </c>
      <c r="V325" s="16" t="s">
        <v>477</v>
      </c>
      <c r="W325" s="17" t="s">
        <v>482</v>
      </c>
      <c r="X325" s="61" t="s">
        <v>483</v>
      </c>
      <c r="Y325" s="17" t="s">
        <v>68</v>
      </c>
      <c r="Z325" s="16" t="s">
        <v>68</v>
      </c>
      <c r="AA325" s="16" t="s">
        <v>68</v>
      </c>
      <c r="AB325" s="16" t="s">
        <v>68</v>
      </c>
      <c r="AC325" s="16" t="s">
        <v>68</v>
      </c>
      <c r="AD325" s="16" t="s">
        <v>68</v>
      </c>
      <c r="AE325" s="18" t="s">
        <v>68</v>
      </c>
      <c r="AF325" s="18" t="s">
        <v>484</v>
      </c>
      <c r="AG325" s="18" t="s">
        <v>79</v>
      </c>
      <c r="AH325" s="18" t="s">
        <v>80</v>
      </c>
      <c r="AI325" s="36" t="s">
        <v>114</v>
      </c>
      <c r="AJ325" s="40" t="s">
        <v>512</v>
      </c>
      <c r="AK325" s="18" t="s">
        <v>486</v>
      </c>
      <c r="AL325" s="18">
        <v>100</v>
      </c>
      <c r="AM325" s="18" t="s">
        <v>115</v>
      </c>
      <c r="AN325" s="18" t="s">
        <v>487</v>
      </c>
      <c r="AO325" s="18" t="s">
        <v>242</v>
      </c>
      <c r="AP325" s="18" t="s">
        <v>494</v>
      </c>
      <c r="AQ325" s="18">
        <v>1</v>
      </c>
      <c r="AR325" s="18" t="s">
        <v>86</v>
      </c>
      <c r="AS325" s="62" t="s">
        <v>498</v>
      </c>
      <c r="AT325" s="18">
        <v>0</v>
      </c>
      <c r="AU325" s="18" t="s">
        <v>68</v>
      </c>
      <c r="AV325" s="18" t="s">
        <v>180</v>
      </c>
      <c r="AW325" s="18" t="s">
        <v>180</v>
      </c>
      <c r="AX325" s="18" t="s">
        <v>881</v>
      </c>
      <c r="AY325" s="18">
        <v>0</v>
      </c>
      <c r="AZ325" s="18" t="s">
        <v>68</v>
      </c>
      <c r="BA325" s="18" t="s">
        <v>68</v>
      </c>
      <c r="BB325" s="19" t="s">
        <v>68</v>
      </c>
      <c r="BC325" s="101">
        <v>17</v>
      </c>
      <c r="BD325" s="101">
        <v>42</v>
      </c>
      <c r="BE325" s="55">
        <v>7.0000000000000007E-2</v>
      </c>
      <c r="BF325" s="18">
        <v>7</v>
      </c>
      <c r="BG325" s="18">
        <v>97</v>
      </c>
      <c r="BH325" s="18" t="s">
        <v>68</v>
      </c>
      <c r="BI325" s="18">
        <v>104</v>
      </c>
      <c r="BJ325" s="23">
        <v>104</v>
      </c>
      <c r="BK325" s="18" t="s">
        <v>489</v>
      </c>
      <c r="BL325" s="40" t="s">
        <v>513</v>
      </c>
      <c r="BM325" s="18" t="s">
        <v>882</v>
      </c>
      <c r="BN325" s="13" t="s">
        <v>92</v>
      </c>
      <c r="BO325" s="12"/>
      <c r="BP325" s="3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row>
    <row r="326" spans="1:122" ht="15" customHeight="1">
      <c r="A326" s="16" t="s">
        <v>473</v>
      </c>
      <c r="B326" s="16" t="s">
        <v>529</v>
      </c>
      <c r="C326" s="16">
        <v>30</v>
      </c>
      <c r="D326" s="16"/>
      <c r="E326" s="16"/>
      <c r="F326" s="16"/>
      <c r="G326" s="16"/>
      <c r="H326" s="16"/>
      <c r="I326" s="16"/>
      <c r="J326" s="16"/>
      <c r="K326" s="16"/>
      <c r="L326" s="16"/>
      <c r="M326" s="16">
        <v>1993</v>
      </c>
      <c r="N326" s="16">
        <v>1995</v>
      </c>
      <c r="O326" s="16" t="s">
        <v>477</v>
      </c>
      <c r="P326" s="16" t="s">
        <v>478</v>
      </c>
      <c r="Q326" s="16" t="s">
        <v>479</v>
      </c>
      <c r="R326" s="16" t="s">
        <v>480</v>
      </c>
      <c r="S326" s="16" t="s">
        <v>481</v>
      </c>
      <c r="T326" s="16" t="s">
        <v>73</v>
      </c>
      <c r="U326" s="16" t="s">
        <v>477</v>
      </c>
      <c r="V326" s="16" t="s">
        <v>477</v>
      </c>
      <c r="W326" s="17" t="s">
        <v>482</v>
      </c>
      <c r="X326" s="61" t="s">
        <v>483</v>
      </c>
      <c r="Y326" s="17" t="s">
        <v>68</v>
      </c>
      <c r="Z326" s="16" t="s">
        <v>68</v>
      </c>
      <c r="AA326" s="16" t="s">
        <v>68</v>
      </c>
      <c r="AB326" s="16" t="s">
        <v>68</v>
      </c>
      <c r="AC326" s="16" t="s">
        <v>68</v>
      </c>
      <c r="AD326" s="16" t="s">
        <v>68</v>
      </c>
      <c r="AE326" s="18" t="s">
        <v>68</v>
      </c>
      <c r="AF326" s="18" t="s">
        <v>484</v>
      </c>
      <c r="AG326" s="18" t="s">
        <v>79</v>
      </c>
      <c r="AH326" s="18" t="s">
        <v>80</v>
      </c>
      <c r="AI326" s="36" t="s">
        <v>114</v>
      </c>
      <c r="AJ326" s="18" t="s">
        <v>512</v>
      </c>
      <c r="AK326" s="18" t="s">
        <v>486</v>
      </c>
      <c r="AL326" s="18">
        <v>100</v>
      </c>
      <c r="AM326" s="18" t="s">
        <v>115</v>
      </c>
      <c r="AN326" s="18" t="s">
        <v>487</v>
      </c>
      <c r="AO326" s="18" t="s">
        <v>242</v>
      </c>
      <c r="AP326" s="18" t="s">
        <v>497</v>
      </c>
      <c r="AQ326" s="18">
        <v>1</v>
      </c>
      <c r="AR326" s="18" t="s">
        <v>86</v>
      </c>
      <c r="AS326" s="62" t="s">
        <v>498</v>
      </c>
      <c r="AT326" s="18">
        <v>0</v>
      </c>
      <c r="AU326" s="18" t="s">
        <v>68</v>
      </c>
      <c r="AV326" s="18" t="s">
        <v>199</v>
      </c>
      <c r="AW326" s="18" t="s">
        <v>199</v>
      </c>
      <c r="AX326" s="18" t="s">
        <v>881</v>
      </c>
      <c r="AY326" s="18">
        <v>0</v>
      </c>
      <c r="AZ326" s="18" t="s">
        <v>68</v>
      </c>
      <c r="BA326" s="18" t="s">
        <v>68</v>
      </c>
      <c r="BB326" s="19" t="s">
        <v>68</v>
      </c>
      <c r="BC326" s="101">
        <v>17</v>
      </c>
      <c r="BD326" s="101">
        <v>42</v>
      </c>
      <c r="BE326" s="55">
        <v>0.01</v>
      </c>
      <c r="BF326" s="18">
        <v>1</v>
      </c>
      <c r="BG326" s="18">
        <v>103</v>
      </c>
      <c r="BH326" s="18" t="s">
        <v>68</v>
      </c>
      <c r="BI326" s="18">
        <v>104</v>
      </c>
      <c r="BJ326" s="23">
        <v>104</v>
      </c>
      <c r="BK326" s="18" t="s">
        <v>489</v>
      </c>
      <c r="BL326" s="40" t="s">
        <v>513</v>
      </c>
      <c r="BM326" s="18" t="s">
        <v>882</v>
      </c>
      <c r="BN326" s="13" t="s">
        <v>92</v>
      </c>
      <c r="BO326" s="12"/>
      <c r="BP326" s="3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row>
    <row r="327" spans="1:122" ht="12.75" customHeight="1">
      <c r="A327" s="16" t="s">
        <v>473</v>
      </c>
      <c r="B327" s="16" t="s">
        <v>530</v>
      </c>
      <c r="C327" s="16">
        <v>31</v>
      </c>
      <c r="D327" s="16"/>
      <c r="E327" s="16"/>
      <c r="F327" s="16"/>
      <c r="G327" s="16"/>
      <c r="H327" s="16"/>
      <c r="I327" s="16"/>
      <c r="J327" s="16"/>
      <c r="K327" s="16"/>
      <c r="L327" s="16"/>
      <c r="M327" s="16">
        <v>1993</v>
      </c>
      <c r="N327" s="16">
        <v>1995</v>
      </c>
      <c r="O327" s="16" t="s">
        <v>477</v>
      </c>
      <c r="P327" s="16" t="s">
        <v>478</v>
      </c>
      <c r="Q327" s="16" t="s">
        <v>479</v>
      </c>
      <c r="R327" s="16" t="s">
        <v>480</v>
      </c>
      <c r="S327" s="16" t="s">
        <v>481</v>
      </c>
      <c r="T327" s="16" t="s">
        <v>73</v>
      </c>
      <c r="U327" s="16" t="s">
        <v>477</v>
      </c>
      <c r="V327" s="16" t="s">
        <v>477</v>
      </c>
      <c r="W327" s="17" t="s">
        <v>482</v>
      </c>
      <c r="X327" s="61" t="s">
        <v>483</v>
      </c>
      <c r="Y327" s="17" t="s">
        <v>68</v>
      </c>
      <c r="Z327" s="16" t="s">
        <v>68</v>
      </c>
      <c r="AA327" s="16" t="s">
        <v>68</v>
      </c>
      <c r="AB327" s="16" t="s">
        <v>68</v>
      </c>
      <c r="AC327" s="16" t="s">
        <v>68</v>
      </c>
      <c r="AD327" s="16" t="s">
        <v>68</v>
      </c>
      <c r="AE327" s="18" t="s">
        <v>68</v>
      </c>
      <c r="AF327" s="18" t="s">
        <v>484</v>
      </c>
      <c r="AG327" s="18" t="s">
        <v>79</v>
      </c>
      <c r="AH327" s="40" t="s">
        <v>138</v>
      </c>
      <c r="AI327" s="36" t="s">
        <v>114</v>
      </c>
      <c r="AJ327" s="18" t="s">
        <v>531</v>
      </c>
      <c r="AK327" s="18" t="s">
        <v>486</v>
      </c>
      <c r="AL327" s="18">
        <v>45.4</v>
      </c>
      <c r="AM327" s="18" t="s">
        <v>115</v>
      </c>
      <c r="AN327" s="18" t="s">
        <v>487</v>
      </c>
      <c r="AO327" s="18" t="s">
        <v>242</v>
      </c>
      <c r="AP327" s="18" t="s">
        <v>85</v>
      </c>
      <c r="AQ327" s="18">
        <v>1</v>
      </c>
      <c r="AR327" s="18" t="s">
        <v>86</v>
      </c>
      <c r="AS327" s="62" t="s">
        <v>498</v>
      </c>
      <c r="AT327" s="18">
        <v>0</v>
      </c>
      <c r="AU327" s="18" t="s">
        <v>68</v>
      </c>
      <c r="AV327" s="18" t="s">
        <v>252</v>
      </c>
      <c r="AW327" s="18" t="s">
        <v>252</v>
      </c>
      <c r="AX327" s="18" t="s">
        <v>882</v>
      </c>
      <c r="AY327" s="18">
        <v>0</v>
      </c>
      <c r="AZ327" s="18" t="s">
        <v>68</v>
      </c>
      <c r="BA327" s="18" t="s">
        <v>68</v>
      </c>
      <c r="BB327" s="19" t="s">
        <v>68</v>
      </c>
      <c r="BC327" s="101">
        <v>0</v>
      </c>
      <c r="BD327" s="101">
        <v>1</v>
      </c>
      <c r="BE327" s="55">
        <v>0.21</v>
      </c>
      <c r="BF327" s="18">
        <v>22</v>
      </c>
      <c r="BG327" s="18">
        <v>82</v>
      </c>
      <c r="BH327" s="18" t="s">
        <v>68</v>
      </c>
      <c r="BI327" s="18">
        <v>104</v>
      </c>
      <c r="BJ327" s="18">
        <v>50</v>
      </c>
      <c r="BK327" s="18" t="s">
        <v>489</v>
      </c>
      <c r="BL327" s="40" t="s">
        <v>532</v>
      </c>
      <c r="BM327" s="18" t="s">
        <v>882</v>
      </c>
      <c r="BN327" s="13" t="s">
        <v>92</v>
      </c>
      <c r="BO327" s="12"/>
      <c r="BP327" s="3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row>
    <row r="328" spans="1:122" ht="14.25" customHeight="1">
      <c r="A328" s="16" t="s">
        <v>473</v>
      </c>
      <c r="B328" s="16" t="s">
        <v>533</v>
      </c>
      <c r="C328" s="16">
        <v>32</v>
      </c>
      <c r="D328" s="16"/>
      <c r="E328" s="16"/>
      <c r="F328" s="16"/>
      <c r="G328" s="16"/>
      <c r="H328" s="16"/>
      <c r="I328" s="16"/>
      <c r="J328" s="16"/>
      <c r="K328" s="16"/>
      <c r="L328" s="16"/>
      <c r="M328" s="16">
        <v>1993</v>
      </c>
      <c r="N328" s="16">
        <v>1995</v>
      </c>
      <c r="O328" s="16" t="s">
        <v>477</v>
      </c>
      <c r="P328" s="16" t="s">
        <v>478</v>
      </c>
      <c r="Q328" s="16" t="s">
        <v>479</v>
      </c>
      <c r="R328" s="16" t="s">
        <v>480</v>
      </c>
      <c r="S328" s="16" t="s">
        <v>481</v>
      </c>
      <c r="T328" s="16" t="s">
        <v>73</v>
      </c>
      <c r="U328" s="16" t="s">
        <v>477</v>
      </c>
      <c r="V328" s="16" t="s">
        <v>477</v>
      </c>
      <c r="W328" s="17" t="s">
        <v>482</v>
      </c>
      <c r="X328" s="61" t="s">
        <v>483</v>
      </c>
      <c r="Y328" s="17" t="s">
        <v>68</v>
      </c>
      <c r="Z328" s="16" t="s">
        <v>68</v>
      </c>
      <c r="AA328" s="16" t="s">
        <v>68</v>
      </c>
      <c r="AB328" s="16" t="s">
        <v>68</v>
      </c>
      <c r="AC328" s="16" t="s">
        <v>68</v>
      </c>
      <c r="AD328" s="16" t="s">
        <v>68</v>
      </c>
      <c r="AE328" s="18" t="s">
        <v>68</v>
      </c>
      <c r="AF328" s="18" t="s">
        <v>484</v>
      </c>
      <c r="AG328" s="18" t="s">
        <v>79</v>
      </c>
      <c r="AH328" s="40" t="s">
        <v>138</v>
      </c>
      <c r="AI328" s="36" t="s">
        <v>114</v>
      </c>
      <c r="AJ328" s="40" t="s">
        <v>531</v>
      </c>
      <c r="AK328" s="18" t="s">
        <v>486</v>
      </c>
      <c r="AL328" s="18">
        <v>45.4</v>
      </c>
      <c r="AM328" s="18" t="s">
        <v>115</v>
      </c>
      <c r="AN328" s="18" t="s">
        <v>487</v>
      </c>
      <c r="AO328" s="18" t="s">
        <v>242</v>
      </c>
      <c r="AP328" s="18" t="s">
        <v>494</v>
      </c>
      <c r="AQ328" s="18">
        <v>1</v>
      </c>
      <c r="AR328" s="18" t="s">
        <v>86</v>
      </c>
      <c r="AS328" s="62" t="s">
        <v>498</v>
      </c>
      <c r="AT328" s="18">
        <v>0</v>
      </c>
      <c r="AU328" s="18" t="s">
        <v>68</v>
      </c>
      <c r="AV328" s="18" t="s">
        <v>252</v>
      </c>
      <c r="AW328" s="18" t="s">
        <v>252</v>
      </c>
      <c r="AX328" s="18" t="s">
        <v>882</v>
      </c>
      <c r="AY328" s="18">
        <v>0</v>
      </c>
      <c r="AZ328" s="18" t="s">
        <v>68</v>
      </c>
      <c r="BA328" s="18" t="s">
        <v>68</v>
      </c>
      <c r="BB328" s="19" t="s">
        <v>68</v>
      </c>
      <c r="BC328" s="101">
        <v>0</v>
      </c>
      <c r="BD328" s="101">
        <v>1</v>
      </c>
      <c r="BE328" s="55">
        <v>0</v>
      </c>
      <c r="BF328" s="18">
        <v>0</v>
      </c>
      <c r="BG328" s="18">
        <v>104</v>
      </c>
      <c r="BH328" s="18" t="s">
        <v>68</v>
      </c>
      <c r="BI328" s="18">
        <v>104</v>
      </c>
      <c r="BJ328" s="18">
        <v>50</v>
      </c>
      <c r="BK328" s="18" t="s">
        <v>489</v>
      </c>
      <c r="BL328" s="40" t="s">
        <v>532</v>
      </c>
      <c r="BM328" s="18" t="s">
        <v>882</v>
      </c>
      <c r="BN328" s="13" t="s">
        <v>92</v>
      </c>
      <c r="BO328" s="12"/>
      <c r="BP328" s="3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row>
    <row r="329" spans="1:122" ht="12.75" customHeight="1">
      <c r="A329" s="16" t="s">
        <v>473</v>
      </c>
      <c r="B329" s="16" t="s">
        <v>534</v>
      </c>
      <c r="C329" s="16">
        <v>33</v>
      </c>
      <c r="D329" s="16"/>
      <c r="E329" s="16"/>
      <c r="F329" s="16"/>
      <c r="G329" s="16"/>
      <c r="H329" s="16"/>
      <c r="I329" s="16"/>
      <c r="J329" s="16"/>
      <c r="K329" s="16"/>
      <c r="L329" s="16"/>
      <c r="M329" s="16">
        <v>1993</v>
      </c>
      <c r="N329" s="16">
        <v>1995</v>
      </c>
      <c r="O329" s="16" t="s">
        <v>477</v>
      </c>
      <c r="P329" s="16" t="s">
        <v>478</v>
      </c>
      <c r="Q329" s="16" t="s">
        <v>479</v>
      </c>
      <c r="R329" s="16" t="s">
        <v>480</v>
      </c>
      <c r="S329" s="16" t="s">
        <v>481</v>
      </c>
      <c r="T329" s="16" t="s">
        <v>73</v>
      </c>
      <c r="U329" s="16" t="s">
        <v>477</v>
      </c>
      <c r="V329" s="16" t="s">
        <v>477</v>
      </c>
      <c r="W329" s="17" t="s">
        <v>482</v>
      </c>
      <c r="X329" s="61" t="s">
        <v>483</v>
      </c>
      <c r="Y329" s="17" t="s">
        <v>68</v>
      </c>
      <c r="Z329" s="16" t="s">
        <v>68</v>
      </c>
      <c r="AA329" s="16" t="s">
        <v>68</v>
      </c>
      <c r="AB329" s="16" t="s">
        <v>68</v>
      </c>
      <c r="AC329" s="16" t="s">
        <v>68</v>
      </c>
      <c r="AD329" s="16" t="s">
        <v>68</v>
      </c>
      <c r="AE329" s="18" t="s">
        <v>68</v>
      </c>
      <c r="AF329" s="18" t="s">
        <v>484</v>
      </c>
      <c r="AG329" s="18" t="s">
        <v>79</v>
      </c>
      <c r="AH329" s="40" t="s">
        <v>138</v>
      </c>
      <c r="AI329" s="36" t="s">
        <v>114</v>
      </c>
      <c r="AJ329" s="40" t="s">
        <v>531</v>
      </c>
      <c r="AK329" s="18" t="s">
        <v>486</v>
      </c>
      <c r="AL329" s="18">
        <v>45.4</v>
      </c>
      <c r="AM329" s="18" t="s">
        <v>115</v>
      </c>
      <c r="AN329" s="18" t="s">
        <v>487</v>
      </c>
      <c r="AO329" s="18" t="s">
        <v>242</v>
      </c>
      <c r="AP329" s="18" t="s">
        <v>497</v>
      </c>
      <c r="AQ329" s="18">
        <v>1</v>
      </c>
      <c r="AR329" s="18" t="s">
        <v>86</v>
      </c>
      <c r="AS329" s="62" t="s">
        <v>498</v>
      </c>
      <c r="AT329" s="18">
        <v>0</v>
      </c>
      <c r="AU329" s="18" t="s">
        <v>68</v>
      </c>
      <c r="AV329" s="18" t="s">
        <v>252</v>
      </c>
      <c r="AW329" s="18" t="s">
        <v>252</v>
      </c>
      <c r="AX329" s="18" t="s">
        <v>882</v>
      </c>
      <c r="AY329" s="18">
        <v>0</v>
      </c>
      <c r="AZ329" s="18" t="s">
        <v>68</v>
      </c>
      <c r="BA329" s="18" t="s">
        <v>68</v>
      </c>
      <c r="BB329" s="19" t="s">
        <v>68</v>
      </c>
      <c r="BC329" s="101">
        <v>0</v>
      </c>
      <c r="BD329" s="101">
        <v>1</v>
      </c>
      <c r="BE329" s="55">
        <v>0</v>
      </c>
      <c r="BF329" s="18">
        <v>0</v>
      </c>
      <c r="BG329" s="18">
        <v>104</v>
      </c>
      <c r="BH329" s="18" t="s">
        <v>68</v>
      </c>
      <c r="BI329" s="18">
        <v>104</v>
      </c>
      <c r="BJ329" s="18">
        <v>50</v>
      </c>
      <c r="BK329" s="18" t="s">
        <v>489</v>
      </c>
      <c r="BL329" s="40" t="s">
        <v>532</v>
      </c>
      <c r="BM329" s="18" t="s">
        <v>882</v>
      </c>
      <c r="BN329" s="13" t="s">
        <v>92</v>
      </c>
      <c r="BO329" s="12"/>
      <c r="BP329" s="3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row>
    <row r="330" spans="1:122" ht="17.25" customHeight="1">
      <c r="A330" s="16" t="s">
        <v>473</v>
      </c>
      <c r="B330" s="16" t="s">
        <v>535</v>
      </c>
      <c r="C330" s="16">
        <v>34</v>
      </c>
      <c r="D330" s="16"/>
      <c r="E330" s="16"/>
      <c r="F330" s="16"/>
      <c r="G330" s="16"/>
      <c r="H330" s="16"/>
      <c r="I330" s="16"/>
      <c r="J330" s="16"/>
      <c r="K330" s="16"/>
      <c r="L330" s="16"/>
      <c r="M330" s="16">
        <v>1993</v>
      </c>
      <c r="N330" s="16">
        <v>1995</v>
      </c>
      <c r="O330" s="16" t="s">
        <v>477</v>
      </c>
      <c r="P330" s="16" t="s">
        <v>478</v>
      </c>
      <c r="Q330" s="16" t="s">
        <v>479</v>
      </c>
      <c r="R330" s="16" t="s">
        <v>480</v>
      </c>
      <c r="S330" s="16" t="s">
        <v>481</v>
      </c>
      <c r="T330" s="16" t="s">
        <v>73</v>
      </c>
      <c r="U330" s="16" t="s">
        <v>477</v>
      </c>
      <c r="V330" s="16" t="s">
        <v>477</v>
      </c>
      <c r="W330" s="17" t="s">
        <v>482</v>
      </c>
      <c r="X330" s="61" t="s">
        <v>483</v>
      </c>
      <c r="Y330" s="17" t="s">
        <v>68</v>
      </c>
      <c r="Z330" s="16" t="s">
        <v>68</v>
      </c>
      <c r="AA330" s="16" t="s">
        <v>68</v>
      </c>
      <c r="AB330" s="16" t="s">
        <v>68</v>
      </c>
      <c r="AC330" s="16" t="s">
        <v>68</v>
      </c>
      <c r="AD330" s="16" t="s">
        <v>68</v>
      </c>
      <c r="AE330" s="18" t="s">
        <v>68</v>
      </c>
      <c r="AF330" s="18" t="s">
        <v>484</v>
      </c>
      <c r="AG330" s="18" t="s">
        <v>79</v>
      </c>
      <c r="AH330" s="40" t="s">
        <v>138</v>
      </c>
      <c r="AI330" s="36" t="s">
        <v>114</v>
      </c>
      <c r="AJ330" s="40" t="s">
        <v>531</v>
      </c>
      <c r="AK330" s="18" t="s">
        <v>486</v>
      </c>
      <c r="AL330" s="18">
        <v>45.4</v>
      </c>
      <c r="AM330" s="18" t="s">
        <v>115</v>
      </c>
      <c r="AN330" s="18" t="s">
        <v>487</v>
      </c>
      <c r="AO330" s="18" t="s">
        <v>242</v>
      </c>
      <c r="AP330" s="18" t="s">
        <v>85</v>
      </c>
      <c r="AQ330" s="18">
        <v>1</v>
      </c>
      <c r="AR330" s="18" t="s">
        <v>86</v>
      </c>
      <c r="AS330" s="62" t="s">
        <v>498</v>
      </c>
      <c r="AT330" s="18">
        <v>0</v>
      </c>
      <c r="AU330" s="18" t="s">
        <v>68</v>
      </c>
      <c r="AV330" s="18" t="s">
        <v>254</v>
      </c>
      <c r="AW330" s="18" t="s">
        <v>254</v>
      </c>
      <c r="AX330" s="18" t="s">
        <v>882</v>
      </c>
      <c r="AY330" s="18">
        <v>0</v>
      </c>
      <c r="AZ330" s="18" t="s">
        <v>68</v>
      </c>
      <c r="BA330" s="18" t="s">
        <v>68</v>
      </c>
      <c r="BB330" s="19" t="s">
        <v>68</v>
      </c>
      <c r="BC330" s="101">
        <v>0</v>
      </c>
      <c r="BD330" s="101">
        <v>1</v>
      </c>
      <c r="BE330" s="55">
        <v>0.05</v>
      </c>
      <c r="BF330" s="18">
        <v>5</v>
      </c>
      <c r="BG330" s="18">
        <v>99</v>
      </c>
      <c r="BH330" s="18" t="s">
        <v>68</v>
      </c>
      <c r="BI330" s="18">
        <v>104</v>
      </c>
      <c r="BJ330" s="18">
        <v>50</v>
      </c>
      <c r="BK330" s="18" t="s">
        <v>489</v>
      </c>
      <c r="BL330" s="40" t="s">
        <v>532</v>
      </c>
      <c r="BM330" s="18" t="s">
        <v>882</v>
      </c>
      <c r="BN330" s="13" t="s">
        <v>92</v>
      </c>
      <c r="BO330" s="12"/>
      <c r="BP330" s="3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row>
    <row r="331" spans="1:122" ht="14.25" customHeight="1">
      <c r="A331" s="16" t="s">
        <v>473</v>
      </c>
      <c r="B331" s="16" t="s">
        <v>536</v>
      </c>
      <c r="C331" s="16">
        <v>35</v>
      </c>
      <c r="D331" s="16"/>
      <c r="E331" s="16"/>
      <c r="F331" s="16"/>
      <c r="G331" s="16"/>
      <c r="H331" s="16"/>
      <c r="I331" s="16"/>
      <c r="J331" s="16"/>
      <c r="K331" s="16"/>
      <c r="L331" s="16"/>
      <c r="M331" s="16">
        <v>1993</v>
      </c>
      <c r="N331" s="16">
        <v>1995</v>
      </c>
      <c r="O331" s="16" t="s">
        <v>477</v>
      </c>
      <c r="P331" s="16" t="s">
        <v>478</v>
      </c>
      <c r="Q331" s="16" t="s">
        <v>479</v>
      </c>
      <c r="R331" s="16" t="s">
        <v>480</v>
      </c>
      <c r="S331" s="16" t="s">
        <v>481</v>
      </c>
      <c r="T331" s="16" t="s">
        <v>73</v>
      </c>
      <c r="U331" s="16" t="s">
        <v>477</v>
      </c>
      <c r="V331" s="16" t="s">
        <v>477</v>
      </c>
      <c r="W331" s="17" t="s">
        <v>482</v>
      </c>
      <c r="X331" s="61" t="s">
        <v>483</v>
      </c>
      <c r="Y331" s="17" t="s">
        <v>68</v>
      </c>
      <c r="Z331" s="16" t="s">
        <v>68</v>
      </c>
      <c r="AA331" s="16" t="s">
        <v>68</v>
      </c>
      <c r="AB331" s="16" t="s">
        <v>68</v>
      </c>
      <c r="AC331" s="16" t="s">
        <v>68</v>
      </c>
      <c r="AD331" s="16" t="s">
        <v>68</v>
      </c>
      <c r="AE331" s="18" t="s">
        <v>68</v>
      </c>
      <c r="AF331" s="18" t="s">
        <v>484</v>
      </c>
      <c r="AG331" s="18" t="s">
        <v>79</v>
      </c>
      <c r="AH331" s="40" t="s">
        <v>138</v>
      </c>
      <c r="AI331" s="36" t="s">
        <v>114</v>
      </c>
      <c r="AJ331" s="40" t="s">
        <v>531</v>
      </c>
      <c r="AK331" s="18" t="s">
        <v>486</v>
      </c>
      <c r="AL331" s="18">
        <v>45.4</v>
      </c>
      <c r="AM331" s="18" t="s">
        <v>115</v>
      </c>
      <c r="AN331" s="18" t="s">
        <v>487</v>
      </c>
      <c r="AO331" s="18" t="s">
        <v>242</v>
      </c>
      <c r="AP331" s="18" t="s">
        <v>494</v>
      </c>
      <c r="AQ331" s="18">
        <v>1</v>
      </c>
      <c r="AR331" s="18" t="s">
        <v>86</v>
      </c>
      <c r="AS331" s="62" t="s">
        <v>498</v>
      </c>
      <c r="AT331" s="18">
        <v>0</v>
      </c>
      <c r="AU331" s="18" t="s">
        <v>68</v>
      </c>
      <c r="AV331" s="18" t="s">
        <v>254</v>
      </c>
      <c r="AW331" s="18" t="s">
        <v>254</v>
      </c>
      <c r="AX331" s="18" t="s">
        <v>882</v>
      </c>
      <c r="AY331" s="18">
        <v>0</v>
      </c>
      <c r="AZ331" s="18" t="s">
        <v>68</v>
      </c>
      <c r="BA331" s="18" t="s">
        <v>68</v>
      </c>
      <c r="BB331" s="19" t="s">
        <v>68</v>
      </c>
      <c r="BC331" s="101">
        <v>0</v>
      </c>
      <c r="BD331" s="101">
        <v>1</v>
      </c>
      <c r="BE331" s="55">
        <v>0</v>
      </c>
      <c r="BF331" s="18">
        <v>0</v>
      </c>
      <c r="BG331" s="18">
        <v>104</v>
      </c>
      <c r="BH331" s="18" t="s">
        <v>68</v>
      </c>
      <c r="BI331" s="18">
        <v>104</v>
      </c>
      <c r="BJ331" s="18">
        <v>50</v>
      </c>
      <c r="BK331" s="18" t="s">
        <v>489</v>
      </c>
      <c r="BL331" s="40" t="s">
        <v>532</v>
      </c>
      <c r="BM331" s="18" t="s">
        <v>882</v>
      </c>
      <c r="BN331" s="13" t="s">
        <v>92</v>
      </c>
      <c r="BO331" s="12"/>
      <c r="BP331" s="3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row>
    <row r="332" spans="1:122" ht="17.25" customHeight="1">
      <c r="A332" s="16" t="s">
        <v>473</v>
      </c>
      <c r="B332" s="16" t="s">
        <v>537</v>
      </c>
      <c r="C332" s="16">
        <v>36</v>
      </c>
      <c r="D332" s="16"/>
      <c r="E332" s="16"/>
      <c r="F332" s="16"/>
      <c r="G332" s="16"/>
      <c r="H332" s="16"/>
      <c r="I332" s="16"/>
      <c r="J332" s="16"/>
      <c r="K332" s="16"/>
      <c r="L332" s="16"/>
      <c r="M332" s="16">
        <v>1993</v>
      </c>
      <c r="N332" s="16">
        <v>1995</v>
      </c>
      <c r="O332" s="16" t="s">
        <v>477</v>
      </c>
      <c r="P332" s="16" t="s">
        <v>478</v>
      </c>
      <c r="Q332" s="16" t="s">
        <v>479</v>
      </c>
      <c r="R332" s="16" t="s">
        <v>480</v>
      </c>
      <c r="S332" s="16" t="s">
        <v>481</v>
      </c>
      <c r="T332" s="16" t="s">
        <v>73</v>
      </c>
      <c r="U332" s="16" t="s">
        <v>477</v>
      </c>
      <c r="V332" s="16" t="s">
        <v>477</v>
      </c>
      <c r="W332" s="17" t="s">
        <v>482</v>
      </c>
      <c r="X332" s="61" t="s">
        <v>483</v>
      </c>
      <c r="Y332" s="17" t="s">
        <v>68</v>
      </c>
      <c r="Z332" s="16" t="s">
        <v>68</v>
      </c>
      <c r="AA332" s="16" t="s">
        <v>68</v>
      </c>
      <c r="AB332" s="16" t="s">
        <v>68</v>
      </c>
      <c r="AC332" s="16" t="s">
        <v>68</v>
      </c>
      <c r="AD332" s="16" t="s">
        <v>68</v>
      </c>
      <c r="AE332" s="18" t="s">
        <v>68</v>
      </c>
      <c r="AF332" s="18" t="s">
        <v>484</v>
      </c>
      <c r="AG332" s="18" t="s">
        <v>79</v>
      </c>
      <c r="AH332" s="40" t="s">
        <v>138</v>
      </c>
      <c r="AI332" s="36" t="s">
        <v>114</v>
      </c>
      <c r="AJ332" s="40" t="s">
        <v>531</v>
      </c>
      <c r="AK332" s="18" t="s">
        <v>486</v>
      </c>
      <c r="AL332" s="18">
        <v>45.4</v>
      </c>
      <c r="AM332" s="18" t="s">
        <v>115</v>
      </c>
      <c r="AN332" s="18" t="s">
        <v>487</v>
      </c>
      <c r="AO332" s="18" t="s">
        <v>242</v>
      </c>
      <c r="AP332" s="18" t="s">
        <v>497</v>
      </c>
      <c r="AQ332" s="18">
        <v>1</v>
      </c>
      <c r="AR332" s="18" t="s">
        <v>86</v>
      </c>
      <c r="AS332" s="62" t="s">
        <v>498</v>
      </c>
      <c r="AT332" s="18">
        <v>0</v>
      </c>
      <c r="AU332" s="18" t="s">
        <v>68</v>
      </c>
      <c r="AV332" s="18" t="s">
        <v>254</v>
      </c>
      <c r="AW332" s="18" t="s">
        <v>254</v>
      </c>
      <c r="AX332" s="18" t="s">
        <v>882</v>
      </c>
      <c r="AY332" s="18">
        <v>0</v>
      </c>
      <c r="AZ332" s="18" t="s">
        <v>68</v>
      </c>
      <c r="BA332" s="18" t="s">
        <v>68</v>
      </c>
      <c r="BB332" s="19" t="s">
        <v>68</v>
      </c>
      <c r="BC332" s="101">
        <v>0</v>
      </c>
      <c r="BD332" s="101">
        <v>1</v>
      </c>
      <c r="BE332" s="55">
        <v>0.01</v>
      </c>
      <c r="BF332" s="18">
        <v>1</v>
      </c>
      <c r="BG332" s="18">
        <v>103</v>
      </c>
      <c r="BH332" s="18" t="s">
        <v>68</v>
      </c>
      <c r="BI332" s="18">
        <v>104</v>
      </c>
      <c r="BJ332" s="18">
        <v>50</v>
      </c>
      <c r="BK332" s="18" t="s">
        <v>489</v>
      </c>
      <c r="BL332" s="40" t="s">
        <v>532</v>
      </c>
      <c r="BM332" s="18" t="s">
        <v>882</v>
      </c>
      <c r="BN332" s="13" t="s">
        <v>92</v>
      </c>
      <c r="BO332" s="12"/>
      <c r="BP332" s="3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row>
    <row r="333" spans="1:122" ht="15" customHeight="1">
      <c r="A333" s="16" t="s">
        <v>473</v>
      </c>
      <c r="B333" s="16" t="s">
        <v>538</v>
      </c>
      <c r="C333" s="16">
        <v>37</v>
      </c>
      <c r="D333" s="16"/>
      <c r="E333" s="16"/>
      <c r="F333" s="16"/>
      <c r="G333" s="16"/>
      <c r="H333" s="16"/>
      <c r="I333" s="16"/>
      <c r="J333" s="16"/>
      <c r="K333" s="16"/>
      <c r="L333" s="16"/>
      <c r="M333" s="16">
        <v>1993</v>
      </c>
      <c r="N333" s="16">
        <v>1995</v>
      </c>
      <c r="O333" s="16" t="s">
        <v>477</v>
      </c>
      <c r="P333" s="16" t="s">
        <v>478</v>
      </c>
      <c r="Q333" s="16" t="s">
        <v>479</v>
      </c>
      <c r="R333" s="16" t="s">
        <v>480</v>
      </c>
      <c r="S333" s="16" t="s">
        <v>481</v>
      </c>
      <c r="T333" s="16" t="s">
        <v>73</v>
      </c>
      <c r="U333" s="16" t="s">
        <v>477</v>
      </c>
      <c r="V333" s="16" t="s">
        <v>477</v>
      </c>
      <c r="W333" s="17" t="s">
        <v>482</v>
      </c>
      <c r="X333" s="61" t="s">
        <v>483</v>
      </c>
      <c r="Y333" s="17" t="s">
        <v>68</v>
      </c>
      <c r="Z333" s="16" t="s">
        <v>68</v>
      </c>
      <c r="AA333" s="16" t="s">
        <v>68</v>
      </c>
      <c r="AB333" s="16" t="s">
        <v>68</v>
      </c>
      <c r="AC333" s="16" t="s">
        <v>68</v>
      </c>
      <c r="AD333" s="16" t="s">
        <v>68</v>
      </c>
      <c r="AE333" s="18" t="s">
        <v>68</v>
      </c>
      <c r="AF333" s="18" t="s">
        <v>484</v>
      </c>
      <c r="AG333" s="18" t="s">
        <v>79</v>
      </c>
      <c r="AH333" s="40" t="s">
        <v>138</v>
      </c>
      <c r="AI333" s="36" t="s">
        <v>114</v>
      </c>
      <c r="AJ333" s="40" t="s">
        <v>531</v>
      </c>
      <c r="AK333" s="18" t="s">
        <v>486</v>
      </c>
      <c r="AL333" s="18">
        <v>45.4</v>
      </c>
      <c r="AM333" s="18" t="s">
        <v>115</v>
      </c>
      <c r="AN333" s="18" t="s">
        <v>487</v>
      </c>
      <c r="AO333" s="18" t="s">
        <v>242</v>
      </c>
      <c r="AP333" s="18" t="s">
        <v>85</v>
      </c>
      <c r="AQ333" s="18">
        <v>1</v>
      </c>
      <c r="AR333" s="18" t="s">
        <v>86</v>
      </c>
      <c r="AS333" s="62" t="s">
        <v>498</v>
      </c>
      <c r="AT333" s="18">
        <v>0</v>
      </c>
      <c r="AU333" s="18" t="s">
        <v>68</v>
      </c>
      <c r="AV333" s="18" t="s">
        <v>119</v>
      </c>
      <c r="AW333" s="18" t="s">
        <v>119</v>
      </c>
      <c r="AX333" s="18" t="s">
        <v>881</v>
      </c>
      <c r="AY333" s="18">
        <v>0</v>
      </c>
      <c r="AZ333" s="18" t="s">
        <v>68</v>
      </c>
      <c r="BA333" s="18" t="s">
        <v>68</v>
      </c>
      <c r="BB333" s="19" t="s">
        <v>68</v>
      </c>
      <c r="BC333" s="101">
        <v>0</v>
      </c>
      <c r="BD333" s="101">
        <v>1</v>
      </c>
      <c r="BE333" s="55">
        <v>0.12</v>
      </c>
      <c r="BF333" s="18">
        <v>12</v>
      </c>
      <c r="BG333" s="18">
        <v>92</v>
      </c>
      <c r="BH333" s="18" t="s">
        <v>68</v>
      </c>
      <c r="BI333" s="18">
        <v>104</v>
      </c>
      <c r="BJ333" s="18">
        <v>50</v>
      </c>
      <c r="BK333" s="18" t="s">
        <v>489</v>
      </c>
      <c r="BL333" s="40" t="s">
        <v>532</v>
      </c>
      <c r="BM333" s="18" t="s">
        <v>882</v>
      </c>
      <c r="BN333" s="13" t="s">
        <v>92</v>
      </c>
      <c r="BO333" s="12"/>
      <c r="BP333" s="3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row>
    <row r="334" spans="1:122" ht="18" customHeight="1">
      <c r="A334" s="16" t="s">
        <v>473</v>
      </c>
      <c r="B334" s="16" t="s">
        <v>539</v>
      </c>
      <c r="C334" s="16">
        <v>38</v>
      </c>
      <c r="D334" s="16"/>
      <c r="E334" s="16"/>
      <c r="F334" s="16"/>
      <c r="G334" s="16"/>
      <c r="H334" s="16"/>
      <c r="I334" s="16"/>
      <c r="J334" s="16"/>
      <c r="K334" s="16"/>
      <c r="L334" s="16"/>
      <c r="M334" s="16">
        <v>1993</v>
      </c>
      <c r="N334" s="16">
        <v>1995</v>
      </c>
      <c r="O334" s="16" t="s">
        <v>477</v>
      </c>
      <c r="P334" s="16" t="s">
        <v>478</v>
      </c>
      <c r="Q334" s="16" t="s">
        <v>479</v>
      </c>
      <c r="R334" s="16" t="s">
        <v>480</v>
      </c>
      <c r="S334" s="16" t="s">
        <v>481</v>
      </c>
      <c r="T334" s="16" t="s">
        <v>73</v>
      </c>
      <c r="U334" s="16" t="s">
        <v>477</v>
      </c>
      <c r="V334" s="16" t="s">
        <v>477</v>
      </c>
      <c r="W334" s="17" t="s">
        <v>482</v>
      </c>
      <c r="X334" s="61" t="s">
        <v>483</v>
      </c>
      <c r="Y334" s="17" t="s">
        <v>68</v>
      </c>
      <c r="Z334" s="16" t="s">
        <v>68</v>
      </c>
      <c r="AA334" s="16" t="s">
        <v>68</v>
      </c>
      <c r="AB334" s="16" t="s">
        <v>68</v>
      </c>
      <c r="AC334" s="16" t="s">
        <v>68</v>
      </c>
      <c r="AD334" s="16" t="s">
        <v>68</v>
      </c>
      <c r="AE334" s="18" t="s">
        <v>68</v>
      </c>
      <c r="AF334" s="18" t="s">
        <v>484</v>
      </c>
      <c r="AG334" s="18" t="s">
        <v>79</v>
      </c>
      <c r="AH334" s="40" t="s">
        <v>138</v>
      </c>
      <c r="AI334" s="36" t="s">
        <v>114</v>
      </c>
      <c r="AJ334" s="40" t="s">
        <v>531</v>
      </c>
      <c r="AK334" s="18" t="s">
        <v>486</v>
      </c>
      <c r="AL334" s="18">
        <v>45.4</v>
      </c>
      <c r="AM334" s="18" t="s">
        <v>115</v>
      </c>
      <c r="AN334" s="18" t="s">
        <v>487</v>
      </c>
      <c r="AO334" s="18" t="s">
        <v>242</v>
      </c>
      <c r="AP334" s="18" t="s">
        <v>494</v>
      </c>
      <c r="AQ334" s="18">
        <v>1</v>
      </c>
      <c r="AR334" s="18" t="s">
        <v>86</v>
      </c>
      <c r="AS334" s="62" t="s">
        <v>498</v>
      </c>
      <c r="AT334" s="18">
        <v>0</v>
      </c>
      <c r="AU334" s="18" t="s">
        <v>68</v>
      </c>
      <c r="AV334" s="18" t="s">
        <v>119</v>
      </c>
      <c r="AW334" s="18" t="s">
        <v>119</v>
      </c>
      <c r="AX334" s="18" t="s">
        <v>881</v>
      </c>
      <c r="AY334" s="18">
        <v>0</v>
      </c>
      <c r="AZ334" s="18" t="s">
        <v>68</v>
      </c>
      <c r="BA334" s="18" t="s">
        <v>68</v>
      </c>
      <c r="BB334" s="19" t="s">
        <v>68</v>
      </c>
      <c r="BC334" s="101">
        <v>0</v>
      </c>
      <c r="BD334" s="101">
        <v>1</v>
      </c>
      <c r="BE334" s="55">
        <v>0</v>
      </c>
      <c r="BF334" s="18">
        <v>0</v>
      </c>
      <c r="BG334" s="18">
        <v>104</v>
      </c>
      <c r="BH334" s="18" t="s">
        <v>68</v>
      </c>
      <c r="BI334" s="18">
        <v>104</v>
      </c>
      <c r="BJ334" s="18">
        <v>50</v>
      </c>
      <c r="BK334" s="18" t="s">
        <v>489</v>
      </c>
      <c r="BL334" s="40" t="s">
        <v>532</v>
      </c>
      <c r="BM334" s="18" t="s">
        <v>882</v>
      </c>
      <c r="BN334" s="13" t="s">
        <v>92</v>
      </c>
      <c r="BO334" s="12"/>
      <c r="BP334" s="3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row>
    <row r="335" spans="1:122" ht="15" customHeight="1">
      <c r="A335" s="16" t="s">
        <v>473</v>
      </c>
      <c r="B335" s="16" t="s">
        <v>540</v>
      </c>
      <c r="C335" s="16">
        <v>39</v>
      </c>
      <c r="D335" s="16"/>
      <c r="E335" s="16"/>
      <c r="F335" s="16"/>
      <c r="G335" s="16"/>
      <c r="H335" s="16"/>
      <c r="I335" s="16"/>
      <c r="J335" s="16"/>
      <c r="K335" s="16"/>
      <c r="L335" s="16"/>
      <c r="M335" s="16">
        <v>1993</v>
      </c>
      <c r="N335" s="16">
        <v>1995</v>
      </c>
      <c r="O335" s="16" t="s">
        <v>477</v>
      </c>
      <c r="P335" s="16" t="s">
        <v>478</v>
      </c>
      <c r="Q335" s="16" t="s">
        <v>479</v>
      </c>
      <c r="R335" s="16" t="s">
        <v>480</v>
      </c>
      <c r="S335" s="16" t="s">
        <v>481</v>
      </c>
      <c r="T335" s="16" t="s">
        <v>73</v>
      </c>
      <c r="U335" s="16" t="s">
        <v>477</v>
      </c>
      <c r="V335" s="16" t="s">
        <v>477</v>
      </c>
      <c r="W335" s="17" t="s">
        <v>482</v>
      </c>
      <c r="X335" s="61" t="s">
        <v>483</v>
      </c>
      <c r="Y335" s="17" t="s">
        <v>68</v>
      </c>
      <c r="Z335" s="16" t="s">
        <v>68</v>
      </c>
      <c r="AA335" s="16" t="s">
        <v>68</v>
      </c>
      <c r="AB335" s="16" t="s">
        <v>68</v>
      </c>
      <c r="AC335" s="16" t="s">
        <v>68</v>
      </c>
      <c r="AD335" s="16" t="s">
        <v>68</v>
      </c>
      <c r="AE335" s="18" t="s">
        <v>68</v>
      </c>
      <c r="AF335" s="18" t="s">
        <v>484</v>
      </c>
      <c r="AG335" s="18" t="s">
        <v>79</v>
      </c>
      <c r="AH335" s="40" t="s">
        <v>138</v>
      </c>
      <c r="AI335" s="36" t="s">
        <v>114</v>
      </c>
      <c r="AJ335" s="40" t="s">
        <v>531</v>
      </c>
      <c r="AK335" s="18" t="s">
        <v>486</v>
      </c>
      <c r="AL335" s="18">
        <v>45.4</v>
      </c>
      <c r="AM335" s="18" t="s">
        <v>115</v>
      </c>
      <c r="AN335" s="18" t="s">
        <v>487</v>
      </c>
      <c r="AO335" s="18" t="s">
        <v>242</v>
      </c>
      <c r="AP335" s="18" t="s">
        <v>497</v>
      </c>
      <c r="AQ335" s="18">
        <v>1</v>
      </c>
      <c r="AR335" s="18" t="s">
        <v>86</v>
      </c>
      <c r="AS335" s="62" t="s">
        <v>498</v>
      </c>
      <c r="AT335" s="18">
        <v>0</v>
      </c>
      <c r="AU335" s="18" t="s">
        <v>68</v>
      </c>
      <c r="AV335" s="18" t="s">
        <v>119</v>
      </c>
      <c r="AW335" s="18" t="s">
        <v>119</v>
      </c>
      <c r="AX335" s="18" t="s">
        <v>881</v>
      </c>
      <c r="AY335" s="18">
        <v>0</v>
      </c>
      <c r="AZ335" s="18" t="s">
        <v>68</v>
      </c>
      <c r="BA335" s="18" t="s">
        <v>68</v>
      </c>
      <c r="BB335" s="19" t="s">
        <v>68</v>
      </c>
      <c r="BC335" s="101">
        <v>0</v>
      </c>
      <c r="BD335" s="101">
        <v>1</v>
      </c>
      <c r="BE335" s="55">
        <v>0.02</v>
      </c>
      <c r="BF335" s="18">
        <v>2</v>
      </c>
      <c r="BG335" s="18">
        <v>102</v>
      </c>
      <c r="BH335" s="18" t="s">
        <v>68</v>
      </c>
      <c r="BI335" s="18">
        <v>104</v>
      </c>
      <c r="BJ335" s="18">
        <v>50</v>
      </c>
      <c r="BK335" s="18" t="s">
        <v>489</v>
      </c>
      <c r="BL335" s="40" t="s">
        <v>532</v>
      </c>
      <c r="BM335" s="18" t="s">
        <v>882</v>
      </c>
      <c r="BN335" s="13" t="s">
        <v>92</v>
      </c>
      <c r="BO335" s="12"/>
      <c r="BP335" s="3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row>
    <row r="336" spans="1:122" ht="16.5" customHeight="1">
      <c r="A336" s="16" t="s">
        <v>473</v>
      </c>
      <c r="B336" s="16" t="s">
        <v>541</v>
      </c>
      <c r="C336" s="16">
        <v>40</v>
      </c>
      <c r="D336" s="16"/>
      <c r="E336" s="16"/>
      <c r="F336" s="16"/>
      <c r="G336" s="16"/>
      <c r="H336" s="16"/>
      <c r="I336" s="16"/>
      <c r="J336" s="16"/>
      <c r="K336" s="16"/>
      <c r="L336" s="16"/>
      <c r="M336" s="16">
        <v>1993</v>
      </c>
      <c r="N336" s="16">
        <v>1995</v>
      </c>
      <c r="O336" s="16" t="s">
        <v>477</v>
      </c>
      <c r="P336" s="16" t="s">
        <v>478</v>
      </c>
      <c r="Q336" s="16" t="s">
        <v>479</v>
      </c>
      <c r="R336" s="16" t="s">
        <v>480</v>
      </c>
      <c r="S336" s="16" t="s">
        <v>481</v>
      </c>
      <c r="T336" s="16" t="s">
        <v>73</v>
      </c>
      <c r="U336" s="16" t="s">
        <v>477</v>
      </c>
      <c r="V336" s="16" t="s">
        <v>477</v>
      </c>
      <c r="W336" s="17" t="s">
        <v>482</v>
      </c>
      <c r="X336" s="61" t="s">
        <v>483</v>
      </c>
      <c r="Y336" s="17" t="s">
        <v>68</v>
      </c>
      <c r="Z336" s="16" t="s">
        <v>68</v>
      </c>
      <c r="AA336" s="16" t="s">
        <v>68</v>
      </c>
      <c r="AB336" s="16" t="s">
        <v>68</v>
      </c>
      <c r="AC336" s="16" t="s">
        <v>68</v>
      </c>
      <c r="AD336" s="16" t="s">
        <v>68</v>
      </c>
      <c r="AE336" s="18" t="s">
        <v>68</v>
      </c>
      <c r="AF336" s="18" t="s">
        <v>484</v>
      </c>
      <c r="AG336" s="18" t="s">
        <v>79</v>
      </c>
      <c r="AH336" s="40" t="s">
        <v>138</v>
      </c>
      <c r="AI336" s="36" t="s">
        <v>114</v>
      </c>
      <c r="AJ336" s="40" t="s">
        <v>531</v>
      </c>
      <c r="AK336" s="18" t="s">
        <v>486</v>
      </c>
      <c r="AL336" s="18">
        <v>45.4</v>
      </c>
      <c r="AM336" s="18" t="s">
        <v>115</v>
      </c>
      <c r="AN336" s="18" t="s">
        <v>487</v>
      </c>
      <c r="AO336" s="18" t="s">
        <v>242</v>
      </c>
      <c r="AP336" s="18" t="s">
        <v>85</v>
      </c>
      <c r="AQ336" s="18">
        <v>1</v>
      </c>
      <c r="AR336" s="18" t="s">
        <v>86</v>
      </c>
      <c r="AS336" s="62" t="s">
        <v>498</v>
      </c>
      <c r="AT336" s="18">
        <v>0</v>
      </c>
      <c r="AU336" s="18" t="s">
        <v>68</v>
      </c>
      <c r="AV336" s="18" t="s">
        <v>196</v>
      </c>
      <c r="AW336" s="18" t="s">
        <v>196</v>
      </c>
      <c r="AX336" s="18" t="s">
        <v>881</v>
      </c>
      <c r="AY336" s="18">
        <v>0</v>
      </c>
      <c r="AZ336" s="18" t="s">
        <v>68</v>
      </c>
      <c r="BA336" s="18" t="s">
        <v>68</v>
      </c>
      <c r="BB336" s="19" t="s">
        <v>68</v>
      </c>
      <c r="BC336" s="101">
        <v>0</v>
      </c>
      <c r="BD336" s="101">
        <v>1</v>
      </c>
      <c r="BE336" s="55">
        <v>0.03</v>
      </c>
      <c r="BF336" s="18">
        <v>3</v>
      </c>
      <c r="BG336" s="18">
        <v>101</v>
      </c>
      <c r="BH336" s="18" t="s">
        <v>68</v>
      </c>
      <c r="BI336" s="18">
        <v>104</v>
      </c>
      <c r="BJ336" s="18">
        <v>50</v>
      </c>
      <c r="BK336" s="18" t="s">
        <v>489</v>
      </c>
      <c r="BL336" s="40" t="s">
        <v>532</v>
      </c>
      <c r="BM336" s="18" t="s">
        <v>882</v>
      </c>
      <c r="BN336" s="13" t="s">
        <v>92</v>
      </c>
      <c r="BO336" s="12"/>
      <c r="BP336" s="3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row>
    <row r="337" spans="1:122" ht="18.75" customHeight="1">
      <c r="A337" s="16" t="s">
        <v>473</v>
      </c>
      <c r="B337" s="16" t="s">
        <v>542</v>
      </c>
      <c r="C337" s="16">
        <v>41</v>
      </c>
      <c r="D337" s="16"/>
      <c r="E337" s="16"/>
      <c r="F337" s="16"/>
      <c r="G337" s="16"/>
      <c r="H337" s="16"/>
      <c r="I337" s="16"/>
      <c r="J337" s="16"/>
      <c r="K337" s="16"/>
      <c r="L337" s="16"/>
      <c r="M337" s="16">
        <v>1993</v>
      </c>
      <c r="N337" s="16">
        <v>1995</v>
      </c>
      <c r="O337" s="16" t="s">
        <v>477</v>
      </c>
      <c r="P337" s="16" t="s">
        <v>478</v>
      </c>
      <c r="Q337" s="16" t="s">
        <v>479</v>
      </c>
      <c r="R337" s="16" t="s">
        <v>480</v>
      </c>
      <c r="S337" s="16" t="s">
        <v>481</v>
      </c>
      <c r="T337" s="16" t="s">
        <v>73</v>
      </c>
      <c r="U337" s="16" t="s">
        <v>477</v>
      </c>
      <c r="V337" s="16" t="s">
        <v>477</v>
      </c>
      <c r="W337" s="17" t="s">
        <v>482</v>
      </c>
      <c r="X337" s="61" t="s">
        <v>483</v>
      </c>
      <c r="Y337" s="17" t="s">
        <v>68</v>
      </c>
      <c r="Z337" s="16" t="s">
        <v>68</v>
      </c>
      <c r="AA337" s="16" t="s">
        <v>68</v>
      </c>
      <c r="AB337" s="16" t="s">
        <v>68</v>
      </c>
      <c r="AC337" s="16" t="s">
        <v>68</v>
      </c>
      <c r="AD337" s="16" t="s">
        <v>68</v>
      </c>
      <c r="AE337" s="18" t="s">
        <v>68</v>
      </c>
      <c r="AF337" s="18" t="s">
        <v>484</v>
      </c>
      <c r="AG337" s="18" t="s">
        <v>79</v>
      </c>
      <c r="AH337" s="40" t="s">
        <v>138</v>
      </c>
      <c r="AI337" s="36" t="s">
        <v>114</v>
      </c>
      <c r="AJ337" s="40" t="s">
        <v>531</v>
      </c>
      <c r="AK337" s="18" t="s">
        <v>486</v>
      </c>
      <c r="AL337" s="18">
        <v>45.4</v>
      </c>
      <c r="AM337" s="18" t="s">
        <v>115</v>
      </c>
      <c r="AN337" s="18" t="s">
        <v>487</v>
      </c>
      <c r="AO337" s="18" t="s">
        <v>242</v>
      </c>
      <c r="AP337" s="18" t="s">
        <v>494</v>
      </c>
      <c r="AQ337" s="18">
        <v>1</v>
      </c>
      <c r="AR337" s="18" t="s">
        <v>86</v>
      </c>
      <c r="AS337" s="62" t="s">
        <v>498</v>
      </c>
      <c r="AT337" s="18">
        <v>0</v>
      </c>
      <c r="AU337" s="18" t="s">
        <v>68</v>
      </c>
      <c r="AV337" s="18" t="s">
        <v>196</v>
      </c>
      <c r="AW337" s="18" t="s">
        <v>196</v>
      </c>
      <c r="AX337" s="18" t="s">
        <v>881</v>
      </c>
      <c r="AY337" s="18">
        <v>0</v>
      </c>
      <c r="AZ337" s="18" t="s">
        <v>68</v>
      </c>
      <c r="BA337" s="18" t="s">
        <v>68</v>
      </c>
      <c r="BB337" s="19" t="s">
        <v>68</v>
      </c>
      <c r="BC337" s="101">
        <v>0</v>
      </c>
      <c r="BD337" s="101">
        <v>1</v>
      </c>
      <c r="BE337" s="55">
        <v>0</v>
      </c>
      <c r="BF337" s="18">
        <v>0</v>
      </c>
      <c r="BG337" s="18">
        <v>104</v>
      </c>
      <c r="BH337" s="18" t="s">
        <v>68</v>
      </c>
      <c r="BI337" s="18">
        <v>104</v>
      </c>
      <c r="BJ337" s="18">
        <v>50</v>
      </c>
      <c r="BK337" s="18" t="s">
        <v>489</v>
      </c>
      <c r="BL337" s="40" t="s">
        <v>532</v>
      </c>
      <c r="BM337" s="18" t="s">
        <v>882</v>
      </c>
      <c r="BN337" s="13" t="s">
        <v>92</v>
      </c>
      <c r="BO337" s="12"/>
      <c r="BP337" s="3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row>
    <row r="338" spans="1:122" ht="15.75" customHeight="1">
      <c r="A338" s="16" t="s">
        <v>473</v>
      </c>
      <c r="B338" s="16" t="s">
        <v>543</v>
      </c>
      <c r="C338" s="16">
        <v>42</v>
      </c>
      <c r="D338" s="16"/>
      <c r="E338" s="16"/>
      <c r="F338" s="16"/>
      <c r="G338" s="16"/>
      <c r="H338" s="16"/>
      <c r="I338" s="16"/>
      <c r="J338" s="16"/>
      <c r="K338" s="16"/>
      <c r="L338" s="16"/>
      <c r="M338" s="16">
        <v>1993</v>
      </c>
      <c r="N338" s="16">
        <v>1995</v>
      </c>
      <c r="O338" s="16" t="s">
        <v>477</v>
      </c>
      <c r="P338" s="16" t="s">
        <v>478</v>
      </c>
      <c r="Q338" s="16" t="s">
        <v>479</v>
      </c>
      <c r="R338" s="16" t="s">
        <v>480</v>
      </c>
      <c r="S338" s="16" t="s">
        <v>481</v>
      </c>
      <c r="T338" s="16" t="s">
        <v>73</v>
      </c>
      <c r="U338" s="16" t="s">
        <v>477</v>
      </c>
      <c r="V338" s="16" t="s">
        <v>477</v>
      </c>
      <c r="W338" s="17" t="s">
        <v>482</v>
      </c>
      <c r="X338" s="61" t="s">
        <v>483</v>
      </c>
      <c r="Y338" s="17" t="s">
        <v>68</v>
      </c>
      <c r="Z338" s="16" t="s">
        <v>68</v>
      </c>
      <c r="AA338" s="16" t="s">
        <v>68</v>
      </c>
      <c r="AB338" s="16" t="s">
        <v>68</v>
      </c>
      <c r="AC338" s="16" t="s">
        <v>68</v>
      </c>
      <c r="AD338" s="16" t="s">
        <v>68</v>
      </c>
      <c r="AE338" s="18" t="s">
        <v>68</v>
      </c>
      <c r="AF338" s="18" t="s">
        <v>484</v>
      </c>
      <c r="AG338" s="18" t="s">
        <v>79</v>
      </c>
      <c r="AH338" s="40" t="s">
        <v>138</v>
      </c>
      <c r="AI338" s="36" t="s">
        <v>114</v>
      </c>
      <c r="AJ338" s="40" t="s">
        <v>531</v>
      </c>
      <c r="AK338" s="18" t="s">
        <v>486</v>
      </c>
      <c r="AL338" s="18">
        <v>45.4</v>
      </c>
      <c r="AM338" s="18" t="s">
        <v>115</v>
      </c>
      <c r="AN338" s="18" t="s">
        <v>487</v>
      </c>
      <c r="AO338" s="18" t="s">
        <v>242</v>
      </c>
      <c r="AP338" s="18" t="s">
        <v>497</v>
      </c>
      <c r="AQ338" s="18">
        <v>1</v>
      </c>
      <c r="AR338" s="18" t="s">
        <v>86</v>
      </c>
      <c r="AS338" s="62" t="s">
        <v>498</v>
      </c>
      <c r="AT338" s="18">
        <v>0</v>
      </c>
      <c r="AU338" s="18" t="s">
        <v>68</v>
      </c>
      <c r="AV338" s="18" t="s">
        <v>196</v>
      </c>
      <c r="AW338" s="18" t="s">
        <v>196</v>
      </c>
      <c r="AX338" s="18" t="s">
        <v>881</v>
      </c>
      <c r="AY338" s="18">
        <v>0</v>
      </c>
      <c r="AZ338" s="18" t="s">
        <v>68</v>
      </c>
      <c r="BA338" s="18" t="s">
        <v>68</v>
      </c>
      <c r="BB338" s="19" t="s">
        <v>68</v>
      </c>
      <c r="BC338" s="101">
        <v>0</v>
      </c>
      <c r="BD338" s="101">
        <v>1</v>
      </c>
      <c r="BE338" s="55">
        <v>0</v>
      </c>
      <c r="BF338" s="18">
        <v>0</v>
      </c>
      <c r="BG338" s="18">
        <v>104</v>
      </c>
      <c r="BH338" s="18" t="s">
        <v>68</v>
      </c>
      <c r="BI338" s="18">
        <v>104</v>
      </c>
      <c r="BJ338" s="18">
        <v>50</v>
      </c>
      <c r="BK338" s="18" t="s">
        <v>489</v>
      </c>
      <c r="BL338" s="40" t="s">
        <v>532</v>
      </c>
      <c r="BM338" s="18" t="s">
        <v>882</v>
      </c>
      <c r="BN338" s="13" t="s">
        <v>92</v>
      </c>
      <c r="BO338" s="12"/>
      <c r="BP338" s="3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row>
    <row r="339" spans="1:122" ht="14.25" customHeight="1">
      <c r="A339" s="16" t="s">
        <v>473</v>
      </c>
      <c r="B339" s="16" t="s">
        <v>544</v>
      </c>
      <c r="C339" s="16">
        <v>43</v>
      </c>
      <c r="D339" s="16"/>
      <c r="E339" s="16"/>
      <c r="F339" s="16"/>
      <c r="G339" s="16"/>
      <c r="H339" s="16"/>
      <c r="I339" s="16"/>
      <c r="J339" s="16"/>
      <c r="K339" s="16"/>
      <c r="L339" s="16"/>
      <c r="M339" s="16">
        <v>1993</v>
      </c>
      <c r="N339" s="16">
        <v>1995</v>
      </c>
      <c r="O339" s="16" t="s">
        <v>477</v>
      </c>
      <c r="P339" s="16" t="s">
        <v>478</v>
      </c>
      <c r="Q339" s="16" t="s">
        <v>479</v>
      </c>
      <c r="R339" s="16" t="s">
        <v>480</v>
      </c>
      <c r="S339" s="16" t="s">
        <v>481</v>
      </c>
      <c r="T339" s="16" t="s">
        <v>73</v>
      </c>
      <c r="U339" s="16" t="s">
        <v>477</v>
      </c>
      <c r="V339" s="16" t="s">
        <v>477</v>
      </c>
      <c r="W339" s="17" t="s">
        <v>482</v>
      </c>
      <c r="X339" s="61" t="s">
        <v>483</v>
      </c>
      <c r="Y339" s="17" t="s">
        <v>68</v>
      </c>
      <c r="Z339" s="16" t="s">
        <v>68</v>
      </c>
      <c r="AA339" s="16" t="s">
        <v>68</v>
      </c>
      <c r="AB339" s="16" t="s">
        <v>68</v>
      </c>
      <c r="AC339" s="16" t="s">
        <v>68</v>
      </c>
      <c r="AD339" s="16" t="s">
        <v>68</v>
      </c>
      <c r="AE339" s="18" t="s">
        <v>68</v>
      </c>
      <c r="AF339" s="18" t="s">
        <v>484</v>
      </c>
      <c r="AG339" s="18" t="s">
        <v>79</v>
      </c>
      <c r="AH339" s="40" t="s">
        <v>138</v>
      </c>
      <c r="AI339" s="36" t="s">
        <v>114</v>
      </c>
      <c r="AJ339" s="40" t="s">
        <v>531</v>
      </c>
      <c r="AK339" s="18" t="s">
        <v>486</v>
      </c>
      <c r="AL339" s="18">
        <v>45.4</v>
      </c>
      <c r="AM339" s="18" t="s">
        <v>115</v>
      </c>
      <c r="AN339" s="18" t="s">
        <v>487</v>
      </c>
      <c r="AO339" s="18" t="s">
        <v>242</v>
      </c>
      <c r="AP339" s="18" t="s">
        <v>85</v>
      </c>
      <c r="AQ339" s="18">
        <v>1</v>
      </c>
      <c r="AR339" s="18" t="s">
        <v>86</v>
      </c>
      <c r="AS339" s="62" t="s">
        <v>498</v>
      </c>
      <c r="AT339" s="18">
        <v>0</v>
      </c>
      <c r="AU339" s="18" t="s">
        <v>68</v>
      </c>
      <c r="AV339" s="18" t="s">
        <v>199</v>
      </c>
      <c r="AW339" s="18" t="s">
        <v>199</v>
      </c>
      <c r="AX339" s="18" t="s">
        <v>881</v>
      </c>
      <c r="AY339" s="18">
        <v>0</v>
      </c>
      <c r="AZ339" s="18" t="s">
        <v>68</v>
      </c>
      <c r="BA339" s="18" t="s">
        <v>68</v>
      </c>
      <c r="BB339" s="19" t="s">
        <v>68</v>
      </c>
      <c r="BC339" s="101">
        <v>0</v>
      </c>
      <c r="BD339" s="101">
        <v>1</v>
      </c>
      <c r="BE339" s="55">
        <v>0.06</v>
      </c>
      <c r="BF339" s="18">
        <v>6</v>
      </c>
      <c r="BG339" s="18">
        <v>98</v>
      </c>
      <c r="BH339" s="18" t="s">
        <v>68</v>
      </c>
      <c r="BI339" s="18">
        <v>104</v>
      </c>
      <c r="BJ339" s="18">
        <v>50</v>
      </c>
      <c r="BK339" s="18" t="s">
        <v>489</v>
      </c>
      <c r="BL339" s="40" t="s">
        <v>532</v>
      </c>
      <c r="BM339" s="18" t="s">
        <v>882</v>
      </c>
      <c r="BN339" s="13" t="s">
        <v>92</v>
      </c>
      <c r="BO339" s="12"/>
      <c r="BP339" s="3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row>
    <row r="340" spans="1:122" ht="14.25" customHeight="1">
      <c r="A340" s="16" t="s">
        <v>473</v>
      </c>
      <c r="B340" s="16" t="s">
        <v>545</v>
      </c>
      <c r="C340" s="16">
        <v>44</v>
      </c>
      <c r="D340" s="16"/>
      <c r="E340" s="16"/>
      <c r="F340" s="16"/>
      <c r="G340" s="16"/>
      <c r="H340" s="16"/>
      <c r="I340" s="16"/>
      <c r="J340" s="16"/>
      <c r="K340" s="16"/>
      <c r="L340" s="16"/>
      <c r="M340" s="16">
        <v>1993</v>
      </c>
      <c r="N340" s="16">
        <v>1995</v>
      </c>
      <c r="O340" s="16" t="s">
        <v>477</v>
      </c>
      <c r="P340" s="16" t="s">
        <v>478</v>
      </c>
      <c r="Q340" s="16" t="s">
        <v>479</v>
      </c>
      <c r="R340" s="16" t="s">
        <v>480</v>
      </c>
      <c r="S340" s="16" t="s">
        <v>481</v>
      </c>
      <c r="T340" s="16" t="s">
        <v>73</v>
      </c>
      <c r="U340" s="16" t="s">
        <v>477</v>
      </c>
      <c r="V340" s="16" t="s">
        <v>477</v>
      </c>
      <c r="W340" s="17" t="s">
        <v>482</v>
      </c>
      <c r="X340" s="61" t="s">
        <v>483</v>
      </c>
      <c r="Y340" s="17" t="s">
        <v>68</v>
      </c>
      <c r="Z340" s="16" t="s">
        <v>68</v>
      </c>
      <c r="AA340" s="16" t="s">
        <v>68</v>
      </c>
      <c r="AB340" s="16" t="s">
        <v>68</v>
      </c>
      <c r="AC340" s="16" t="s">
        <v>68</v>
      </c>
      <c r="AD340" s="16" t="s">
        <v>68</v>
      </c>
      <c r="AE340" s="18" t="s">
        <v>68</v>
      </c>
      <c r="AF340" s="18" t="s">
        <v>484</v>
      </c>
      <c r="AG340" s="18" t="s">
        <v>79</v>
      </c>
      <c r="AH340" s="40" t="s">
        <v>138</v>
      </c>
      <c r="AI340" s="36" t="s">
        <v>114</v>
      </c>
      <c r="AJ340" s="40" t="s">
        <v>531</v>
      </c>
      <c r="AK340" s="18" t="s">
        <v>486</v>
      </c>
      <c r="AL340" s="18">
        <v>45.4</v>
      </c>
      <c r="AM340" s="18" t="s">
        <v>115</v>
      </c>
      <c r="AN340" s="18" t="s">
        <v>487</v>
      </c>
      <c r="AO340" s="18" t="s">
        <v>242</v>
      </c>
      <c r="AP340" s="18" t="s">
        <v>494</v>
      </c>
      <c r="AQ340" s="18">
        <v>1</v>
      </c>
      <c r="AR340" s="18" t="s">
        <v>86</v>
      </c>
      <c r="AS340" s="62" t="s">
        <v>498</v>
      </c>
      <c r="AT340" s="18">
        <v>0</v>
      </c>
      <c r="AU340" s="18" t="s">
        <v>68</v>
      </c>
      <c r="AV340" s="18" t="s">
        <v>199</v>
      </c>
      <c r="AW340" s="18" t="s">
        <v>199</v>
      </c>
      <c r="AX340" s="18" t="s">
        <v>881</v>
      </c>
      <c r="AY340" s="18">
        <v>0</v>
      </c>
      <c r="AZ340" s="18" t="s">
        <v>68</v>
      </c>
      <c r="BA340" s="18" t="s">
        <v>68</v>
      </c>
      <c r="BB340" s="19" t="s">
        <v>68</v>
      </c>
      <c r="BC340" s="101">
        <v>0</v>
      </c>
      <c r="BD340" s="101">
        <v>1</v>
      </c>
      <c r="BE340" s="55">
        <v>0.01</v>
      </c>
      <c r="BF340" s="18">
        <v>1</v>
      </c>
      <c r="BG340" s="18">
        <v>103</v>
      </c>
      <c r="BH340" s="18" t="s">
        <v>68</v>
      </c>
      <c r="BI340" s="18">
        <v>104</v>
      </c>
      <c r="BJ340" s="18">
        <v>50</v>
      </c>
      <c r="BK340" s="18" t="s">
        <v>489</v>
      </c>
      <c r="BL340" s="40" t="s">
        <v>532</v>
      </c>
      <c r="BM340" s="18" t="s">
        <v>882</v>
      </c>
      <c r="BN340" s="13" t="s">
        <v>92</v>
      </c>
      <c r="BO340" s="12"/>
      <c r="BP340" s="3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row>
    <row r="341" spans="1:122" ht="12" customHeight="1">
      <c r="A341" s="16" t="s">
        <v>473</v>
      </c>
      <c r="B341" s="16" t="s">
        <v>546</v>
      </c>
      <c r="C341" s="16">
        <v>45</v>
      </c>
      <c r="D341" s="16"/>
      <c r="E341" s="16"/>
      <c r="F341" s="16"/>
      <c r="G341" s="16"/>
      <c r="H341" s="16"/>
      <c r="I341" s="16"/>
      <c r="J341" s="16"/>
      <c r="K341" s="16"/>
      <c r="L341" s="16"/>
      <c r="M341" s="16">
        <v>1993</v>
      </c>
      <c r="N341" s="16">
        <v>1995</v>
      </c>
      <c r="O341" s="16" t="s">
        <v>477</v>
      </c>
      <c r="P341" s="16" t="s">
        <v>478</v>
      </c>
      <c r="Q341" s="16" t="s">
        <v>479</v>
      </c>
      <c r="R341" s="16" t="s">
        <v>480</v>
      </c>
      <c r="S341" s="16" t="s">
        <v>481</v>
      </c>
      <c r="T341" s="16" t="s">
        <v>73</v>
      </c>
      <c r="U341" s="16" t="s">
        <v>477</v>
      </c>
      <c r="V341" s="16" t="s">
        <v>477</v>
      </c>
      <c r="W341" s="17" t="s">
        <v>547</v>
      </c>
      <c r="X341" s="61" t="s">
        <v>483</v>
      </c>
      <c r="Y341" s="17" t="s">
        <v>68</v>
      </c>
      <c r="Z341" s="16" t="s">
        <v>68</v>
      </c>
      <c r="AA341" s="16" t="s">
        <v>68</v>
      </c>
      <c r="AB341" s="16" t="s">
        <v>68</v>
      </c>
      <c r="AC341" s="16" t="s">
        <v>68</v>
      </c>
      <c r="AD341" s="16" t="s">
        <v>68</v>
      </c>
      <c r="AE341" s="18" t="s">
        <v>68</v>
      </c>
      <c r="AF341" s="18" t="s">
        <v>484</v>
      </c>
      <c r="AG341" s="18" t="s">
        <v>79</v>
      </c>
      <c r="AH341" s="40" t="s">
        <v>138</v>
      </c>
      <c r="AI341" s="36" t="s">
        <v>114</v>
      </c>
      <c r="AJ341" s="40" t="s">
        <v>531</v>
      </c>
      <c r="AK341" s="18" t="s">
        <v>486</v>
      </c>
      <c r="AL341" s="18">
        <v>45.4</v>
      </c>
      <c r="AM341" s="18" t="s">
        <v>115</v>
      </c>
      <c r="AN341" s="18" t="s">
        <v>487</v>
      </c>
      <c r="AO341" s="18" t="s">
        <v>242</v>
      </c>
      <c r="AP341" s="18" t="s">
        <v>497</v>
      </c>
      <c r="AQ341" s="18">
        <v>1</v>
      </c>
      <c r="AR341" s="18" t="s">
        <v>86</v>
      </c>
      <c r="AS341" s="62" t="s">
        <v>498</v>
      </c>
      <c r="AT341" s="18">
        <v>0</v>
      </c>
      <c r="AU341" s="18" t="s">
        <v>68</v>
      </c>
      <c r="AV341" s="18" t="s">
        <v>199</v>
      </c>
      <c r="AW341" s="18" t="s">
        <v>199</v>
      </c>
      <c r="AX341" s="18" t="s">
        <v>881</v>
      </c>
      <c r="AY341" s="18">
        <v>0</v>
      </c>
      <c r="AZ341" s="18" t="s">
        <v>68</v>
      </c>
      <c r="BA341" s="18" t="s">
        <v>68</v>
      </c>
      <c r="BB341" s="19" t="s">
        <v>68</v>
      </c>
      <c r="BC341" s="101">
        <v>0</v>
      </c>
      <c r="BD341" s="101">
        <v>1</v>
      </c>
      <c r="BE341" s="55">
        <v>0</v>
      </c>
      <c r="BF341" s="18">
        <v>0</v>
      </c>
      <c r="BG341" s="18">
        <v>104</v>
      </c>
      <c r="BH341" s="18" t="s">
        <v>68</v>
      </c>
      <c r="BI341" s="18">
        <v>104</v>
      </c>
      <c r="BJ341" s="18">
        <v>50</v>
      </c>
      <c r="BK341" s="18" t="s">
        <v>489</v>
      </c>
      <c r="BL341" s="40" t="s">
        <v>532</v>
      </c>
      <c r="BM341" s="18" t="s">
        <v>882</v>
      </c>
      <c r="BN341" s="13" t="s">
        <v>92</v>
      </c>
      <c r="BO341" s="12"/>
      <c r="BP341" s="3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row>
    <row r="342" spans="1:122" ht="17.25" customHeight="1">
      <c r="A342" s="16" t="s">
        <v>473</v>
      </c>
      <c r="B342" s="16" t="s">
        <v>548</v>
      </c>
      <c r="C342" s="16">
        <v>46</v>
      </c>
      <c r="D342" s="16"/>
      <c r="E342" s="16"/>
      <c r="F342" s="16"/>
      <c r="G342" s="16"/>
      <c r="H342" s="16"/>
      <c r="I342" s="16"/>
      <c r="J342" s="16"/>
      <c r="K342" s="16"/>
      <c r="L342" s="16"/>
      <c r="M342" s="16">
        <v>1993</v>
      </c>
      <c r="N342" s="16">
        <v>1995</v>
      </c>
      <c r="O342" s="16" t="s">
        <v>477</v>
      </c>
      <c r="P342" s="16" t="s">
        <v>478</v>
      </c>
      <c r="Q342" s="16" t="s">
        <v>479</v>
      </c>
      <c r="R342" s="16" t="s">
        <v>480</v>
      </c>
      <c r="S342" s="16" t="s">
        <v>481</v>
      </c>
      <c r="T342" s="16" t="s">
        <v>73</v>
      </c>
      <c r="U342" s="16" t="s">
        <v>477</v>
      </c>
      <c r="V342" s="16" t="s">
        <v>477</v>
      </c>
      <c r="W342" s="17" t="s">
        <v>547</v>
      </c>
      <c r="X342" s="61" t="s">
        <v>483</v>
      </c>
      <c r="Y342" s="17" t="s">
        <v>68</v>
      </c>
      <c r="Z342" s="16" t="s">
        <v>68</v>
      </c>
      <c r="AA342" s="16" t="s">
        <v>68</v>
      </c>
      <c r="AB342" s="16" t="s">
        <v>68</v>
      </c>
      <c r="AC342" s="16" t="s">
        <v>68</v>
      </c>
      <c r="AD342" s="16" t="s">
        <v>68</v>
      </c>
      <c r="AE342" s="18" t="s">
        <v>68</v>
      </c>
      <c r="AF342" s="18" t="s">
        <v>484</v>
      </c>
      <c r="AG342" s="18" t="s">
        <v>79</v>
      </c>
      <c r="AH342" s="40" t="s">
        <v>138</v>
      </c>
      <c r="AI342" s="36" t="s">
        <v>114</v>
      </c>
      <c r="AJ342" s="40" t="s">
        <v>531</v>
      </c>
      <c r="AK342" s="18" t="s">
        <v>486</v>
      </c>
      <c r="AL342" s="18">
        <v>45.4</v>
      </c>
      <c r="AM342" s="18" t="s">
        <v>115</v>
      </c>
      <c r="AN342" s="18" t="s">
        <v>487</v>
      </c>
      <c r="AO342" s="18" t="s">
        <v>242</v>
      </c>
      <c r="AP342" s="18" t="s">
        <v>85</v>
      </c>
      <c r="AQ342" s="18">
        <v>1</v>
      </c>
      <c r="AR342" s="18" t="s">
        <v>86</v>
      </c>
      <c r="AS342" s="62" t="s">
        <v>498</v>
      </c>
      <c r="AT342" s="18">
        <v>0</v>
      </c>
      <c r="AU342" s="18" t="s">
        <v>68</v>
      </c>
      <c r="AV342" s="99" t="s">
        <v>245</v>
      </c>
      <c r="AW342" s="98" t="s">
        <v>245</v>
      </c>
      <c r="AX342" s="113" t="s">
        <v>883</v>
      </c>
      <c r="AY342" s="23">
        <v>0</v>
      </c>
      <c r="AZ342" s="23" t="s">
        <v>68</v>
      </c>
      <c r="BA342" s="23" t="s">
        <v>68</v>
      </c>
      <c r="BB342" s="46" t="s">
        <v>68</v>
      </c>
      <c r="BC342" s="105">
        <v>0</v>
      </c>
      <c r="BD342" s="105">
        <v>1</v>
      </c>
      <c r="BE342" s="37">
        <v>0.34</v>
      </c>
      <c r="BF342" s="23">
        <v>35</v>
      </c>
      <c r="BG342" s="23">
        <v>69</v>
      </c>
      <c r="BH342" s="23" t="s">
        <v>68</v>
      </c>
      <c r="BI342" s="23">
        <v>104</v>
      </c>
      <c r="BJ342" s="55">
        <v>50</v>
      </c>
      <c r="BK342" s="18" t="s">
        <v>549</v>
      </c>
      <c r="BL342" s="18" t="s">
        <v>550</v>
      </c>
      <c r="BM342" s="18" t="s">
        <v>882</v>
      </c>
      <c r="BN342" s="13" t="s">
        <v>92</v>
      </c>
      <c r="BO342" s="12"/>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row>
    <row r="343" spans="1:122" ht="17.25" customHeight="1">
      <c r="A343" s="16" t="s">
        <v>473</v>
      </c>
      <c r="B343" s="16" t="s">
        <v>551</v>
      </c>
      <c r="C343" s="16">
        <v>47</v>
      </c>
      <c r="D343" s="16"/>
      <c r="E343" s="16"/>
      <c r="F343" s="16"/>
      <c r="G343" s="16"/>
      <c r="H343" s="16"/>
      <c r="I343" s="16"/>
      <c r="J343" s="16"/>
      <c r="K343" s="16"/>
      <c r="L343" s="16"/>
      <c r="M343" s="16">
        <v>1993</v>
      </c>
      <c r="N343" s="16">
        <v>1995</v>
      </c>
      <c r="O343" s="16" t="s">
        <v>477</v>
      </c>
      <c r="P343" s="16" t="s">
        <v>478</v>
      </c>
      <c r="Q343" s="16" t="s">
        <v>479</v>
      </c>
      <c r="R343" s="16" t="s">
        <v>480</v>
      </c>
      <c r="S343" s="16" t="s">
        <v>481</v>
      </c>
      <c r="T343" s="16" t="s">
        <v>73</v>
      </c>
      <c r="U343" s="16" t="s">
        <v>477</v>
      </c>
      <c r="V343" s="16" t="s">
        <v>477</v>
      </c>
      <c r="W343" s="17" t="s">
        <v>547</v>
      </c>
      <c r="X343" s="61" t="s">
        <v>483</v>
      </c>
      <c r="Y343" s="17" t="s">
        <v>68</v>
      </c>
      <c r="Z343" s="16" t="s">
        <v>68</v>
      </c>
      <c r="AA343" s="16" t="s">
        <v>68</v>
      </c>
      <c r="AB343" s="16" t="s">
        <v>68</v>
      </c>
      <c r="AC343" s="16" t="s">
        <v>68</v>
      </c>
      <c r="AD343" s="16" t="s">
        <v>68</v>
      </c>
      <c r="AE343" s="18" t="s">
        <v>68</v>
      </c>
      <c r="AF343" s="18" t="s">
        <v>484</v>
      </c>
      <c r="AG343" s="18" t="s">
        <v>79</v>
      </c>
      <c r="AH343" s="40" t="s">
        <v>138</v>
      </c>
      <c r="AI343" s="36" t="s">
        <v>114</v>
      </c>
      <c r="AJ343" s="40" t="s">
        <v>531</v>
      </c>
      <c r="AK343" s="18" t="s">
        <v>486</v>
      </c>
      <c r="AL343" s="18">
        <v>45.4</v>
      </c>
      <c r="AM343" s="18" t="s">
        <v>115</v>
      </c>
      <c r="AN343" s="18" t="s">
        <v>487</v>
      </c>
      <c r="AO343" s="18" t="s">
        <v>242</v>
      </c>
      <c r="AP343" s="18" t="s">
        <v>494</v>
      </c>
      <c r="AQ343" s="18">
        <v>1</v>
      </c>
      <c r="AR343" s="18" t="s">
        <v>86</v>
      </c>
      <c r="AS343" s="62" t="s">
        <v>498</v>
      </c>
      <c r="AT343" s="18">
        <v>0</v>
      </c>
      <c r="AU343" s="18" t="s">
        <v>68</v>
      </c>
      <c r="AV343" s="99" t="s">
        <v>245</v>
      </c>
      <c r="AW343" s="99" t="s">
        <v>245</v>
      </c>
      <c r="AX343" s="113" t="s">
        <v>883</v>
      </c>
      <c r="AY343" s="23">
        <v>0</v>
      </c>
      <c r="AZ343" s="23" t="s">
        <v>68</v>
      </c>
      <c r="BA343" s="23" t="s">
        <v>68</v>
      </c>
      <c r="BB343" s="46" t="s">
        <v>68</v>
      </c>
      <c r="BC343" s="107">
        <v>0</v>
      </c>
      <c r="BD343" s="107">
        <v>1</v>
      </c>
      <c r="BE343" s="37">
        <v>0.01</v>
      </c>
      <c r="BF343" s="23">
        <v>1</v>
      </c>
      <c r="BG343" s="23">
        <v>103</v>
      </c>
      <c r="BH343" s="23" t="s">
        <v>68</v>
      </c>
      <c r="BI343" s="23">
        <v>104</v>
      </c>
      <c r="BJ343" s="55">
        <v>50</v>
      </c>
      <c r="BK343" s="18" t="s">
        <v>549</v>
      </c>
      <c r="BL343" s="18" t="s">
        <v>552</v>
      </c>
      <c r="BM343" s="18" t="s">
        <v>882</v>
      </c>
      <c r="BN343" s="13" t="s">
        <v>92</v>
      </c>
      <c r="BO343" s="12"/>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row>
    <row r="344" spans="1:122" ht="17.25" customHeight="1">
      <c r="A344" s="16" t="s">
        <v>473</v>
      </c>
      <c r="B344" s="16" t="s">
        <v>553</v>
      </c>
      <c r="C344" s="16">
        <v>48</v>
      </c>
      <c r="D344" s="16"/>
      <c r="E344" s="16"/>
      <c r="F344" s="16"/>
      <c r="G344" s="16"/>
      <c r="H344" s="16"/>
      <c r="I344" s="16"/>
      <c r="J344" s="16"/>
      <c r="K344" s="16"/>
      <c r="L344" s="16"/>
      <c r="M344" s="16">
        <v>1993</v>
      </c>
      <c r="N344" s="16">
        <v>1995</v>
      </c>
      <c r="O344" s="16" t="s">
        <v>477</v>
      </c>
      <c r="P344" s="16" t="s">
        <v>478</v>
      </c>
      <c r="Q344" s="16" t="s">
        <v>479</v>
      </c>
      <c r="R344" s="16" t="s">
        <v>480</v>
      </c>
      <c r="S344" s="16" t="s">
        <v>481</v>
      </c>
      <c r="T344" s="16" t="s">
        <v>73</v>
      </c>
      <c r="U344" s="16" t="s">
        <v>477</v>
      </c>
      <c r="V344" s="16" t="s">
        <v>477</v>
      </c>
      <c r="W344" s="17" t="s">
        <v>547</v>
      </c>
      <c r="X344" s="61" t="s">
        <v>483</v>
      </c>
      <c r="Y344" s="17" t="s">
        <v>68</v>
      </c>
      <c r="Z344" s="16" t="s">
        <v>68</v>
      </c>
      <c r="AA344" s="16" t="s">
        <v>68</v>
      </c>
      <c r="AB344" s="16" t="s">
        <v>68</v>
      </c>
      <c r="AC344" s="16" t="s">
        <v>68</v>
      </c>
      <c r="AD344" s="16" t="s">
        <v>68</v>
      </c>
      <c r="AE344" s="18" t="s">
        <v>68</v>
      </c>
      <c r="AF344" s="18" t="s">
        <v>484</v>
      </c>
      <c r="AG344" s="18" t="s">
        <v>79</v>
      </c>
      <c r="AH344" s="40" t="s">
        <v>138</v>
      </c>
      <c r="AI344" s="36" t="s">
        <v>114</v>
      </c>
      <c r="AJ344" s="40" t="s">
        <v>531</v>
      </c>
      <c r="AK344" s="18" t="s">
        <v>486</v>
      </c>
      <c r="AL344" s="18">
        <v>45.4</v>
      </c>
      <c r="AM344" s="18" t="s">
        <v>115</v>
      </c>
      <c r="AN344" s="18" t="s">
        <v>487</v>
      </c>
      <c r="AO344" s="18" t="s">
        <v>242</v>
      </c>
      <c r="AP344" s="18" t="s">
        <v>497</v>
      </c>
      <c r="AQ344" s="18">
        <v>1</v>
      </c>
      <c r="AR344" s="18" t="s">
        <v>86</v>
      </c>
      <c r="AS344" s="62" t="s">
        <v>498</v>
      </c>
      <c r="AT344" s="18">
        <v>0</v>
      </c>
      <c r="AU344" s="18" t="s">
        <v>68</v>
      </c>
      <c r="AV344" s="99" t="s">
        <v>245</v>
      </c>
      <c r="AW344" s="99" t="s">
        <v>245</v>
      </c>
      <c r="AX344" s="113" t="s">
        <v>883</v>
      </c>
      <c r="AY344" s="23">
        <v>0</v>
      </c>
      <c r="AZ344" s="23" t="s">
        <v>68</v>
      </c>
      <c r="BA344" s="23" t="s">
        <v>68</v>
      </c>
      <c r="BB344" s="46" t="s">
        <v>68</v>
      </c>
      <c r="BC344" s="105">
        <v>0</v>
      </c>
      <c r="BD344" s="105">
        <v>1</v>
      </c>
      <c r="BE344" s="37">
        <v>0.02</v>
      </c>
      <c r="BF344" s="23">
        <v>2</v>
      </c>
      <c r="BG344" s="23">
        <v>102</v>
      </c>
      <c r="BH344" s="23" t="s">
        <v>68</v>
      </c>
      <c r="BI344" s="23">
        <v>104</v>
      </c>
      <c r="BJ344" s="55">
        <v>50</v>
      </c>
      <c r="BK344" s="18" t="s">
        <v>549</v>
      </c>
      <c r="BL344" s="63" t="s">
        <v>554</v>
      </c>
      <c r="BM344" s="18" t="s">
        <v>882</v>
      </c>
      <c r="BN344" s="13" t="s">
        <v>92</v>
      </c>
      <c r="BO344" s="12"/>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row>
    <row r="345" spans="1:122" ht="17.25" customHeight="1">
      <c r="A345" s="16" t="s">
        <v>473</v>
      </c>
      <c r="B345" s="16" t="s">
        <v>555</v>
      </c>
      <c r="C345" s="16">
        <v>49</v>
      </c>
      <c r="D345" s="16"/>
      <c r="E345" s="16"/>
      <c r="F345" s="16"/>
      <c r="G345" s="16"/>
      <c r="H345" s="16"/>
      <c r="I345" s="16"/>
      <c r="J345" s="16"/>
      <c r="K345" s="16"/>
      <c r="L345" s="16"/>
      <c r="M345" s="16">
        <v>1993</v>
      </c>
      <c r="N345" s="16">
        <v>1995</v>
      </c>
      <c r="O345" s="16" t="s">
        <v>477</v>
      </c>
      <c r="P345" s="16" t="s">
        <v>478</v>
      </c>
      <c r="Q345" s="16" t="s">
        <v>479</v>
      </c>
      <c r="R345" s="16" t="s">
        <v>480</v>
      </c>
      <c r="S345" s="16" t="s">
        <v>481</v>
      </c>
      <c r="T345" s="16" t="s">
        <v>73</v>
      </c>
      <c r="U345" s="16" t="s">
        <v>477</v>
      </c>
      <c r="V345" s="16" t="s">
        <v>477</v>
      </c>
      <c r="W345" s="17" t="s">
        <v>482</v>
      </c>
      <c r="X345" s="61" t="s">
        <v>483</v>
      </c>
      <c r="Y345" s="17" t="s">
        <v>68</v>
      </c>
      <c r="Z345" s="16" t="s">
        <v>68</v>
      </c>
      <c r="AA345" s="16" t="s">
        <v>68</v>
      </c>
      <c r="AB345" s="16" t="s">
        <v>68</v>
      </c>
      <c r="AC345" s="16" t="s">
        <v>68</v>
      </c>
      <c r="AD345" s="16" t="s">
        <v>68</v>
      </c>
      <c r="AE345" s="18" t="s">
        <v>68</v>
      </c>
      <c r="AF345" s="18" t="s">
        <v>484</v>
      </c>
      <c r="AG345" s="18" t="s">
        <v>79</v>
      </c>
      <c r="AH345" s="40" t="s">
        <v>80</v>
      </c>
      <c r="AI345" s="36" t="s">
        <v>114</v>
      </c>
      <c r="AJ345" s="18" t="s">
        <v>485</v>
      </c>
      <c r="AK345" s="18" t="s">
        <v>486</v>
      </c>
      <c r="AL345" s="18">
        <v>100</v>
      </c>
      <c r="AM345" s="18" t="s">
        <v>115</v>
      </c>
      <c r="AN345" s="18" t="s">
        <v>487</v>
      </c>
      <c r="AO345" s="18" t="s">
        <v>242</v>
      </c>
      <c r="AP345" s="18" t="s">
        <v>85</v>
      </c>
      <c r="AQ345" s="18">
        <v>1</v>
      </c>
      <c r="AR345" s="18" t="s">
        <v>86</v>
      </c>
      <c r="AS345" s="62" t="s">
        <v>498</v>
      </c>
      <c r="AT345" s="18">
        <v>0</v>
      </c>
      <c r="AU345" s="18" t="s">
        <v>68</v>
      </c>
      <c r="AV345" s="99" t="s">
        <v>245</v>
      </c>
      <c r="AW345" s="99" t="s">
        <v>245</v>
      </c>
      <c r="AX345" s="113" t="s">
        <v>883</v>
      </c>
      <c r="AY345" s="23">
        <v>0</v>
      </c>
      <c r="AZ345" s="23" t="s">
        <v>68</v>
      </c>
      <c r="BA345" s="23" t="s">
        <v>68</v>
      </c>
      <c r="BB345" s="46" t="s">
        <v>68</v>
      </c>
      <c r="BC345" s="105">
        <v>17</v>
      </c>
      <c r="BD345" s="105">
        <v>42</v>
      </c>
      <c r="BE345" s="37">
        <v>0.38</v>
      </c>
      <c r="BF345" s="23">
        <v>40</v>
      </c>
      <c r="BG345" s="23">
        <v>64</v>
      </c>
      <c r="BH345" s="23" t="s">
        <v>68</v>
      </c>
      <c r="BI345" s="23">
        <v>104</v>
      </c>
      <c r="BJ345" s="37">
        <v>104</v>
      </c>
      <c r="BK345" s="18" t="s">
        <v>549</v>
      </c>
      <c r="BL345" s="64" t="s">
        <v>556</v>
      </c>
      <c r="BM345" s="18" t="s">
        <v>882</v>
      </c>
      <c r="BN345" s="13" t="s">
        <v>92</v>
      </c>
      <c r="BO345" s="12"/>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row>
    <row r="346" spans="1:122" ht="17.25" customHeight="1">
      <c r="A346" s="16" t="s">
        <v>473</v>
      </c>
      <c r="B346" s="16" t="s">
        <v>557</v>
      </c>
      <c r="C346" s="16">
        <v>50</v>
      </c>
      <c r="D346" s="16"/>
      <c r="E346" s="16"/>
      <c r="F346" s="16"/>
      <c r="G346" s="16"/>
      <c r="H346" s="16"/>
      <c r="I346" s="16"/>
      <c r="J346" s="16"/>
      <c r="K346" s="16"/>
      <c r="L346" s="16"/>
      <c r="M346" s="16">
        <v>1993</v>
      </c>
      <c r="N346" s="16">
        <v>1995</v>
      </c>
      <c r="O346" s="16" t="s">
        <v>477</v>
      </c>
      <c r="P346" s="16" t="s">
        <v>478</v>
      </c>
      <c r="Q346" s="16" t="s">
        <v>479</v>
      </c>
      <c r="R346" s="16" t="s">
        <v>480</v>
      </c>
      <c r="S346" s="16" t="s">
        <v>481</v>
      </c>
      <c r="T346" s="16" t="s">
        <v>73</v>
      </c>
      <c r="U346" s="16" t="s">
        <v>477</v>
      </c>
      <c r="V346" s="16" t="s">
        <v>477</v>
      </c>
      <c r="W346" s="17" t="s">
        <v>482</v>
      </c>
      <c r="X346" s="61" t="s">
        <v>483</v>
      </c>
      <c r="Y346" s="17" t="s">
        <v>68</v>
      </c>
      <c r="Z346" s="16" t="s">
        <v>68</v>
      </c>
      <c r="AA346" s="16" t="s">
        <v>68</v>
      </c>
      <c r="AB346" s="16" t="s">
        <v>68</v>
      </c>
      <c r="AC346" s="16" t="s">
        <v>68</v>
      </c>
      <c r="AD346" s="16" t="s">
        <v>68</v>
      </c>
      <c r="AE346" s="18" t="s">
        <v>68</v>
      </c>
      <c r="AF346" s="18" t="s">
        <v>484</v>
      </c>
      <c r="AG346" s="18" t="s">
        <v>79</v>
      </c>
      <c r="AH346" s="40" t="s">
        <v>80</v>
      </c>
      <c r="AI346" s="36" t="s">
        <v>114</v>
      </c>
      <c r="AJ346" s="18" t="s">
        <v>485</v>
      </c>
      <c r="AK346" s="18" t="s">
        <v>486</v>
      </c>
      <c r="AL346" s="18">
        <v>100</v>
      </c>
      <c r="AM346" s="18" t="s">
        <v>115</v>
      </c>
      <c r="AN346" s="18" t="s">
        <v>487</v>
      </c>
      <c r="AO346" s="18" t="s">
        <v>242</v>
      </c>
      <c r="AP346" s="18" t="s">
        <v>494</v>
      </c>
      <c r="AQ346" s="18">
        <v>1</v>
      </c>
      <c r="AR346" s="18" t="s">
        <v>86</v>
      </c>
      <c r="AS346" s="62" t="s">
        <v>498</v>
      </c>
      <c r="AT346" s="18">
        <v>0</v>
      </c>
      <c r="AU346" s="18" t="s">
        <v>68</v>
      </c>
      <c r="AV346" s="99" t="s">
        <v>245</v>
      </c>
      <c r="AW346" s="99" t="s">
        <v>245</v>
      </c>
      <c r="AX346" s="113" t="s">
        <v>883</v>
      </c>
      <c r="AY346" s="23">
        <v>0</v>
      </c>
      <c r="AZ346" s="23" t="s">
        <v>68</v>
      </c>
      <c r="BA346" s="23" t="s">
        <v>68</v>
      </c>
      <c r="BB346" s="46" t="s">
        <v>68</v>
      </c>
      <c r="BC346" s="105">
        <v>17</v>
      </c>
      <c r="BD346" s="105">
        <v>42</v>
      </c>
      <c r="BE346" s="37">
        <v>0.21</v>
      </c>
      <c r="BF346" s="23">
        <v>22</v>
      </c>
      <c r="BG346" s="23">
        <v>82</v>
      </c>
      <c r="BH346" s="23" t="s">
        <v>68</v>
      </c>
      <c r="BI346" s="23">
        <v>104</v>
      </c>
      <c r="BJ346" s="37">
        <v>104</v>
      </c>
      <c r="BK346" s="18" t="s">
        <v>549</v>
      </c>
      <c r="BL346" s="18" t="s">
        <v>558</v>
      </c>
      <c r="BM346" s="18" t="s">
        <v>882</v>
      </c>
      <c r="BN346" s="13" t="s">
        <v>92</v>
      </c>
      <c r="BO346" s="12"/>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row>
    <row r="347" spans="1:122" ht="17.25" customHeight="1">
      <c r="A347" s="16" t="s">
        <v>473</v>
      </c>
      <c r="B347" s="16" t="s">
        <v>559</v>
      </c>
      <c r="C347" s="16">
        <v>51</v>
      </c>
      <c r="D347" s="16"/>
      <c r="E347" s="16"/>
      <c r="F347" s="16"/>
      <c r="G347" s="16"/>
      <c r="H347" s="16"/>
      <c r="I347" s="16"/>
      <c r="J347" s="16"/>
      <c r="K347" s="16"/>
      <c r="L347" s="16"/>
      <c r="M347" s="16">
        <v>1993</v>
      </c>
      <c r="N347" s="16">
        <v>1995</v>
      </c>
      <c r="O347" s="16" t="s">
        <v>477</v>
      </c>
      <c r="P347" s="16" t="s">
        <v>478</v>
      </c>
      <c r="Q347" s="16" t="s">
        <v>479</v>
      </c>
      <c r="R347" s="16" t="s">
        <v>480</v>
      </c>
      <c r="S347" s="16" t="s">
        <v>481</v>
      </c>
      <c r="T347" s="16" t="s">
        <v>73</v>
      </c>
      <c r="U347" s="16" t="s">
        <v>477</v>
      </c>
      <c r="V347" s="16" t="s">
        <v>477</v>
      </c>
      <c r="W347" s="17" t="s">
        <v>482</v>
      </c>
      <c r="X347" s="61" t="s">
        <v>483</v>
      </c>
      <c r="Y347" s="17" t="s">
        <v>68</v>
      </c>
      <c r="Z347" s="16" t="s">
        <v>68</v>
      </c>
      <c r="AA347" s="16" t="s">
        <v>68</v>
      </c>
      <c r="AB347" s="16" t="s">
        <v>68</v>
      </c>
      <c r="AC347" s="16" t="s">
        <v>68</v>
      </c>
      <c r="AD347" s="16" t="s">
        <v>68</v>
      </c>
      <c r="AE347" s="18" t="s">
        <v>68</v>
      </c>
      <c r="AF347" s="18" t="s">
        <v>484</v>
      </c>
      <c r="AG347" s="18" t="s">
        <v>79</v>
      </c>
      <c r="AH347" s="40" t="s">
        <v>80</v>
      </c>
      <c r="AI347" s="36" t="s">
        <v>114</v>
      </c>
      <c r="AJ347" s="18" t="s">
        <v>485</v>
      </c>
      <c r="AK347" s="18" t="s">
        <v>486</v>
      </c>
      <c r="AL347" s="18">
        <v>100</v>
      </c>
      <c r="AM347" s="18" t="s">
        <v>115</v>
      </c>
      <c r="AN347" s="18" t="s">
        <v>487</v>
      </c>
      <c r="AO347" s="18" t="s">
        <v>242</v>
      </c>
      <c r="AP347" s="18" t="s">
        <v>497</v>
      </c>
      <c r="AQ347" s="18">
        <v>1</v>
      </c>
      <c r="AR347" s="18" t="s">
        <v>86</v>
      </c>
      <c r="AS347" s="62" t="s">
        <v>498</v>
      </c>
      <c r="AT347" s="18">
        <v>0</v>
      </c>
      <c r="AU347" s="18" t="s">
        <v>68</v>
      </c>
      <c r="AV347" s="99" t="s">
        <v>245</v>
      </c>
      <c r="AW347" s="99" t="s">
        <v>245</v>
      </c>
      <c r="AX347" s="113" t="s">
        <v>883</v>
      </c>
      <c r="AY347" s="23">
        <v>0</v>
      </c>
      <c r="AZ347" s="23" t="s">
        <v>68</v>
      </c>
      <c r="BA347" s="23" t="s">
        <v>68</v>
      </c>
      <c r="BB347" s="46" t="s">
        <v>68</v>
      </c>
      <c r="BC347" s="105">
        <v>17</v>
      </c>
      <c r="BD347" s="105">
        <v>42</v>
      </c>
      <c r="BE347" s="37">
        <v>0.31</v>
      </c>
      <c r="BF347" s="23">
        <v>32</v>
      </c>
      <c r="BG347" s="23">
        <v>72</v>
      </c>
      <c r="BH347" s="23" t="s">
        <v>68</v>
      </c>
      <c r="BI347" s="23">
        <v>104</v>
      </c>
      <c r="BJ347" s="37">
        <v>104</v>
      </c>
      <c r="BK347" s="18" t="s">
        <v>549</v>
      </c>
      <c r="BL347" s="18" t="s">
        <v>560</v>
      </c>
      <c r="BM347" s="18" t="s">
        <v>882</v>
      </c>
      <c r="BN347" s="13" t="s">
        <v>92</v>
      </c>
      <c r="BO347" s="12"/>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row>
    <row r="348" spans="1:122" ht="17.25" customHeight="1">
      <c r="A348" s="16" t="s">
        <v>473</v>
      </c>
      <c r="B348" s="16" t="s">
        <v>561</v>
      </c>
      <c r="C348" s="16">
        <v>52</v>
      </c>
      <c r="D348" s="16"/>
      <c r="E348" s="16"/>
      <c r="F348" s="16"/>
      <c r="G348" s="16"/>
      <c r="H348" s="16"/>
      <c r="I348" s="16"/>
      <c r="J348" s="16"/>
      <c r="K348" s="16"/>
      <c r="L348" s="16"/>
      <c r="M348" s="16">
        <v>1993</v>
      </c>
      <c r="N348" s="16">
        <v>1995</v>
      </c>
      <c r="O348" s="16" t="s">
        <v>477</v>
      </c>
      <c r="P348" s="16" t="s">
        <v>478</v>
      </c>
      <c r="Q348" s="16" t="s">
        <v>479</v>
      </c>
      <c r="R348" s="16" t="s">
        <v>480</v>
      </c>
      <c r="S348" s="16" t="s">
        <v>481</v>
      </c>
      <c r="T348" s="16" t="s">
        <v>73</v>
      </c>
      <c r="U348" s="16" t="s">
        <v>477</v>
      </c>
      <c r="V348" s="16" t="s">
        <v>477</v>
      </c>
      <c r="W348" s="17" t="s">
        <v>482</v>
      </c>
      <c r="X348" s="61" t="s">
        <v>483</v>
      </c>
      <c r="Y348" s="17" t="s">
        <v>68</v>
      </c>
      <c r="Z348" s="16" t="s">
        <v>68</v>
      </c>
      <c r="AA348" s="16" t="s">
        <v>68</v>
      </c>
      <c r="AB348" s="16" t="s">
        <v>68</v>
      </c>
      <c r="AC348" s="16" t="s">
        <v>68</v>
      </c>
      <c r="AD348" s="16" t="s">
        <v>68</v>
      </c>
      <c r="AE348" s="18" t="s">
        <v>68</v>
      </c>
      <c r="AF348" s="18" t="s">
        <v>484</v>
      </c>
      <c r="AG348" s="18" t="s">
        <v>79</v>
      </c>
      <c r="AH348" s="40" t="s">
        <v>80</v>
      </c>
      <c r="AI348" s="36" t="s">
        <v>114</v>
      </c>
      <c r="AJ348" s="18" t="s">
        <v>512</v>
      </c>
      <c r="AK348" s="18" t="s">
        <v>486</v>
      </c>
      <c r="AL348" s="18">
        <v>100</v>
      </c>
      <c r="AM348" s="18" t="s">
        <v>115</v>
      </c>
      <c r="AN348" s="18" t="s">
        <v>487</v>
      </c>
      <c r="AO348" s="18" t="s">
        <v>242</v>
      </c>
      <c r="AP348" s="18" t="s">
        <v>85</v>
      </c>
      <c r="AQ348" s="18">
        <v>1</v>
      </c>
      <c r="AR348" s="18" t="s">
        <v>86</v>
      </c>
      <c r="AS348" s="62" t="s">
        <v>498</v>
      </c>
      <c r="AT348" s="18">
        <v>0</v>
      </c>
      <c r="AU348" s="18" t="s">
        <v>68</v>
      </c>
      <c r="AV348" s="99" t="s">
        <v>245</v>
      </c>
      <c r="AW348" s="99" t="s">
        <v>245</v>
      </c>
      <c r="AX348" s="113" t="s">
        <v>883</v>
      </c>
      <c r="AY348" s="23">
        <v>0</v>
      </c>
      <c r="AZ348" s="23" t="s">
        <v>68</v>
      </c>
      <c r="BA348" s="23" t="s">
        <v>68</v>
      </c>
      <c r="BB348" s="46" t="s">
        <v>68</v>
      </c>
      <c r="BC348" s="105">
        <v>16</v>
      </c>
      <c r="BD348" s="105">
        <v>43</v>
      </c>
      <c r="BE348" s="37">
        <v>0.31</v>
      </c>
      <c r="BF348" s="23">
        <v>38</v>
      </c>
      <c r="BG348" s="23">
        <v>84</v>
      </c>
      <c r="BH348" s="23" t="s">
        <v>68</v>
      </c>
      <c r="BI348" s="23">
        <v>122</v>
      </c>
      <c r="BJ348" s="37">
        <v>122</v>
      </c>
      <c r="BK348" s="18" t="s">
        <v>549</v>
      </c>
      <c r="BL348" s="18" t="s">
        <v>562</v>
      </c>
      <c r="BM348" s="18" t="s">
        <v>882</v>
      </c>
      <c r="BN348" s="13" t="s">
        <v>92</v>
      </c>
      <c r="BO348" s="12"/>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row>
    <row r="349" spans="1:122" ht="17.25" customHeight="1">
      <c r="A349" s="16" t="s">
        <v>473</v>
      </c>
      <c r="B349" s="16" t="s">
        <v>563</v>
      </c>
      <c r="C349" s="16">
        <v>53</v>
      </c>
      <c r="D349" s="16"/>
      <c r="E349" s="16"/>
      <c r="F349" s="16"/>
      <c r="G349" s="16"/>
      <c r="H349" s="16"/>
      <c r="I349" s="16"/>
      <c r="J349" s="16"/>
      <c r="K349" s="16"/>
      <c r="L349" s="16"/>
      <c r="M349" s="16">
        <v>1993</v>
      </c>
      <c r="N349" s="16">
        <v>1995</v>
      </c>
      <c r="O349" s="16" t="s">
        <v>477</v>
      </c>
      <c r="P349" s="16" t="s">
        <v>478</v>
      </c>
      <c r="Q349" s="16" t="s">
        <v>479</v>
      </c>
      <c r="R349" s="16" t="s">
        <v>480</v>
      </c>
      <c r="S349" s="16" t="s">
        <v>481</v>
      </c>
      <c r="T349" s="16" t="s">
        <v>73</v>
      </c>
      <c r="U349" s="16" t="s">
        <v>477</v>
      </c>
      <c r="V349" s="16" t="s">
        <v>477</v>
      </c>
      <c r="W349" s="17" t="s">
        <v>482</v>
      </c>
      <c r="X349" s="61" t="s">
        <v>483</v>
      </c>
      <c r="Y349" s="17" t="s">
        <v>68</v>
      </c>
      <c r="Z349" s="16" t="s">
        <v>68</v>
      </c>
      <c r="AA349" s="16" t="s">
        <v>68</v>
      </c>
      <c r="AB349" s="16" t="s">
        <v>68</v>
      </c>
      <c r="AC349" s="16" t="s">
        <v>68</v>
      </c>
      <c r="AD349" s="16" t="s">
        <v>68</v>
      </c>
      <c r="AE349" s="18" t="s">
        <v>68</v>
      </c>
      <c r="AF349" s="18" t="s">
        <v>484</v>
      </c>
      <c r="AG349" s="18" t="s">
        <v>79</v>
      </c>
      <c r="AH349" s="40" t="s">
        <v>80</v>
      </c>
      <c r="AI349" s="18" t="s">
        <v>564</v>
      </c>
      <c r="AJ349" s="18" t="s">
        <v>512</v>
      </c>
      <c r="AK349" s="18" t="s">
        <v>486</v>
      </c>
      <c r="AL349" s="18">
        <v>100</v>
      </c>
      <c r="AM349" s="18" t="s">
        <v>115</v>
      </c>
      <c r="AN349" s="18" t="s">
        <v>487</v>
      </c>
      <c r="AO349" s="18" t="s">
        <v>242</v>
      </c>
      <c r="AP349" s="18" t="s">
        <v>494</v>
      </c>
      <c r="AQ349" s="18">
        <v>1</v>
      </c>
      <c r="AR349" s="18" t="s">
        <v>86</v>
      </c>
      <c r="AS349" s="62" t="s">
        <v>498</v>
      </c>
      <c r="AT349" s="18">
        <v>0</v>
      </c>
      <c r="AU349" s="18" t="s">
        <v>68</v>
      </c>
      <c r="AV349" s="99" t="s">
        <v>245</v>
      </c>
      <c r="AW349" s="99" t="s">
        <v>245</v>
      </c>
      <c r="AX349" s="113" t="s">
        <v>883</v>
      </c>
      <c r="AY349" s="23">
        <v>0</v>
      </c>
      <c r="AZ349" s="23" t="s">
        <v>68</v>
      </c>
      <c r="BA349" s="23" t="s">
        <v>68</v>
      </c>
      <c r="BB349" s="46" t="s">
        <v>68</v>
      </c>
      <c r="BC349" s="105">
        <v>16</v>
      </c>
      <c r="BD349" s="105">
        <v>43</v>
      </c>
      <c r="BE349" s="37">
        <v>0.16</v>
      </c>
      <c r="BF349" s="23">
        <v>20</v>
      </c>
      <c r="BG349" s="23">
        <v>102</v>
      </c>
      <c r="BH349" s="23" t="s">
        <v>68</v>
      </c>
      <c r="BI349" s="23">
        <v>122</v>
      </c>
      <c r="BJ349" s="37">
        <v>122</v>
      </c>
      <c r="BK349" s="18" t="s">
        <v>549</v>
      </c>
      <c r="BL349" s="18" t="s">
        <v>565</v>
      </c>
      <c r="BM349" s="18" t="s">
        <v>882</v>
      </c>
      <c r="BN349" s="13" t="s">
        <v>92</v>
      </c>
      <c r="BO349" s="12"/>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row>
    <row r="350" spans="1:122" ht="17.25" customHeight="1">
      <c r="A350" s="16" t="s">
        <v>473</v>
      </c>
      <c r="B350" s="16" t="s">
        <v>566</v>
      </c>
      <c r="C350" s="16">
        <v>54</v>
      </c>
      <c r="D350" s="16"/>
      <c r="E350" s="16"/>
      <c r="F350" s="16"/>
      <c r="G350" s="16"/>
      <c r="H350" s="16"/>
      <c r="I350" s="16"/>
      <c r="J350" s="16"/>
      <c r="K350" s="16"/>
      <c r="L350" s="16"/>
      <c r="M350" s="16">
        <v>1993</v>
      </c>
      <c r="N350" s="16">
        <v>1995</v>
      </c>
      <c r="O350" s="16" t="s">
        <v>477</v>
      </c>
      <c r="P350" s="16" t="s">
        <v>478</v>
      </c>
      <c r="Q350" s="16" t="s">
        <v>479</v>
      </c>
      <c r="R350" s="16" t="s">
        <v>480</v>
      </c>
      <c r="S350" s="16" t="s">
        <v>481</v>
      </c>
      <c r="T350" s="16" t="s">
        <v>73</v>
      </c>
      <c r="U350" s="16" t="s">
        <v>477</v>
      </c>
      <c r="V350" s="16" t="s">
        <v>477</v>
      </c>
      <c r="W350" s="17" t="s">
        <v>482</v>
      </c>
      <c r="X350" s="61" t="s">
        <v>483</v>
      </c>
      <c r="Y350" s="17" t="s">
        <v>68</v>
      </c>
      <c r="Z350" s="16" t="s">
        <v>68</v>
      </c>
      <c r="AA350" s="16" t="s">
        <v>68</v>
      </c>
      <c r="AB350" s="16" t="s">
        <v>68</v>
      </c>
      <c r="AC350" s="16" t="s">
        <v>68</v>
      </c>
      <c r="AD350" s="16" t="s">
        <v>68</v>
      </c>
      <c r="AE350" s="18" t="s">
        <v>68</v>
      </c>
      <c r="AF350" s="18" t="s">
        <v>484</v>
      </c>
      <c r="AG350" s="18" t="s">
        <v>79</v>
      </c>
      <c r="AH350" s="40" t="s">
        <v>80</v>
      </c>
      <c r="AI350" s="18" t="s">
        <v>564</v>
      </c>
      <c r="AJ350" s="18" t="s">
        <v>512</v>
      </c>
      <c r="AK350" s="18" t="s">
        <v>486</v>
      </c>
      <c r="AL350" s="18">
        <v>100</v>
      </c>
      <c r="AM350" s="18" t="s">
        <v>115</v>
      </c>
      <c r="AN350" s="18" t="s">
        <v>487</v>
      </c>
      <c r="AO350" s="18" t="s">
        <v>242</v>
      </c>
      <c r="AP350" s="18" t="s">
        <v>497</v>
      </c>
      <c r="AQ350" s="18">
        <v>1</v>
      </c>
      <c r="AR350" s="18" t="s">
        <v>86</v>
      </c>
      <c r="AS350" s="62" t="s">
        <v>498</v>
      </c>
      <c r="AT350" s="18">
        <v>0</v>
      </c>
      <c r="AU350" s="18" t="s">
        <v>68</v>
      </c>
      <c r="AV350" s="99" t="s">
        <v>245</v>
      </c>
      <c r="AW350" s="99" t="s">
        <v>245</v>
      </c>
      <c r="AX350" s="113" t="s">
        <v>883</v>
      </c>
      <c r="AY350" s="23">
        <v>0</v>
      </c>
      <c r="AZ350" s="23" t="s">
        <v>68</v>
      </c>
      <c r="BA350" s="23" t="s">
        <v>68</v>
      </c>
      <c r="BB350" s="46" t="s">
        <v>68</v>
      </c>
      <c r="BC350" s="105">
        <v>16</v>
      </c>
      <c r="BD350" s="105">
        <v>43</v>
      </c>
      <c r="BE350" s="37">
        <v>0.1</v>
      </c>
      <c r="BF350" s="23">
        <v>12</v>
      </c>
      <c r="BG350" s="23">
        <v>110</v>
      </c>
      <c r="BH350" s="23" t="s">
        <v>68</v>
      </c>
      <c r="BI350" s="23">
        <v>122</v>
      </c>
      <c r="BJ350" s="37">
        <v>122</v>
      </c>
      <c r="BK350" s="18" t="s">
        <v>549</v>
      </c>
      <c r="BL350" s="18" t="s">
        <v>567</v>
      </c>
      <c r="BM350" s="18" t="s">
        <v>882</v>
      </c>
      <c r="BN350" s="13" t="s">
        <v>92</v>
      </c>
      <c r="BO350" s="12"/>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row>
    <row r="351" spans="1:122" ht="17.25" customHeight="1">
      <c r="A351" s="25" t="s">
        <v>568</v>
      </c>
      <c r="B351" s="10" t="s">
        <v>569</v>
      </c>
      <c r="C351" s="10">
        <v>1</v>
      </c>
      <c r="D351" s="10" t="s">
        <v>570</v>
      </c>
      <c r="E351" s="10" t="s">
        <v>66</v>
      </c>
      <c r="F351" s="10" t="s">
        <v>571</v>
      </c>
      <c r="G351" s="10" t="s">
        <v>66</v>
      </c>
      <c r="H351" s="10">
        <v>2003</v>
      </c>
      <c r="I351" s="10">
        <v>2002</v>
      </c>
      <c r="J351" s="10" t="s">
        <v>68</v>
      </c>
      <c r="K351" s="10">
        <v>2</v>
      </c>
      <c r="L351" s="10" t="s">
        <v>69</v>
      </c>
      <c r="M351" s="10">
        <v>1997</v>
      </c>
      <c r="N351" s="10">
        <v>1998</v>
      </c>
      <c r="O351" s="10" t="s">
        <v>572</v>
      </c>
      <c r="P351" s="10" t="s">
        <v>573</v>
      </c>
      <c r="Q351" s="10" t="s">
        <v>68</v>
      </c>
      <c r="R351" s="10" t="s">
        <v>68</v>
      </c>
      <c r="S351" s="10" t="s">
        <v>68</v>
      </c>
      <c r="T351" s="10" t="s">
        <v>73</v>
      </c>
      <c r="U351" s="10" t="s">
        <v>572</v>
      </c>
      <c r="V351" s="10" t="s">
        <v>68</v>
      </c>
      <c r="W351" s="11" t="s">
        <v>68</v>
      </c>
      <c r="X351" s="11" t="s">
        <v>68</v>
      </c>
      <c r="Y351" s="10" t="s">
        <v>68</v>
      </c>
      <c r="Z351" s="10" t="s">
        <v>68</v>
      </c>
      <c r="AA351" s="10" t="s">
        <v>68</v>
      </c>
      <c r="AB351" s="10" t="s">
        <v>68</v>
      </c>
      <c r="AC351" s="10" t="s">
        <v>68</v>
      </c>
      <c r="AD351" s="10" t="s">
        <v>68</v>
      </c>
      <c r="AE351" s="12" t="s">
        <v>68</v>
      </c>
      <c r="AF351" s="12" t="s">
        <v>574</v>
      </c>
      <c r="AG351" s="12" t="s">
        <v>79</v>
      </c>
      <c r="AH351" s="33" t="s">
        <v>80</v>
      </c>
      <c r="AI351" s="12" t="s">
        <v>350</v>
      </c>
      <c r="AJ351" s="12" t="s">
        <v>68</v>
      </c>
      <c r="AK351" s="12" t="s">
        <v>68</v>
      </c>
      <c r="AL351" s="12">
        <v>100</v>
      </c>
      <c r="AM351" s="12" t="s">
        <v>575</v>
      </c>
      <c r="AN351" s="12" t="s">
        <v>576</v>
      </c>
      <c r="AO351" s="12" t="s">
        <v>242</v>
      </c>
      <c r="AP351" s="12" t="s">
        <v>85</v>
      </c>
      <c r="AQ351" s="12">
        <v>1</v>
      </c>
      <c r="AR351" s="12" t="s">
        <v>86</v>
      </c>
      <c r="AS351" s="12" t="s">
        <v>68</v>
      </c>
      <c r="AT351" s="12">
        <v>0</v>
      </c>
      <c r="AU351" s="12" t="s">
        <v>68</v>
      </c>
      <c r="AV351" s="12" t="s">
        <v>144</v>
      </c>
      <c r="AW351" s="12" t="s">
        <v>875</v>
      </c>
      <c r="AX351" s="12" t="s">
        <v>881</v>
      </c>
      <c r="AY351" s="12">
        <v>0</v>
      </c>
      <c r="AZ351" s="12" t="s">
        <v>68</v>
      </c>
      <c r="BA351" s="12" t="s">
        <v>68</v>
      </c>
      <c r="BB351" s="13" t="s">
        <v>68</v>
      </c>
      <c r="BC351" s="103" t="s">
        <v>68</v>
      </c>
      <c r="BD351" s="103">
        <v>25</v>
      </c>
      <c r="BE351" s="34">
        <v>0.17</v>
      </c>
      <c r="BF351" s="12">
        <v>34</v>
      </c>
      <c r="BG351" s="12">
        <v>164</v>
      </c>
      <c r="BH351" s="12" t="s">
        <v>68</v>
      </c>
      <c r="BI351" s="12">
        <v>198</v>
      </c>
      <c r="BJ351" s="34">
        <v>198</v>
      </c>
      <c r="BK351" s="12" t="s">
        <v>577</v>
      </c>
      <c r="BL351" s="12" t="s">
        <v>578</v>
      </c>
      <c r="BM351" s="12" t="s">
        <v>881</v>
      </c>
      <c r="BN351" s="13" t="s">
        <v>92</v>
      </c>
      <c r="BO351" s="12"/>
      <c r="BP351" s="12" t="s">
        <v>579</v>
      </c>
      <c r="BQ351" s="15" t="s">
        <v>580</v>
      </c>
      <c r="BR351" s="65"/>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6" t="s">
        <v>568</v>
      </c>
      <c r="B352" s="16" t="s">
        <v>569</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66"/>
      <c r="AW352" s="66"/>
      <c r="AX352" s="66"/>
      <c r="AY352" s="66"/>
      <c r="AZ352" s="66"/>
      <c r="BA352" s="66"/>
      <c r="BB352" s="67"/>
      <c r="BC352" s="105">
        <v>25</v>
      </c>
      <c r="BD352" s="105">
        <v>34</v>
      </c>
      <c r="BE352" s="37">
        <v>0.22</v>
      </c>
      <c r="BF352" s="23">
        <v>63</v>
      </c>
      <c r="BG352" s="23">
        <v>230</v>
      </c>
      <c r="BH352" s="23" t="s">
        <v>68</v>
      </c>
      <c r="BI352" s="23">
        <v>293</v>
      </c>
      <c r="BJ352" s="55">
        <v>293</v>
      </c>
      <c r="BK352" s="18"/>
      <c r="BL352" s="18"/>
      <c r="BM352" s="18"/>
      <c r="BN352" s="19" t="s">
        <v>92</v>
      </c>
      <c r="BO352" s="12"/>
      <c r="BP352" s="18"/>
      <c r="BQ352" s="21"/>
      <c r="BR352" s="21"/>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row>
    <row r="353" spans="1:122" ht="17.25" customHeight="1">
      <c r="A353" s="36" t="s">
        <v>568</v>
      </c>
      <c r="B353" s="16" t="s">
        <v>569</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66"/>
      <c r="AW353" s="66"/>
      <c r="AX353" s="66"/>
      <c r="AY353" s="66"/>
      <c r="AZ353" s="66"/>
      <c r="BA353" s="66"/>
      <c r="BB353" s="67"/>
      <c r="BC353" s="105">
        <v>35</v>
      </c>
      <c r="BD353" s="105">
        <v>44</v>
      </c>
      <c r="BE353" s="37">
        <v>0.27</v>
      </c>
      <c r="BF353" s="23">
        <v>82</v>
      </c>
      <c r="BG353" s="23">
        <v>219</v>
      </c>
      <c r="BH353" s="23" t="s">
        <v>68</v>
      </c>
      <c r="BI353" s="23">
        <v>301</v>
      </c>
      <c r="BJ353" s="55">
        <v>301</v>
      </c>
      <c r="BK353" s="18"/>
      <c r="BL353" s="18"/>
      <c r="BM353" s="18"/>
      <c r="BN353" s="19" t="s">
        <v>92</v>
      </c>
      <c r="BO353" s="12"/>
      <c r="BP353" s="18"/>
      <c r="BQ353" s="21"/>
      <c r="BR353" s="21"/>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row>
    <row r="354" spans="1:122" ht="17.25" customHeight="1">
      <c r="A354" s="36" t="s">
        <v>568</v>
      </c>
      <c r="B354" s="16" t="s">
        <v>569</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9"/>
      <c r="BC354" s="101">
        <v>45</v>
      </c>
      <c r="BD354" s="101">
        <v>54</v>
      </c>
      <c r="BE354" s="55">
        <v>0.23</v>
      </c>
      <c r="BF354" s="18">
        <v>70</v>
      </c>
      <c r="BG354" s="18">
        <v>230</v>
      </c>
      <c r="BH354" s="18" t="s">
        <v>68</v>
      </c>
      <c r="BI354" s="18">
        <v>300</v>
      </c>
      <c r="BJ354" s="55">
        <v>300</v>
      </c>
      <c r="BK354" s="18"/>
      <c r="BL354" s="18"/>
      <c r="BM354" s="18"/>
      <c r="BN354" s="19" t="s">
        <v>92</v>
      </c>
      <c r="BO354" s="12"/>
      <c r="BP354" s="18"/>
      <c r="BQ354" s="21"/>
      <c r="BR354" s="21"/>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row>
    <row r="355" spans="1:122" ht="17.25" customHeight="1">
      <c r="A355" s="36" t="s">
        <v>568</v>
      </c>
      <c r="B355" s="16" t="s">
        <v>569</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9"/>
      <c r="BC355" s="101">
        <v>55</v>
      </c>
      <c r="BD355" s="101">
        <v>64</v>
      </c>
      <c r="BE355" s="55">
        <v>0.22</v>
      </c>
      <c r="BF355" s="18">
        <v>74</v>
      </c>
      <c r="BG355" s="18">
        <v>261</v>
      </c>
      <c r="BH355" s="18" t="s">
        <v>68</v>
      </c>
      <c r="BI355" s="18">
        <v>335</v>
      </c>
      <c r="BJ355" s="55">
        <v>335</v>
      </c>
      <c r="BK355" s="18"/>
      <c r="BL355" s="18"/>
      <c r="BM355" s="18"/>
      <c r="BN355" s="19" t="s">
        <v>92</v>
      </c>
      <c r="BO355" s="12"/>
      <c r="BP355" s="18"/>
      <c r="BQ355" s="21"/>
      <c r="BR355" s="21"/>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row>
    <row r="356" spans="1:122" ht="17.25" customHeight="1">
      <c r="A356" s="36" t="s">
        <v>568</v>
      </c>
      <c r="B356" s="16" t="s">
        <v>569</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9"/>
      <c r="BC356" s="101">
        <v>65</v>
      </c>
      <c r="BD356" s="101" t="s">
        <v>68</v>
      </c>
      <c r="BE356" s="55">
        <v>0.18</v>
      </c>
      <c r="BF356" s="18">
        <v>58</v>
      </c>
      <c r="BG356" s="18">
        <v>256</v>
      </c>
      <c r="BH356" s="18" t="s">
        <v>68</v>
      </c>
      <c r="BI356" s="18">
        <v>314</v>
      </c>
      <c r="BJ356" s="55">
        <v>314</v>
      </c>
      <c r="BK356" s="18"/>
      <c r="BL356" s="18"/>
      <c r="BM356" s="18"/>
      <c r="BN356" s="19" t="s">
        <v>92</v>
      </c>
      <c r="BO356" s="12"/>
      <c r="BP356" s="18"/>
      <c r="BQ356" s="21"/>
      <c r="BR356" s="21"/>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row>
    <row r="357" spans="1:122" ht="17.25" customHeight="1">
      <c r="A357" s="25" t="s">
        <v>581</v>
      </c>
      <c r="B357" s="10" t="s">
        <v>582</v>
      </c>
      <c r="C357" s="10">
        <v>1</v>
      </c>
      <c r="D357" s="10" t="s">
        <v>583</v>
      </c>
      <c r="E357" s="10" t="s">
        <v>66</v>
      </c>
      <c r="F357" s="10" t="s">
        <v>584</v>
      </c>
      <c r="G357" s="10" t="s">
        <v>66</v>
      </c>
      <c r="H357" s="10">
        <v>2007</v>
      </c>
      <c r="I357" s="10">
        <v>2002</v>
      </c>
      <c r="J357" s="10" t="s">
        <v>68</v>
      </c>
      <c r="K357" s="10">
        <v>6</v>
      </c>
      <c r="L357" s="10" t="s">
        <v>69</v>
      </c>
      <c r="M357" s="10">
        <v>1999</v>
      </c>
      <c r="N357" s="10">
        <v>1999</v>
      </c>
      <c r="O357" s="10" t="s">
        <v>585</v>
      </c>
      <c r="P357" s="10" t="s">
        <v>420</v>
      </c>
      <c r="Q357" s="10" t="s">
        <v>586</v>
      </c>
      <c r="R357" s="10" t="s">
        <v>587</v>
      </c>
      <c r="S357" s="10" t="s">
        <v>68</v>
      </c>
      <c r="T357" s="10" t="s">
        <v>73</v>
      </c>
      <c r="U357" s="10" t="s">
        <v>585</v>
      </c>
      <c r="V357" s="10" t="s">
        <v>585</v>
      </c>
      <c r="W357" s="11" t="s">
        <v>588</v>
      </c>
      <c r="X357" s="11" t="s">
        <v>589</v>
      </c>
      <c r="Y357" s="10" t="s">
        <v>68</v>
      </c>
      <c r="Z357" s="10" t="s">
        <v>68</v>
      </c>
      <c r="AA357" s="10" t="s">
        <v>68</v>
      </c>
      <c r="AB357" s="10" t="s">
        <v>68</v>
      </c>
      <c r="AC357" s="10" t="s">
        <v>68</v>
      </c>
      <c r="AD357" s="10" t="s">
        <v>68</v>
      </c>
      <c r="AE357" s="12" t="s">
        <v>68</v>
      </c>
      <c r="AF357" s="12" t="s">
        <v>590</v>
      </c>
      <c r="AG357" s="12" t="s">
        <v>79</v>
      </c>
      <c r="AH357" s="33" t="s">
        <v>138</v>
      </c>
      <c r="AI357" s="12" t="s">
        <v>142</v>
      </c>
      <c r="AJ357" s="12" t="s">
        <v>591</v>
      </c>
      <c r="AK357" s="12" t="s">
        <v>592</v>
      </c>
      <c r="AL357" s="12">
        <v>49.5</v>
      </c>
      <c r="AM357" s="12" t="s">
        <v>593</v>
      </c>
      <c r="AN357" s="12" t="s">
        <v>594</v>
      </c>
      <c r="AO357" s="12" t="s">
        <v>242</v>
      </c>
      <c r="AP357" s="12" t="s">
        <v>85</v>
      </c>
      <c r="AQ357" s="12">
        <v>1</v>
      </c>
      <c r="AR357" s="12" t="s">
        <v>86</v>
      </c>
      <c r="AS357" s="12" t="s">
        <v>595</v>
      </c>
      <c r="AT357" s="12">
        <v>0</v>
      </c>
      <c r="AU357" s="12" t="s">
        <v>68</v>
      </c>
      <c r="AV357" s="12" t="s">
        <v>119</v>
      </c>
      <c r="AW357" s="12" t="s">
        <v>119</v>
      </c>
      <c r="AX357" s="12" t="s">
        <v>881</v>
      </c>
      <c r="AY357" s="12">
        <v>0</v>
      </c>
      <c r="AZ357" s="12" t="s">
        <v>68</v>
      </c>
      <c r="BA357" s="12" t="s">
        <v>68</v>
      </c>
      <c r="BB357" s="13" t="s">
        <v>68</v>
      </c>
      <c r="BC357" s="103">
        <v>0</v>
      </c>
      <c r="BD357" s="103">
        <v>1</v>
      </c>
      <c r="BE357" s="34">
        <v>0.05</v>
      </c>
      <c r="BF357" s="12">
        <v>2</v>
      </c>
      <c r="BG357" s="12">
        <v>35</v>
      </c>
      <c r="BH357" s="12" t="s">
        <v>68</v>
      </c>
      <c r="BI357" s="12">
        <v>37</v>
      </c>
      <c r="BJ357" s="34" t="s">
        <v>68</v>
      </c>
      <c r="BK357" s="12" t="s">
        <v>596</v>
      </c>
      <c r="BL357" s="12" t="s">
        <v>597</v>
      </c>
      <c r="BM357" s="12" t="s">
        <v>882</v>
      </c>
      <c r="BN357" s="13" t="s">
        <v>92</v>
      </c>
      <c r="BO357" s="12"/>
      <c r="BP357" s="12" t="s">
        <v>598</v>
      </c>
      <c r="BQ357" s="15" t="s">
        <v>599</v>
      </c>
      <c r="BR357" s="65"/>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6" t="s">
        <v>581</v>
      </c>
      <c r="B358" s="16" t="s">
        <v>582</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9"/>
      <c r="BC358" s="101">
        <v>2</v>
      </c>
      <c r="BD358" s="101">
        <v>5</v>
      </c>
      <c r="BE358" s="55">
        <v>0.03</v>
      </c>
      <c r="BF358" s="18">
        <v>1</v>
      </c>
      <c r="BG358" s="18">
        <v>30</v>
      </c>
      <c r="BH358" s="18" t="s">
        <v>68</v>
      </c>
      <c r="BI358" s="18">
        <v>31</v>
      </c>
      <c r="BJ358" s="55" t="s">
        <v>68</v>
      </c>
      <c r="BK358" s="18"/>
      <c r="BL358" s="18"/>
      <c r="BM358" s="18"/>
      <c r="BN358" s="13" t="s">
        <v>92</v>
      </c>
      <c r="BO358" s="12"/>
      <c r="BP358" s="18"/>
      <c r="BQ358" s="21"/>
      <c r="BR358" s="21"/>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row>
    <row r="359" spans="1:122" ht="14.25" customHeight="1">
      <c r="A359" s="36" t="s">
        <v>581</v>
      </c>
      <c r="B359" s="16" t="s">
        <v>582</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9"/>
      <c r="BC359" s="101">
        <v>6</v>
      </c>
      <c r="BD359" s="101">
        <v>10</v>
      </c>
      <c r="BE359" s="55">
        <v>0.13</v>
      </c>
      <c r="BF359" s="18">
        <v>3</v>
      </c>
      <c r="BG359" s="18">
        <v>21</v>
      </c>
      <c r="BH359" s="18" t="s">
        <v>68</v>
      </c>
      <c r="BI359" s="18">
        <v>24</v>
      </c>
      <c r="BJ359" s="55" t="s">
        <v>68</v>
      </c>
      <c r="BK359" s="18"/>
      <c r="BL359" s="18"/>
      <c r="BM359" s="18"/>
      <c r="BN359" s="13" t="s">
        <v>92</v>
      </c>
      <c r="BO359" s="12"/>
      <c r="BP359" s="18"/>
      <c r="BQ359" s="21"/>
      <c r="BR359" s="21"/>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row>
    <row r="360" spans="1:122" ht="14.25" customHeight="1">
      <c r="A360" s="36" t="s">
        <v>581</v>
      </c>
      <c r="B360" s="16" t="s">
        <v>582</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9"/>
      <c r="BC360" s="101">
        <v>11</v>
      </c>
      <c r="BD360" s="101">
        <v>14</v>
      </c>
      <c r="BE360" s="55">
        <v>0.2</v>
      </c>
      <c r="BF360" s="18">
        <v>2</v>
      </c>
      <c r="BG360" s="18">
        <v>8</v>
      </c>
      <c r="BH360" s="18" t="s">
        <v>68</v>
      </c>
      <c r="BI360" s="18">
        <v>10</v>
      </c>
      <c r="BJ360" s="55" t="s">
        <v>68</v>
      </c>
      <c r="BK360" s="18"/>
      <c r="BL360" s="18"/>
      <c r="BM360" s="18"/>
      <c r="BN360" s="13" t="s">
        <v>92</v>
      </c>
      <c r="BO360" s="12"/>
      <c r="BP360" s="18"/>
      <c r="BQ360" s="21"/>
      <c r="BR360" s="21"/>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row>
    <row r="361" spans="1:122" ht="14.25" customHeight="1">
      <c r="A361" s="36" t="s">
        <v>581</v>
      </c>
      <c r="B361" s="16" t="s">
        <v>582</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9"/>
      <c r="BC361" s="101">
        <v>15</v>
      </c>
      <c r="BD361" s="101">
        <v>20</v>
      </c>
      <c r="BE361" s="55">
        <v>0.22</v>
      </c>
      <c r="BF361" s="18">
        <v>2</v>
      </c>
      <c r="BG361" s="18">
        <v>7</v>
      </c>
      <c r="BH361" s="18" t="s">
        <v>68</v>
      </c>
      <c r="BI361" s="18">
        <v>9</v>
      </c>
      <c r="BJ361" s="55" t="s">
        <v>68</v>
      </c>
      <c r="BK361" s="18"/>
      <c r="BL361" s="18"/>
      <c r="BM361" s="18"/>
      <c r="BN361" s="13" t="s">
        <v>92</v>
      </c>
      <c r="BO361" s="12"/>
      <c r="BP361" s="18"/>
      <c r="BQ361" s="21"/>
      <c r="BR361" s="21"/>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row>
    <row r="362" spans="1:122" ht="14.25" customHeight="1">
      <c r="A362" s="36" t="s">
        <v>581</v>
      </c>
      <c r="B362" s="16" t="s">
        <v>600</v>
      </c>
      <c r="C362" s="16">
        <v>2</v>
      </c>
      <c r="D362" s="16"/>
      <c r="E362" s="16"/>
      <c r="F362" s="16"/>
      <c r="G362" s="16"/>
      <c r="H362" s="16"/>
      <c r="I362" s="16"/>
      <c r="J362" s="16"/>
      <c r="K362" s="16"/>
      <c r="L362" s="16"/>
      <c r="M362" s="16">
        <v>1999</v>
      </c>
      <c r="N362" s="16">
        <v>1999</v>
      </c>
      <c r="O362" s="16" t="s">
        <v>585</v>
      </c>
      <c r="P362" s="16" t="s">
        <v>420</v>
      </c>
      <c r="Q362" s="16" t="s">
        <v>586</v>
      </c>
      <c r="R362" s="16" t="s">
        <v>587</v>
      </c>
      <c r="S362" s="16" t="s">
        <v>68</v>
      </c>
      <c r="T362" s="16" t="s">
        <v>73</v>
      </c>
      <c r="U362" s="16" t="s">
        <v>585</v>
      </c>
      <c r="V362" s="16" t="s">
        <v>585</v>
      </c>
      <c r="W362" s="17" t="s">
        <v>588</v>
      </c>
      <c r="X362" s="17" t="s">
        <v>589</v>
      </c>
      <c r="Y362" s="16" t="s">
        <v>68</v>
      </c>
      <c r="Z362" s="16" t="s">
        <v>68</v>
      </c>
      <c r="AA362" s="16" t="s">
        <v>68</v>
      </c>
      <c r="AB362" s="16" t="s">
        <v>68</v>
      </c>
      <c r="AC362" s="16" t="s">
        <v>68</v>
      </c>
      <c r="AD362" s="16" t="s">
        <v>68</v>
      </c>
      <c r="AE362" s="18" t="s">
        <v>68</v>
      </c>
      <c r="AF362" s="18" t="s">
        <v>590</v>
      </c>
      <c r="AG362" s="18" t="s">
        <v>79</v>
      </c>
      <c r="AH362" s="40" t="s">
        <v>138</v>
      </c>
      <c r="AI362" s="18" t="s">
        <v>142</v>
      </c>
      <c r="AJ362" s="18" t="s">
        <v>591</v>
      </c>
      <c r="AK362" s="18" t="s">
        <v>592</v>
      </c>
      <c r="AL362" s="18">
        <v>49.5</v>
      </c>
      <c r="AM362" s="18" t="s">
        <v>593</v>
      </c>
      <c r="AN362" s="18" t="s">
        <v>594</v>
      </c>
      <c r="AO362" s="18" t="s">
        <v>242</v>
      </c>
      <c r="AP362" s="18" t="s">
        <v>85</v>
      </c>
      <c r="AQ362" s="18">
        <v>1</v>
      </c>
      <c r="AR362" s="18" t="s">
        <v>86</v>
      </c>
      <c r="AS362" s="18" t="s">
        <v>595</v>
      </c>
      <c r="AT362" s="18">
        <v>0</v>
      </c>
      <c r="AU362" s="18" t="s">
        <v>68</v>
      </c>
      <c r="AV362" s="18" t="s">
        <v>254</v>
      </c>
      <c r="AW362" s="18" t="s">
        <v>254</v>
      </c>
      <c r="AX362" s="18" t="s">
        <v>882</v>
      </c>
      <c r="AY362" s="18">
        <v>0</v>
      </c>
      <c r="AZ362" s="18" t="s">
        <v>68</v>
      </c>
      <c r="BA362" s="18" t="s">
        <v>68</v>
      </c>
      <c r="BB362" s="19" t="s">
        <v>68</v>
      </c>
      <c r="BC362" s="101">
        <v>0</v>
      </c>
      <c r="BD362" s="101">
        <v>1</v>
      </c>
      <c r="BE362" s="55">
        <v>0.14000000000000001</v>
      </c>
      <c r="BF362" s="18">
        <v>5</v>
      </c>
      <c r="BG362" s="18">
        <v>32</v>
      </c>
      <c r="BH362" s="18" t="s">
        <v>68</v>
      </c>
      <c r="BI362" s="18">
        <v>37</v>
      </c>
      <c r="BJ362" s="55" t="s">
        <v>68</v>
      </c>
      <c r="BK362" s="18" t="s">
        <v>596</v>
      </c>
      <c r="BL362" s="36" t="s">
        <v>601</v>
      </c>
      <c r="BM362" s="36" t="s">
        <v>882</v>
      </c>
      <c r="BN362" s="13" t="s">
        <v>92</v>
      </c>
      <c r="BO362" s="12"/>
      <c r="BP362" s="18" t="s">
        <v>598</v>
      </c>
      <c r="BQ362" s="68" t="s">
        <v>599</v>
      </c>
      <c r="BR362" s="21"/>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row>
    <row r="363" spans="1:122" ht="14.25" customHeight="1">
      <c r="A363" s="36" t="s">
        <v>581</v>
      </c>
      <c r="B363" s="16" t="s">
        <v>600</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9"/>
      <c r="BC363" s="101">
        <v>2</v>
      </c>
      <c r="BD363" s="101">
        <v>5</v>
      </c>
      <c r="BE363" s="55">
        <v>0.06</v>
      </c>
      <c r="BF363" s="18">
        <v>2</v>
      </c>
      <c r="BG363" s="18">
        <v>29</v>
      </c>
      <c r="BH363" s="18" t="s">
        <v>68</v>
      </c>
      <c r="BI363" s="18">
        <v>31</v>
      </c>
      <c r="BJ363" s="55" t="s">
        <v>68</v>
      </c>
      <c r="BK363" s="18"/>
      <c r="BL363" s="18"/>
      <c r="BM363" s="18"/>
      <c r="BN363" s="13" t="s">
        <v>92</v>
      </c>
      <c r="BO363" s="12"/>
      <c r="BP363" s="18"/>
      <c r="BQ363" s="21"/>
      <c r="BR363" s="21"/>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row>
    <row r="364" spans="1:122" ht="14.25" customHeight="1">
      <c r="A364" s="36" t="s">
        <v>581</v>
      </c>
      <c r="B364" s="16" t="s">
        <v>600</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9"/>
      <c r="BC364" s="101">
        <v>6</v>
      </c>
      <c r="BD364" s="101">
        <v>10</v>
      </c>
      <c r="BE364" s="55">
        <v>0.13</v>
      </c>
      <c r="BF364" s="18">
        <v>3</v>
      </c>
      <c r="BG364" s="18">
        <v>21</v>
      </c>
      <c r="BH364" s="18" t="s">
        <v>68</v>
      </c>
      <c r="BI364" s="18">
        <v>24</v>
      </c>
      <c r="BJ364" s="55" t="s">
        <v>68</v>
      </c>
      <c r="BK364" s="18"/>
      <c r="BL364" s="18"/>
      <c r="BM364" s="18"/>
      <c r="BN364" s="13" t="s">
        <v>92</v>
      </c>
      <c r="BO364" s="12"/>
      <c r="BP364" s="18"/>
      <c r="BQ364" s="21"/>
      <c r="BR364" s="21"/>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row>
    <row r="365" spans="1:122" ht="14.25" customHeight="1">
      <c r="A365" s="36" t="s">
        <v>581</v>
      </c>
      <c r="B365" s="16" t="s">
        <v>600</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9"/>
      <c r="BC365" s="101">
        <v>11</v>
      </c>
      <c r="BD365" s="101">
        <v>14</v>
      </c>
      <c r="BE365" s="55">
        <v>0.1</v>
      </c>
      <c r="BF365" s="18">
        <v>1</v>
      </c>
      <c r="BG365" s="18">
        <v>9</v>
      </c>
      <c r="BH365" s="18" t="s">
        <v>68</v>
      </c>
      <c r="BI365" s="18">
        <v>10</v>
      </c>
      <c r="BJ365" s="55" t="s">
        <v>68</v>
      </c>
      <c r="BK365" s="18"/>
      <c r="BL365" s="18"/>
      <c r="BM365" s="18"/>
      <c r="BN365" s="13" t="s">
        <v>92</v>
      </c>
      <c r="BO365" s="12"/>
      <c r="BP365" s="18"/>
      <c r="BQ365" s="21"/>
      <c r="BR365" s="21"/>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row>
    <row r="366" spans="1:122" ht="14.25" customHeight="1">
      <c r="A366" s="36" t="s">
        <v>581</v>
      </c>
      <c r="B366" s="16" t="s">
        <v>600</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9"/>
      <c r="BC366" s="101">
        <v>15</v>
      </c>
      <c r="BD366" s="101">
        <v>20</v>
      </c>
      <c r="BE366" s="55">
        <v>0.22</v>
      </c>
      <c r="BF366" s="18">
        <v>2</v>
      </c>
      <c r="BG366" s="18">
        <v>7</v>
      </c>
      <c r="BH366" s="18" t="s">
        <v>68</v>
      </c>
      <c r="BI366" s="18">
        <v>9</v>
      </c>
      <c r="BJ366" s="55" t="s">
        <v>68</v>
      </c>
      <c r="BK366" s="18"/>
      <c r="BL366" s="18"/>
      <c r="BM366" s="18"/>
      <c r="BN366" s="13" t="s">
        <v>92</v>
      </c>
      <c r="BO366" s="12"/>
      <c r="BP366" s="18"/>
      <c r="BQ366" s="21"/>
      <c r="BR366" s="21"/>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row>
    <row r="367" spans="1:122" ht="14.25" customHeight="1">
      <c r="A367" s="36" t="s">
        <v>581</v>
      </c>
      <c r="B367" s="16" t="s">
        <v>602</v>
      </c>
      <c r="C367" s="16">
        <v>3</v>
      </c>
      <c r="D367" s="16"/>
      <c r="E367" s="16"/>
      <c r="F367" s="16"/>
      <c r="G367" s="16"/>
      <c r="H367" s="16"/>
      <c r="I367" s="16"/>
      <c r="J367" s="16"/>
      <c r="K367" s="16"/>
      <c r="L367" s="16"/>
      <c r="M367" s="16">
        <v>1999</v>
      </c>
      <c r="N367" s="16">
        <v>1999</v>
      </c>
      <c r="O367" s="16" t="s">
        <v>585</v>
      </c>
      <c r="P367" s="16" t="s">
        <v>420</v>
      </c>
      <c r="Q367" s="16" t="s">
        <v>586</v>
      </c>
      <c r="R367" s="16" t="s">
        <v>587</v>
      </c>
      <c r="S367" s="16" t="s">
        <v>68</v>
      </c>
      <c r="T367" s="16" t="s">
        <v>73</v>
      </c>
      <c r="U367" s="16" t="s">
        <v>585</v>
      </c>
      <c r="V367" s="16" t="s">
        <v>585</v>
      </c>
      <c r="W367" s="17" t="s">
        <v>588</v>
      </c>
      <c r="X367" s="17" t="s">
        <v>589</v>
      </c>
      <c r="Y367" s="16" t="s">
        <v>68</v>
      </c>
      <c r="Z367" s="16" t="s">
        <v>68</v>
      </c>
      <c r="AA367" s="16" t="s">
        <v>68</v>
      </c>
      <c r="AB367" s="16" t="s">
        <v>68</v>
      </c>
      <c r="AC367" s="16" t="s">
        <v>68</v>
      </c>
      <c r="AD367" s="16" t="s">
        <v>68</v>
      </c>
      <c r="AE367" s="18" t="s">
        <v>68</v>
      </c>
      <c r="AF367" s="18" t="s">
        <v>590</v>
      </c>
      <c r="AG367" s="18" t="s">
        <v>79</v>
      </c>
      <c r="AH367" s="40" t="s">
        <v>138</v>
      </c>
      <c r="AI367" s="18" t="s">
        <v>142</v>
      </c>
      <c r="AJ367" s="18" t="s">
        <v>591</v>
      </c>
      <c r="AK367" s="18" t="s">
        <v>592</v>
      </c>
      <c r="AL367" s="18">
        <v>49.5</v>
      </c>
      <c r="AM367" s="18" t="s">
        <v>593</v>
      </c>
      <c r="AN367" s="18" t="s">
        <v>594</v>
      </c>
      <c r="AO367" s="18" t="s">
        <v>242</v>
      </c>
      <c r="AP367" s="18" t="s">
        <v>85</v>
      </c>
      <c r="AQ367" s="18">
        <v>1</v>
      </c>
      <c r="AR367" s="18" t="s">
        <v>86</v>
      </c>
      <c r="AS367" s="18" t="s">
        <v>595</v>
      </c>
      <c r="AT367" s="18">
        <v>0</v>
      </c>
      <c r="AU367" s="18" t="s">
        <v>68</v>
      </c>
      <c r="AV367" s="18" t="s">
        <v>196</v>
      </c>
      <c r="AW367" s="18" t="s">
        <v>196</v>
      </c>
      <c r="AX367" s="18" t="s">
        <v>881</v>
      </c>
      <c r="AY367" s="18">
        <v>0</v>
      </c>
      <c r="AZ367" s="18" t="s">
        <v>68</v>
      </c>
      <c r="BA367" s="18" t="s">
        <v>68</v>
      </c>
      <c r="BB367" s="19" t="s">
        <v>68</v>
      </c>
      <c r="BC367" s="101">
        <v>0</v>
      </c>
      <c r="BD367" s="101">
        <v>1</v>
      </c>
      <c r="BE367" s="55">
        <v>0.11</v>
      </c>
      <c r="BF367" s="18">
        <v>4</v>
      </c>
      <c r="BG367" s="18">
        <v>33</v>
      </c>
      <c r="BH367" s="18" t="s">
        <v>68</v>
      </c>
      <c r="BI367" s="18">
        <v>37</v>
      </c>
      <c r="BJ367" s="55" t="s">
        <v>68</v>
      </c>
      <c r="BK367" s="18" t="s">
        <v>603</v>
      </c>
      <c r="BL367" s="40" t="s">
        <v>604</v>
      </c>
      <c r="BM367" s="40" t="s">
        <v>882</v>
      </c>
      <c r="BN367" s="13" t="s">
        <v>92</v>
      </c>
      <c r="BO367" s="12"/>
      <c r="BP367" s="18" t="s">
        <v>598</v>
      </c>
      <c r="BQ367" s="68" t="s">
        <v>599</v>
      </c>
      <c r="BR367" s="21"/>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row>
    <row r="368" spans="1:122" ht="14.25" customHeight="1">
      <c r="A368" s="36" t="s">
        <v>581</v>
      </c>
      <c r="B368" s="16" t="s">
        <v>602</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9"/>
      <c r="BC368" s="101">
        <v>2</v>
      </c>
      <c r="BD368" s="101">
        <v>5</v>
      </c>
      <c r="BE368" s="55">
        <v>0.06</v>
      </c>
      <c r="BF368" s="18">
        <v>2</v>
      </c>
      <c r="BG368" s="18">
        <v>29</v>
      </c>
      <c r="BH368" s="18" t="s">
        <v>68</v>
      </c>
      <c r="BI368" s="18">
        <v>31</v>
      </c>
      <c r="BJ368" s="55" t="s">
        <v>68</v>
      </c>
      <c r="BK368" s="18"/>
      <c r="BL368" s="18"/>
      <c r="BM368" s="18"/>
      <c r="BN368" s="13" t="s">
        <v>92</v>
      </c>
      <c r="BO368" s="12"/>
      <c r="BP368" s="18"/>
      <c r="BQ368" s="21"/>
      <c r="BR368" s="21"/>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row>
    <row r="369" spans="1:122" ht="14.25" customHeight="1">
      <c r="A369" s="36" t="s">
        <v>581</v>
      </c>
      <c r="B369" s="16" t="s">
        <v>602</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9"/>
      <c r="BC369" s="101">
        <v>6</v>
      </c>
      <c r="BD369" s="101">
        <v>10</v>
      </c>
      <c r="BE369" s="55">
        <v>0.17</v>
      </c>
      <c r="BF369" s="18">
        <v>4</v>
      </c>
      <c r="BG369" s="18">
        <v>20</v>
      </c>
      <c r="BH369" s="18" t="s">
        <v>68</v>
      </c>
      <c r="BI369" s="18">
        <v>24</v>
      </c>
      <c r="BJ369" s="55" t="s">
        <v>68</v>
      </c>
      <c r="BK369" s="18"/>
      <c r="BL369" s="18"/>
      <c r="BM369" s="18"/>
      <c r="BN369" s="13" t="s">
        <v>92</v>
      </c>
      <c r="BO369" s="12"/>
      <c r="BP369" s="18"/>
      <c r="BQ369" s="21"/>
      <c r="BR369" s="21"/>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row>
    <row r="370" spans="1:122" ht="14.25" customHeight="1">
      <c r="A370" s="36" t="s">
        <v>581</v>
      </c>
      <c r="B370" s="16" t="s">
        <v>602</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9"/>
      <c r="BC370" s="101">
        <v>11</v>
      </c>
      <c r="BD370" s="101">
        <v>14</v>
      </c>
      <c r="BE370" s="55">
        <v>0</v>
      </c>
      <c r="BF370" s="18">
        <v>0</v>
      </c>
      <c r="BG370" s="18">
        <v>10</v>
      </c>
      <c r="BH370" s="18" t="s">
        <v>68</v>
      </c>
      <c r="BI370" s="18">
        <v>10</v>
      </c>
      <c r="BJ370" s="55" t="s">
        <v>68</v>
      </c>
      <c r="BK370" s="18"/>
      <c r="BL370" s="18"/>
      <c r="BM370" s="18"/>
      <c r="BN370" s="13" t="s">
        <v>92</v>
      </c>
      <c r="BO370" s="12"/>
      <c r="BP370" s="18"/>
      <c r="BQ370" s="21"/>
      <c r="BR370" s="21"/>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row>
    <row r="371" spans="1:122" ht="14.25" customHeight="1">
      <c r="A371" s="36" t="s">
        <v>581</v>
      </c>
      <c r="B371" s="16" t="s">
        <v>602</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9"/>
      <c r="BC371" s="101">
        <v>15</v>
      </c>
      <c r="BD371" s="101">
        <v>20</v>
      </c>
      <c r="BE371" s="55">
        <v>0.11</v>
      </c>
      <c r="BF371" s="18">
        <v>1</v>
      </c>
      <c r="BG371" s="18">
        <v>8</v>
      </c>
      <c r="BH371" s="18" t="s">
        <v>68</v>
      </c>
      <c r="BI371" s="18">
        <v>9</v>
      </c>
      <c r="BJ371" s="55" t="s">
        <v>68</v>
      </c>
      <c r="BK371" s="18"/>
      <c r="BL371" s="18"/>
      <c r="BM371" s="18"/>
      <c r="BN371" s="13" t="s">
        <v>92</v>
      </c>
      <c r="BO371" s="12"/>
      <c r="BP371" s="18"/>
      <c r="BQ371" s="21"/>
      <c r="BR371" s="21"/>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row>
    <row r="372" spans="1:122" ht="14.25" customHeight="1">
      <c r="A372" s="36" t="s">
        <v>581</v>
      </c>
      <c r="B372" s="16" t="s">
        <v>605</v>
      </c>
      <c r="C372" s="16">
        <v>4</v>
      </c>
      <c r="D372" s="16"/>
      <c r="E372" s="16"/>
      <c r="F372" s="16"/>
      <c r="G372" s="16"/>
      <c r="H372" s="16"/>
      <c r="I372" s="16"/>
      <c r="J372" s="16"/>
      <c r="K372" s="16"/>
      <c r="L372" s="16"/>
      <c r="M372" s="16">
        <v>1999</v>
      </c>
      <c r="N372" s="16">
        <v>1999</v>
      </c>
      <c r="O372" s="16" t="s">
        <v>585</v>
      </c>
      <c r="P372" s="16" t="s">
        <v>420</v>
      </c>
      <c r="Q372" s="16" t="s">
        <v>586</v>
      </c>
      <c r="R372" s="16" t="s">
        <v>587</v>
      </c>
      <c r="S372" s="16" t="s">
        <v>68</v>
      </c>
      <c r="T372" s="16" t="s">
        <v>73</v>
      </c>
      <c r="U372" s="16" t="s">
        <v>585</v>
      </c>
      <c r="V372" s="16" t="s">
        <v>585</v>
      </c>
      <c r="W372" s="17" t="s">
        <v>588</v>
      </c>
      <c r="X372" s="17" t="s">
        <v>589</v>
      </c>
      <c r="Y372" s="16" t="s">
        <v>68</v>
      </c>
      <c r="Z372" s="16" t="s">
        <v>68</v>
      </c>
      <c r="AA372" s="16" t="s">
        <v>68</v>
      </c>
      <c r="AB372" s="16" t="s">
        <v>68</v>
      </c>
      <c r="AC372" s="16" t="s">
        <v>68</v>
      </c>
      <c r="AD372" s="16" t="s">
        <v>68</v>
      </c>
      <c r="AE372" s="18" t="s">
        <v>68</v>
      </c>
      <c r="AF372" s="18" t="s">
        <v>590</v>
      </c>
      <c r="AG372" s="18" t="s">
        <v>79</v>
      </c>
      <c r="AH372" s="18" t="s">
        <v>164</v>
      </c>
      <c r="AI372" s="18" t="s">
        <v>142</v>
      </c>
      <c r="AJ372" s="18" t="s">
        <v>606</v>
      </c>
      <c r="AK372" s="18" t="s">
        <v>592</v>
      </c>
      <c r="AL372" s="18">
        <v>100</v>
      </c>
      <c r="AM372" s="18" t="s">
        <v>593</v>
      </c>
      <c r="AN372" s="18" t="s">
        <v>594</v>
      </c>
      <c r="AO372" s="18" t="s">
        <v>242</v>
      </c>
      <c r="AP372" s="18" t="s">
        <v>85</v>
      </c>
      <c r="AQ372" s="18">
        <v>1</v>
      </c>
      <c r="AR372" s="18" t="s">
        <v>86</v>
      </c>
      <c r="AS372" s="18" t="s">
        <v>595</v>
      </c>
      <c r="AT372" s="18">
        <v>0</v>
      </c>
      <c r="AU372" s="18" t="s">
        <v>68</v>
      </c>
      <c r="AV372" s="18" t="s">
        <v>119</v>
      </c>
      <c r="AW372" s="18" t="s">
        <v>119</v>
      </c>
      <c r="AX372" s="18" t="s">
        <v>881</v>
      </c>
      <c r="AY372" s="18">
        <v>0</v>
      </c>
      <c r="AZ372" s="18" t="s">
        <v>68</v>
      </c>
      <c r="BA372" s="18" t="s">
        <v>68</v>
      </c>
      <c r="BB372" s="19" t="s">
        <v>68</v>
      </c>
      <c r="BC372" s="101">
        <v>16</v>
      </c>
      <c r="BD372" s="101">
        <v>45</v>
      </c>
      <c r="BE372" s="55">
        <v>0.17</v>
      </c>
      <c r="BF372" s="18">
        <v>17</v>
      </c>
      <c r="BG372" s="18">
        <v>83</v>
      </c>
      <c r="BH372" s="18" t="s">
        <v>68</v>
      </c>
      <c r="BI372" s="18">
        <v>100</v>
      </c>
      <c r="BJ372" s="18">
        <v>100</v>
      </c>
      <c r="BK372" s="18" t="s">
        <v>596</v>
      </c>
      <c r="BL372" s="18" t="s">
        <v>607</v>
      </c>
      <c r="BM372" s="18" t="s">
        <v>882</v>
      </c>
      <c r="BN372" s="13" t="s">
        <v>92</v>
      </c>
      <c r="BO372" s="12"/>
      <c r="BP372" s="18"/>
      <c r="BQ372" s="21"/>
      <c r="BR372" s="21"/>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row>
    <row r="373" spans="1:122" ht="14.25" customHeight="1">
      <c r="A373" s="36" t="s">
        <v>581</v>
      </c>
      <c r="B373" s="16" t="s">
        <v>605</v>
      </c>
      <c r="C373" s="16">
        <v>5</v>
      </c>
      <c r="D373" s="16"/>
      <c r="E373" s="16"/>
      <c r="F373" s="16"/>
      <c r="G373" s="16"/>
      <c r="H373" s="16"/>
      <c r="I373" s="16"/>
      <c r="J373" s="16"/>
      <c r="K373" s="16"/>
      <c r="L373" s="16"/>
      <c r="M373" s="16">
        <v>1999</v>
      </c>
      <c r="N373" s="16">
        <v>1999</v>
      </c>
      <c r="O373" s="16" t="s">
        <v>585</v>
      </c>
      <c r="P373" s="16" t="s">
        <v>420</v>
      </c>
      <c r="Q373" s="16" t="s">
        <v>586</v>
      </c>
      <c r="R373" s="16" t="s">
        <v>587</v>
      </c>
      <c r="S373" s="16" t="s">
        <v>68</v>
      </c>
      <c r="T373" s="16" t="s">
        <v>73</v>
      </c>
      <c r="U373" s="16" t="s">
        <v>585</v>
      </c>
      <c r="V373" s="16" t="s">
        <v>585</v>
      </c>
      <c r="W373" s="17" t="s">
        <v>588</v>
      </c>
      <c r="X373" s="17" t="s">
        <v>589</v>
      </c>
      <c r="Y373" s="16" t="s">
        <v>68</v>
      </c>
      <c r="Z373" s="16" t="s">
        <v>68</v>
      </c>
      <c r="AA373" s="16" t="s">
        <v>68</v>
      </c>
      <c r="AB373" s="16" t="s">
        <v>68</v>
      </c>
      <c r="AC373" s="16" t="s">
        <v>68</v>
      </c>
      <c r="AD373" s="16" t="s">
        <v>68</v>
      </c>
      <c r="AE373" s="18" t="s">
        <v>68</v>
      </c>
      <c r="AF373" s="18" t="s">
        <v>590</v>
      </c>
      <c r="AG373" s="18" t="s">
        <v>79</v>
      </c>
      <c r="AH373" s="18" t="s">
        <v>164</v>
      </c>
      <c r="AI373" s="18" t="s">
        <v>142</v>
      </c>
      <c r="AJ373" s="18" t="s">
        <v>606</v>
      </c>
      <c r="AK373" s="18" t="s">
        <v>592</v>
      </c>
      <c r="AL373" s="18">
        <v>100</v>
      </c>
      <c r="AM373" s="18" t="s">
        <v>593</v>
      </c>
      <c r="AN373" s="18" t="s">
        <v>594</v>
      </c>
      <c r="AO373" s="18" t="s">
        <v>242</v>
      </c>
      <c r="AP373" s="18" t="s">
        <v>85</v>
      </c>
      <c r="AQ373" s="18">
        <v>1</v>
      </c>
      <c r="AR373" s="18" t="s">
        <v>86</v>
      </c>
      <c r="AS373" s="18" t="s">
        <v>595</v>
      </c>
      <c r="AT373" s="18">
        <v>0</v>
      </c>
      <c r="AU373" s="18" t="s">
        <v>68</v>
      </c>
      <c r="AV373" s="18" t="s">
        <v>254</v>
      </c>
      <c r="AW373" s="18" t="s">
        <v>254</v>
      </c>
      <c r="AX373" s="18" t="s">
        <v>882</v>
      </c>
      <c r="AY373" s="18">
        <v>0</v>
      </c>
      <c r="AZ373" s="18" t="s">
        <v>68</v>
      </c>
      <c r="BA373" s="18" t="s">
        <v>68</v>
      </c>
      <c r="BB373" s="19" t="s">
        <v>68</v>
      </c>
      <c r="BC373" s="101">
        <v>16</v>
      </c>
      <c r="BD373" s="101">
        <v>45</v>
      </c>
      <c r="BE373" s="55">
        <v>0.21</v>
      </c>
      <c r="BF373" s="18">
        <v>21</v>
      </c>
      <c r="BG373" s="18">
        <v>79</v>
      </c>
      <c r="BH373" s="18" t="s">
        <v>68</v>
      </c>
      <c r="BI373" s="18">
        <v>100</v>
      </c>
      <c r="BJ373" s="18">
        <v>100</v>
      </c>
      <c r="BK373" s="18" t="s">
        <v>596</v>
      </c>
      <c r="BL373" s="18" t="s">
        <v>608</v>
      </c>
      <c r="BM373" s="18" t="s">
        <v>882</v>
      </c>
      <c r="BN373" s="13" t="s">
        <v>92</v>
      </c>
      <c r="BO373" s="12"/>
      <c r="BP373" s="18"/>
      <c r="BQ373" s="21"/>
      <c r="BR373" s="21"/>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row>
    <row r="374" spans="1:122" ht="14.25" customHeight="1">
      <c r="A374" s="36" t="s">
        <v>581</v>
      </c>
      <c r="B374" s="16" t="s">
        <v>605</v>
      </c>
      <c r="C374" s="16">
        <v>6</v>
      </c>
      <c r="D374" s="16"/>
      <c r="E374" s="16"/>
      <c r="F374" s="16"/>
      <c r="G374" s="16"/>
      <c r="H374" s="16"/>
      <c r="I374" s="16"/>
      <c r="J374" s="16"/>
      <c r="K374" s="16"/>
      <c r="L374" s="16"/>
      <c r="M374" s="16">
        <v>1999</v>
      </c>
      <c r="N374" s="16">
        <v>1999</v>
      </c>
      <c r="O374" s="16" t="s">
        <v>585</v>
      </c>
      <c r="P374" s="16" t="s">
        <v>420</v>
      </c>
      <c r="Q374" s="16" t="s">
        <v>586</v>
      </c>
      <c r="R374" s="16" t="s">
        <v>587</v>
      </c>
      <c r="S374" s="16" t="s">
        <v>68</v>
      </c>
      <c r="T374" s="16" t="s">
        <v>73</v>
      </c>
      <c r="U374" s="16" t="s">
        <v>585</v>
      </c>
      <c r="V374" s="16" t="s">
        <v>585</v>
      </c>
      <c r="W374" s="17" t="s">
        <v>588</v>
      </c>
      <c r="X374" s="17" t="s">
        <v>589</v>
      </c>
      <c r="Y374" s="16" t="s">
        <v>68</v>
      </c>
      <c r="Z374" s="16" t="s">
        <v>68</v>
      </c>
      <c r="AA374" s="16" t="s">
        <v>68</v>
      </c>
      <c r="AB374" s="16" t="s">
        <v>68</v>
      </c>
      <c r="AC374" s="16" t="s">
        <v>68</v>
      </c>
      <c r="AD374" s="16" t="s">
        <v>68</v>
      </c>
      <c r="AE374" s="18" t="s">
        <v>68</v>
      </c>
      <c r="AF374" s="18" t="s">
        <v>590</v>
      </c>
      <c r="AG374" s="18" t="s">
        <v>79</v>
      </c>
      <c r="AH374" s="18" t="s">
        <v>164</v>
      </c>
      <c r="AI374" s="18" t="s">
        <v>142</v>
      </c>
      <c r="AJ374" s="18" t="s">
        <v>606</v>
      </c>
      <c r="AK374" s="18" t="s">
        <v>592</v>
      </c>
      <c r="AL374" s="18">
        <v>100</v>
      </c>
      <c r="AM374" s="18" t="s">
        <v>593</v>
      </c>
      <c r="AN374" s="18" t="s">
        <v>594</v>
      </c>
      <c r="AO374" s="18" t="s">
        <v>242</v>
      </c>
      <c r="AP374" s="18" t="s">
        <v>85</v>
      </c>
      <c r="AQ374" s="18">
        <v>1</v>
      </c>
      <c r="AR374" s="18" t="s">
        <v>86</v>
      </c>
      <c r="AS374" s="18" t="s">
        <v>595</v>
      </c>
      <c r="AT374" s="18">
        <v>0</v>
      </c>
      <c r="AU374" s="18" t="s">
        <v>68</v>
      </c>
      <c r="AV374" s="18" t="s">
        <v>196</v>
      </c>
      <c r="AW374" s="18" t="s">
        <v>196</v>
      </c>
      <c r="AX374" s="18" t="s">
        <v>881</v>
      </c>
      <c r="AY374" s="18">
        <v>0</v>
      </c>
      <c r="AZ374" s="18" t="s">
        <v>68</v>
      </c>
      <c r="BA374" s="18" t="s">
        <v>68</v>
      </c>
      <c r="BB374" s="19" t="s">
        <v>68</v>
      </c>
      <c r="BC374" s="101">
        <v>16</v>
      </c>
      <c r="BD374" s="101">
        <v>45</v>
      </c>
      <c r="BE374" s="55">
        <v>0.16</v>
      </c>
      <c r="BF374" s="18">
        <v>16</v>
      </c>
      <c r="BG374" s="18">
        <v>84</v>
      </c>
      <c r="BH374" s="18" t="s">
        <v>68</v>
      </c>
      <c r="BI374" s="18">
        <v>100</v>
      </c>
      <c r="BJ374" s="18">
        <v>100</v>
      </c>
      <c r="BK374" s="18" t="s">
        <v>596</v>
      </c>
      <c r="BL374" s="18" t="s">
        <v>609</v>
      </c>
      <c r="BM374" s="18" t="s">
        <v>882</v>
      </c>
      <c r="BN374" s="13" t="s">
        <v>92</v>
      </c>
      <c r="BO374" s="12"/>
      <c r="BP374" s="18"/>
      <c r="BQ374" s="21"/>
      <c r="BR374" s="21"/>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row>
    <row r="375" spans="1:122" ht="14.25" customHeight="1">
      <c r="A375" s="25" t="s">
        <v>610</v>
      </c>
      <c r="B375" s="10" t="s">
        <v>611</v>
      </c>
      <c r="C375" s="10">
        <v>1</v>
      </c>
      <c r="D375" s="10" t="s">
        <v>612</v>
      </c>
      <c r="E375" s="10" t="s">
        <v>66</v>
      </c>
      <c r="F375" s="10" t="s">
        <v>613</v>
      </c>
      <c r="G375" s="10" t="s">
        <v>66</v>
      </c>
      <c r="H375" s="10">
        <v>2003</v>
      </c>
      <c r="I375" s="10" t="s">
        <v>68</v>
      </c>
      <c r="J375" s="10" t="s">
        <v>68</v>
      </c>
      <c r="K375" s="10">
        <v>2</v>
      </c>
      <c r="L375" s="10" t="s">
        <v>69</v>
      </c>
      <c r="M375" s="10">
        <v>1994</v>
      </c>
      <c r="N375" s="10">
        <v>1994</v>
      </c>
      <c r="O375" s="10" t="s">
        <v>614</v>
      </c>
      <c r="P375" s="10" t="s">
        <v>615</v>
      </c>
      <c r="Q375" s="10" t="s">
        <v>616</v>
      </c>
      <c r="R375" s="10" t="s">
        <v>614</v>
      </c>
      <c r="S375" s="10" t="s">
        <v>68</v>
      </c>
      <c r="T375" s="10" t="s">
        <v>73</v>
      </c>
      <c r="U375" s="10" t="s">
        <v>614</v>
      </c>
      <c r="V375" s="10" t="s">
        <v>614</v>
      </c>
      <c r="W375" s="11" t="s">
        <v>617</v>
      </c>
      <c r="X375" s="11" t="s">
        <v>618</v>
      </c>
      <c r="Y375" s="10" t="s">
        <v>68</v>
      </c>
      <c r="Z375" s="10" t="s">
        <v>68</v>
      </c>
      <c r="AA375" s="10" t="s">
        <v>68</v>
      </c>
      <c r="AB375" s="10" t="s">
        <v>68</v>
      </c>
      <c r="AC375" s="10" t="s">
        <v>68</v>
      </c>
      <c r="AD375" s="10" t="s">
        <v>68</v>
      </c>
      <c r="AE375" s="12" t="s">
        <v>68</v>
      </c>
      <c r="AF375" s="12" t="s">
        <v>619</v>
      </c>
      <c r="AG375" s="12" t="s">
        <v>79</v>
      </c>
      <c r="AH375" s="12" t="s">
        <v>164</v>
      </c>
      <c r="AI375" s="12" t="s">
        <v>114</v>
      </c>
      <c r="AJ375" s="12" t="s">
        <v>68</v>
      </c>
      <c r="AK375" s="12" t="s">
        <v>620</v>
      </c>
      <c r="AL375" s="12">
        <v>100</v>
      </c>
      <c r="AM375" s="12" t="s">
        <v>593</v>
      </c>
      <c r="AN375" s="12" t="s">
        <v>621</v>
      </c>
      <c r="AO375" s="12" t="s">
        <v>242</v>
      </c>
      <c r="AP375" s="12" t="s">
        <v>85</v>
      </c>
      <c r="AQ375" s="12">
        <v>1</v>
      </c>
      <c r="AR375" s="12" t="s">
        <v>86</v>
      </c>
      <c r="AS375" s="12" t="s">
        <v>622</v>
      </c>
      <c r="AT375" s="12">
        <v>0</v>
      </c>
      <c r="AU375" s="12" t="s">
        <v>68</v>
      </c>
      <c r="AV375" s="12" t="s">
        <v>119</v>
      </c>
      <c r="AW375" s="12" t="s">
        <v>119</v>
      </c>
      <c r="AX375" s="12" t="s">
        <v>881</v>
      </c>
      <c r="AY375" s="12">
        <v>0</v>
      </c>
      <c r="AZ375" s="12" t="s">
        <v>68</v>
      </c>
      <c r="BA375" s="12" t="s">
        <v>68</v>
      </c>
      <c r="BB375" s="13" t="s">
        <v>68</v>
      </c>
      <c r="BC375" s="103">
        <v>15</v>
      </c>
      <c r="BD375" s="103">
        <v>24</v>
      </c>
      <c r="BE375" s="34">
        <v>0.3</v>
      </c>
      <c r="BF375" s="12">
        <v>34</v>
      </c>
      <c r="BG375" s="12">
        <v>79</v>
      </c>
      <c r="BH375" s="12" t="s">
        <v>68</v>
      </c>
      <c r="BI375" s="12">
        <v>113</v>
      </c>
      <c r="BJ375" s="12">
        <v>113</v>
      </c>
      <c r="BK375" s="12" t="s">
        <v>596</v>
      </c>
      <c r="BL375" s="12"/>
      <c r="BM375" s="12" t="s">
        <v>881</v>
      </c>
      <c r="BN375" s="13" t="s">
        <v>92</v>
      </c>
      <c r="BO375" s="12"/>
      <c r="BP375" s="12" t="s">
        <v>623</v>
      </c>
      <c r="BQ375" s="15" t="s">
        <v>624</v>
      </c>
      <c r="BR375" s="65"/>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6" t="s">
        <v>610</v>
      </c>
      <c r="B376" s="16" t="s">
        <v>611</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9"/>
      <c r="BC376" s="101">
        <v>25</v>
      </c>
      <c r="BD376" s="101">
        <v>34</v>
      </c>
      <c r="BE376" s="55">
        <v>0.39</v>
      </c>
      <c r="BF376" s="18">
        <v>90</v>
      </c>
      <c r="BG376" s="18">
        <v>142</v>
      </c>
      <c r="BH376" s="18" t="s">
        <v>68</v>
      </c>
      <c r="BI376" s="18">
        <v>232</v>
      </c>
      <c r="BJ376" s="18">
        <v>232</v>
      </c>
      <c r="BK376" s="18"/>
      <c r="BL376" s="18"/>
      <c r="BM376" s="18"/>
      <c r="BN376" s="13" t="s">
        <v>92</v>
      </c>
      <c r="BO376" s="18"/>
      <c r="BP376" s="18"/>
      <c r="BQ376" s="21"/>
      <c r="BR376" s="21"/>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row>
    <row r="377" spans="1:122" ht="14.25" customHeight="1">
      <c r="A377" s="36" t="s">
        <v>610</v>
      </c>
      <c r="B377" s="16" t="s">
        <v>611</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9"/>
      <c r="BC377" s="101">
        <v>35</v>
      </c>
      <c r="BD377" s="101">
        <v>49</v>
      </c>
      <c r="BE377" s="55">
        <v>0.42</v>
      </c>
      <c r="BF377" s="18">
        <v>192</v>
      </c>
      <c r="BG377" s="18">
        <v>262</v>
      </c>
      <c r="BH377" s="18" t="s">
        <v>68</v>
      </c>
      <c r="BI377" s="18">
        <v>454</v>
      </c>
      <c r="BJ377" s="18">
        <v>454</v>
      </c>
      <c r="BK377" s="18"/>
      <c r="BL377" s="18"/>
      <c r="BM377" s="18"/>
      <c r="BN377" s="13" t="s">
        <v>92</v>
      </c>
      <c r="BO377" s="18"/>
      <c r="BP377" s="18"/>
      <c r="BQ377" s="21"/>
      <c r="BR377" s="21"/>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row>
    <row r="378" spans="1:122" ht="14.25" customHeight="1">
      <c r="A378" s="36" t="s">
        <v>610</v>
      </c>
      <c r="B378" s="16" t="s">
        <v>611</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9"/>
      <c r="BC378" s="101">
        <v>50</v>
      </c>
      <c r="BD378" s="101">
        <v>70</v>
      </c>
      <c r="BE378" s="55">
        <v>0.35</v>
      </c>
      <c r="BF378" s="18">
        <v>62</v>
      </c>
      <c r="BG378" s="18">
        <v>113</v>
      </c>
      <c r="BH378" s="18" t="s">
        <v>68</v>
      </c>
      <c r="BI378" s="18">
        <v>175</v>
      </c>
      <c r="BJ378" s="18">
        <v>175</v>
      </c>
      <c r="BK378" s="18"/>
      <c r="BL378" s="18"/>
      <c r="BM378" s="18"/>
      <c r="BN378" s="13" t="s">
        <v>92</v>
      </c>
      <c r="BO378" s="18"/>
      <c r="BP378" s="18"/>
      <c r="BQ378" s="21"/>
      <c r="BR378" s="21"/>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row>
    <row r="379" spans="1:122" ht="14.25" customHeight="1">
      <c r="A379" s="36" t="s">
        <v>610</v>
      </c>
      <c r="B379" s="16" t="s">
        <v>625</v>
      </c>
      <c r="C379" s="16">
        <v>2</v>
      </c>
      <c r="D379" s="16"/>
      <c r="E379" s="16"/>
      <c r="F379" s="16"/>
      <c r="G379" s="16"/>
      <c r="H379" s="16"/>
      <c r="I379" s="16"/>
      <c r="J379" s="16"/>
      <c r="K379" s="16"/>
      <c r="L379" s="16"/>
      <c r="M379" s="16">
        <v>1994</v>
      </c>
      <c r="N379" s="16">
        <v>1994</v>
      </c>
      <c r="O379" s="16" t="s">
        <v>614</v>
      </c>
      <c r="P379" s="16" t="s">
        <v>615</v>
      </c>
      <c r="Q379" s="16" t="s">
        <v>616</v>
      </c>
      <c r="R379" s="16" t="s">
        <v>614</v>
      </c>
      <c r="S379" s="16" t="s">
        <v>68</v>
      </c>
      <c r="T379" s="16" t="s">
        <v>73</v>
      </c>
      <c r="U379" s="16" t="s">
        <v>614</v>
      </c>
      <c r="V379" s="16" t="s">
        <v>614</v>
      </c>
      <c r="W379" s="17" t="s">
        <v>617</v>
      </c>
      <c r="X379" s="17" t="s">
        <v>618</v>
      </c>
      <c r="Y379" s="16" t="s">
        <v>68</v>
      </c>
      <c r="Z379" s="16" t="s">
        <v>68</v>
      </c>
      <c r="AA379" s="16" t="s">
        <v>68</v>
      </c>
      <c r="AB379" s="16" t="s">
        <v>68</v>
      </c>
      <c r="AC379" s="16" t="s">
        <v>68</v>
      </c>
      <c r="AD379" s="16" t="s">
        <v>68</v>
      </c>
      <c r="AE379" s="18" t="s">
        <v>68</v>
      </c>
      <c r="AF379" s="18" t="s">
        <v>619</v>
      </c>
      <c r="AG379" s="18" t="s">
        <v>79</v>
      </c>
      <c r="AH379" s="18" t="s">
        <v>80</v>
      </c>
      <c r="AI379" s="36" t="s">
        <v>114</v>
      </c>
      <c r="AJ379" s="18" t="s">
        <v>68</v>
      </c>
      <c r="AK379" s="18" t="s">
        <v>620</v>
      </c>
      <c r="AL379" s="18">
        <v>100</v>
      </c>
      <c r="AM379" s="18" t="s">
        <v>593</v>
      </c>
      <c r="AN379" s="18" t="s">
        <v>621</v>
      </c>
      <c r="AO379" s="18" t="s">
        <v>242</v>
      </c>
      <c r="AP379" s="18" t="s">
        <v>85</v>
      </c>
      <c r="AQ379" s="18">
        <v>1</v>
      </c>
      <c r="AR379" s="18" t="s">
        <v>86</v>
      </c>
      <c r="AS379" s="18" t="s">
        <v>622</v>
      </c>
      <c r="AT379" s="18">
        <v>0</v>
      </c>
      <c r="AU379" s="18" t="s">
        <v>68</v>
      </c>
      <c r="AV379" s="18" t="s">
        <v>88</v>
      </c>
      <c r="AW379" s="18" t="s">
        <v>88</v>
      </c>
      <c r="AX379" s="18" t="s">
        <v>883</v>
      </c>
      <c r="AY379" s="18">
        <v>0</v>
      </c>
      <c r="AZ379" s="18" t="s">
        <v>68</v>
      </c>
      <c r="BA379" s="18" t="s">
        <v>68</v>
      </c>
      <c r="BB379" s="19" t="s">
        <v>68</v>
      </c>
      <c r="BC379" s="101" t="s">
        <v>68</v>
      </c>
      <c r="BD379" s="101">
        <v>24</v>
      </c>
      <c r="BE379" s="55">
        <v>0.33</v>
      </c>
      <c r="BF379" s="18">
        <v>37</v>
      </c>
      <c r="BG379" s="18">
        <v>76</v>
      </c>
      <c r="BH379" s="18" t="s">
        <v>68</v>
      </c>
      <c r="BI379" s="18">
        <v>113</v>
      </c>
      <c r="BJ379" s="18">
        <v>113</v>
      </c>
      <c r="BK379" s="18" t="s">
        <v>603</v>
      </c>
      <c r="BL379" s="18"/>
      <c r="BM379" s="18" t="s">
        <v>881</v>
      </c>
      <c r="BN379" s="13" t="s">
        <v>92</v>
      </c>
      <c r="BO379" s="18"/>
      <c r="BP379" s="18" t="s">
        <v>623</v>
      </c>
      <c r="BQ379" s="68" t="s">
        <v>624</v>
      </c>
      <c r="BR379" s="21"/>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row>
    <row r="380" spans="1:122" ht="14.25" customHeight="1">
      <c r="A380" s="36" t="s">
        <v>610</v>
      </c>
      <c r="B380" s="16" t="s">
        <v>625</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9"/>
      <c r="BC380" s="101">
        <v>25</v>
      </c>
      <c r="BD380" s="101">
        <v>34</v>
      </c>
      <c r="BE380" s="55">
        <v>0.38</v>
      </c>
      <c r="BF380" s="18">
        <v>89</v>
      </c>
      <c r="BG380" s="18">
        <v>143</v>
      </c>
      <c r="BH380" s="18" t="s">
        <v>68</v>
      </c>
      <c r="BI380" s="18">
        <v>232</v>
      </c>
      <c r="BJ380" s="18">
        <v>232</v>
      </c>
      <c r="BK380" s="18"/>
      <c r="BL380" s="18"/>
      <c r="BM380" s="18"/>
      <c r="BN380" s="13" t="s">
        <v>92</v>
      </c>
      <c r="BO380" s="18"/>
      <c r="BP380" s="18"/>
      <c r="BQ380" s="21"/>
      <c r="BR380" s="21"/>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row>
    <row r="381" spans="1:122" ht="14.25" customHeight="1">
      <c r="A381" s="36" t="s">
        <v>610</v>
      </c>
      <c r="B381" s="16" t="s">
        <v>625</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9"/>
      <c r="BC381" s="101">
        <v>35</v>
      </c>
      <c r="BD381" s="101">
        <v>49</v>
      </c>
      <c r="BE381" s="55">
        <v>0.4</v>
      </c>
      <c r="BF381" s="18">
        <v>181</v>
      </c>
      <c r="BG381" s="18">
        <v>273</v>
      </c>
      <c r="BH381" s="18" t="s">
        <v>68</v>
      </c>
      <c r="BI381" s="18">
        <v>454</v>
      </c>
      <c r="BJ381" s="18">
        <v>454</v>
      </c>
      <c r="BK381" s="18"/>
      <c r="BL381" s="18"/>
      <c r="BM381" s="18"/>
      <c r="BN381" s="13" t="s">
        <v>92</v>
      </c>
      <c r="BO381" s="18"/>
      <c r="BP381" s="18"/>
      <c r="BQ381" s="21"/>
      <c r="BR381" s="21"/>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row>
    <row r="382" spans="1:122" ht="14.25" customHeight="1">
      <c r="A382" s="36" t="s">
        <v>610</v>
      </c>
      <c r="B382" s="16" t="s">
        <v>625</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9"/>
      <c r="BC382" s="101">
        <v>50</v>
      </c>
      <c r="BD382" s="101" t="s">
        <v>68</v>
      </c>
      <c r="BE382" s="55">
        <v>0.42</v>
      </c>
      <c r="BF382" s="18">
        <v>74</v>
      </c>
      <c r="BG382" s="18">
        <v>101</v>
      </c>
      <c r="BH382" s="18" t="s">
        <v>68</v>
      </c>
      <c r="BI382" s="18">
        <v>175</v>
      </c>
      <c r="BJ382" s="18">
        <v>175</v>
      </c>
      <c r="BK382" s="18"/>
      <c r="BL382" s="18"/>
      <c r="BM382" s="18"/>
      <c r="BN382" s="13" t="s">
        <v>92</v>
      </c>
      <c r="BO382" s="18"/>
      <c r="BP382" s="18"/>
      <c r="BQ382" s="21"/>
      <c r="BR382" s="21"/>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row>
    <row r="383" spans="1:122" ht="14.25" customHeight="1">
      <c r="A383" s="25" t="s">
        <v>626</v>
      </c>
      <c r="B383" s="10" t="s">
        <v>627</v>
      </c>
      <c r="C383" s="10">
        <v>1</v>
      </c>
      <c r="D383" s="10" t="s">
        <v>628</v>
      </c>
      <c r="E383" s="10" t="s">
        <v>66</v>
      </c>
      <c r="F383" s="10" t="s">
        <v>629</v>
      </c>
      <c r="G383" s="10" t="s">
        <v>66</v>
      </c>
      <c r="H383" s="10">
        <v>2018</v>
      </c>
      <c r="I383" s="10" t="s">
        <v>68</v>
      </c>
      <c r="J383" s="10" t="s">
        <v>68</v>
      </c>
      <c r="K383" s="10">
        <v>1</v>
      </c>
      <c r="L383" s="10" t="s">
        <v>69</v>
      </c>
      <c r="M383" s="10">
        <v>2017</v>
      </c>
      <c r="N383" s="10">
        <v>2018</v>
      </c>
      <c r="O383" s="10" t="s">
        <v>630</v>
      </c>
      <c r="P383" s="10" t="s">
        <v>109</v>
      </c>
      <c r="Q383" s="10" t="s">
        <v>631</v>
      </c>
      <c r="R383" s="10" t="s">
        <v>632</v>
      </c>
      <c r="S383" s="10" t="s">
        <v>68</v>
      </c>
      <c r="T383" s="10" t="s">
        <v>68</v>
      </c>
      <c r="U383" s="10" t="s">
        <v>73</v>
      </c>
      <c r="V383" s="10" t="s">
        <v>630</v>
      </c>
      <c r="W383" s="11" t="s">
        <v>633</v>
      </c>
      <c r="X383" s="69">
        <v>11889726</v>
      </c>
      <c r="Y383" s="10" t="s">
        <v>68</v>
      </c>
      <c r="Z383" s="10" t="s">
        <v>68</v>
      </c>
      <c r="AA383" s="10" t="s">
        <v>68</v>
      </c>
      <c r="AB383" s="10" t="s">
        <v>68</v>
      </c>
      <c r="AC383" s="10" t="s">
        <v>68</v>
      </c>
      <c r="AD383" s="10" t="s">
        <v>68</v>
      </c>
      <c r="AE383" s="12" t="s">
        <v>68</v>
      </c>
      <c r="AF383" s="33" t="s">
        <v>634</v>
      </c>
      <c r="AG383" s="12" t="s">
        <v>79</v>
      </c>
      <c r="AH383" s="12" t="s">
        <v>80</v>
      </c>
      <c r="AI383" s="12" t="s">
        <v>114</v>
      </c>
      <c r="AJ383" s="12" t="s">
        <v>68</v>
      </c>
      <c r="AK383" s="12" t="s">
        <v>635</v>
      </c>
      <c r="AL383" s="12">
        <v>100</v>
      </c>
      <c r="AM383" s="12" t="s">
        <v>636</v>
      </c>
      <c r="AN383" s="12" t="s">
        <v>637</v>
      </c>
      <c r="AO383" s="12" t="s">
        <v>117</v>
      </c>
      <c r="AP383" s="12" t="s">
        <v>85</v>
      </c>
      <c r="AQ383" s="12">
        <v>1</v>
      </c>
      <c r="AR383" s="12" t="s">
        <v>86</v>
      </c>
      <c r="AS383" s="12" t="s">
        <v>638</v>
      </c>
      <c r="AT383" s="12">
        <v>0</v>
      </c>
      <c r="AU383" s="12" t="s">
        <v>68</v>
      </c>
      <c r="AV383" s="12" t="s">
        <v>639</v>
      </c>
      <c r="AW383" s="12" t="s">
        <v>639</v>
      </c>
      <c r="AX383" s="12" t="s">
        <v>883</v>
      </c>
      <c r="AY383" s="12">
        <v>0</v>
      </c>
      <c r="AZ383" s="12" t="s">
        <v>68</v>
      </c>
      <c r="BA383" s="12">
        <v>8.1999999999999993</v>
      </c>
      <c r="BB383" s="13">
        <v>16</v>
      </c>
      <c r="BC383" s="103">
        <v>18</v>
      </c>
      <c r="BD383" s="103">
        <v>30</v>
      </c>
      <c r="BE383" s="34">
        <v>0.25</v>
      </c>
      <c r="BF383" s="12">
        <v>5</v>
      </c>
      <c r="BG383" s="12">
        <v>15</v>
      </c>
      <c r="BH383" s="12" t="s">
        <v>68</v>
      </c>
      <c r="BI383" s="12">
        <v>20</v>
      </c>
      <c r="BJ383" s="12">
        <v>20</v>
      </c>
      <c r="BK383" s="12" t="s">
        <v>640</v>
      </c>
      <c r="BL383" s="12" t="s">
        <v>641</v>
      </c>
      <c r="BM383" s="12" t="s">
        <v>882</v>
      </c>
      <c r="BN383" s="13" t="s">
        <v>92</v>
      </c>
      <c r="BO383" s="12"/>
      <c r="BP383" s="12" t="s">
        <v>642</v>
      </c>
      <c r="BQ383" s="15" t="s">
        <v>643</v>
      </c>
      <c r="BR383" s="65"/>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6" t="s">
        <v>626</v>
      </c>
      <c r="B384" s="16" t="s">
        <v>627</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9"/>
      <c r="BC384" s="101">
        <v>31</v>
      </c>
      <c r="BD384" s="101">
        <v>40</v>
      </c>
      <c r="BE384" s="55">
        <v>0.22</v>
      </c>
      <c r="BF384" s="18">
        <v>9</v>
      </c>
      <c r="BG384" s="18">
        <v>32</v>
      </c>
      <c r="BH384" s="18" t="s">
        <v>68</v>
      </c>
      <c r="BI384" s="18">
        <v>41</v>
      </c>
      <c r="BJ384" s="18">
        <v>41</v>
      </c>
      <c r="BK384" s="18"/>
      <c r="BL384" s="18"/>
      <c r="BM384" s="18"/>
      <c r="BN384" s="19" t="s">
        <v>92</v>
      </c>
      <c r="BO384" s="12"/>
      <c r="BP384" s="18"/>
      <c r="BQ384" s="21"/>
      <c r="BR384" s="21"/>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row>
    <row r="385" spans="1:122" ht="14.25" customHeight="1">
      <c r="A385" s="36" t="s">
        <v>626</v>
      </c>
      <c r="B385" s="16" t="s">
        <v>627</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9"/>
      <c r="BC385" s="101">
        <v>41</v>
      </c>
      <c r="BD385" s="101">
        <v>50</v>
      </c>
      <c r="BE385" s="55">
        <v>0.17</v>
      </c>
      <c r="BF385" s="18">
        <v>4</v>
      </c>
      <c r="BG385" s="18">
        <v>19</v>
      </c>
      <c r="BH385" s="18" t="s">
        <v>68</v>
      </c>
      <c r="BI385" s="18">
        <v>23</v>
      </c>
      <c r="BJ385" s="18">
        <v>23</v>
      </c>
      <c r="BK385" s="18"/>
      <c r="BL385" s="18"/>
      <c r="BM385" s="18"/>
      <c r="BN385" s="19" t="s">
        <v>92</v>
      </c>
      <c r="BO385" s="12"/>
      <c r="BP385" s="18"/>
      <c r="BQ385" s="21"/>
      <c r="BR385" s="21"/>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row>
    <row r="386" spans="1:122" ht="14.25" customHeight="1">
      <c r="A386" s="36" t="s">
        <v>626</v>
      </c>
      <c r="B386" s="16" t="s">
        <v>627</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9"/>
      <c r="BC386" s="101">
        <v>51</v>
      </c>
      <c r="BD386" s="101">
        <v>60</v>
      </c>
      <c r="BE386" s="55">
        <v>0</v>
      </c>
      <c r="BF386" s="18">
        <v>0</v>
      </c>
      <c r="BG386" s="18">
        <v>6</v>
      </c>
      <c r="BH386" s="18" t="s">
        <v>68</v>
      </c>
      <c r="BI386" s="18">
        <v>6</v>
      </c>
      <c r="BJ386" s="18">
        <v>6</v>
      </c>
      <c r="BK386" s="18"/>
      <c r="BL386" s="18"/>
      <c r="BM386" s="18"/>
      <c r="BN386" s="19" t="s">
        <v>92</v>
      </c>
      <c r="BO386" s="12"/>
      <c r="BP386" s="18"/>
      <c r="BQ386" s="21"/>
      <c r="BR386" s="21"/>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row>
    <row r="387" spans="1:122" ht="14.25" customHeight="1">
      <c r="A387" s="10" t="s">
        <v>644</v>
      </c>
      <c r="B387" s="10" t="s">
        <v>645</v>
      </c>
      <c r="C387" s="10">
        <v>1</v>
      </c>
      <c r="D387" s="10" t="s">
        <v>646</v>
      </c>
      <c r="E387" s="10" t="s">
        <v>66</v>
      </c>
      <c r="F387" s="10" t="s">
        <v>647</v>
      </c>
      <c r="G387" s="10" t="s">
        <v>66</v>
      </c>
      <c r="H387" s="10">
        <v>2014</v>
      </c>
      <c r="I387" s="10" t="s">
        <v>68</v>
      </c>
      <c r="J387" s="10" t="s">
        <v>68</v>
      </c>
      <c r="K387" s="10">
        <v>1</v>
      </c>
      <c r="L387" s="10" t="s">
        <v>69</v>
      </c>
      <c r="M387" s="10">
        <v>2011</v>
      </c>
      <c r="N387" s="10">
        <v>2011</v>
      </c>
      <c r="O387" s="10" t="s">
        <v>648</v>
      </c>
      <c r="P387" s="10" t="s">
        <v>649</v>
      </c>
      <c r="Q387" s="10" t="s">
        <v>650</v>
      </c>
      <c r="R387" s="10" t="s">
        <v>648</v>
      </c>
      <c r="S387" s="10" t="s">
        <v>68</v>
      </c>
      <c r="T387" s="10" t="s">
        <v>73</v>
      </c>
      <c r="U387" s="10" t="s">
        <v>648</v>
      </c>
      <c r="V387" s="10" t="s">
        <v>648</v>
      </c>
      <c r="W387" s="11" t="s">
        <v>651</v>
      </c>
      <c r="X387" s="11" t="s">
        <v>652</v>
      </c>
      <c r="Y387" s="10" t="s">
        <v>68</v>
      </c>
      <c r="Z387" s="10" t="s">
        <v>68</v>
      </c>
      <c r="AA387" s="10" t="s">
        <v>68</v>
      </c>
      <c r="AB387" s="10" t="s">
        <v>68</v>
      </c>
      <c r="AC387" s="10" t="s">
        <v>68</v>
      </c>
      <c r="AD387" s="10" t="s">
        <v>68</v>
      </c>
      <c r="AE387" s="12" t="s">
        <v>68</v>
      </c>
      <c r="AF387" s="12" t="s">
        <v>619</v>
      </c>
      <c r="AG387" s="12" t="s">
        <v>79</v>
      </c>
      <c r="AH387" s="12" t="s">
        <v>138</v>
      </c>
      <c r="AI387" s="12" t="s">
        <v>114</v>
      </c>
      <c r="AJ387" s="12" t="s">
        <v>68</v>
      </c>
      <c r="AK387" s="12" t="s">
        <v>635</v>
      </c>
      <c r="AL387" s="12">
        <v>86.2</v>
      </c>
      <c r="AM387" s="12" t="s">
        <v>593</v>
      </c>
      <c r="AN387" s="12" t="s">
        <v>653</v>
      </c>
      <c r="AO387" s="12" t="s">
        <v>117</v>
      </c>
      <c r="AP387" s="12" t="s">
        <v>85</v>
      </c>
      <c r="AQ387" s="12">
        <v>1</v>
      </c>
      <c r="AR387" s="12" t="s">
        <v>86</v>
      </c>
      <c r="AS387" s="12" t="s">
        <v>622</v>
      </c>
      <c r="AT387" s="12">
        <v>0</v>
      </c>
      <c r="AU387" s="12" t="s">
        <v>68</v>
      </c>
      <c r="AV387" s="12" t="s">
        <v>88</v>
      </c>
      <c r="AW387" s="12" t="s">
        <v>88</v>
      </c>
      <c r="AX387" s="12" t="s">
        <v>883</v>
      </c>
      <c r="AY387" s="12">
        <v>0</v>
      </c>
      <c r="AZ387" s="12">
        <v>0</v>
      </c>
      <c r="BA387" s="12">
        <v>0</v>
      </c>
      <c r="BB387" s="13" t="s">
        <v>68</v>
      </c>
      <c r="BC387" s="103">
        <v>1</v>
      </c>
      <c r="BD387" s="103">
        <v>10</v>
      </c>
      <c r="BE387" s="34">
        <v>0</v>
      </c>
      <c r="BF387" s="12">
        <v>0</v>
      </c>
      <c r="BG387" s="12">
        <v>261</v>
      </c>
      <c r="BH387" s="12" t="s">
        <v>68</v>
      </c>
      <c r="BI387" s="12">
        <v>261</v>
      </c>
      <c r="BJ387" s="12">
        <v>151</v>
      </c>
      <c r="BK387" s="12" t="s">
        <v>654</v>
      </c>
      <c r="BL387" s="12" t="s">
        <v>655</v>
      </c>
      <c r="BM387" s="12" t="s">
        <v>882</v>
      </c>
      <c r="BN387" s="13" t="s">
        <v>92</v>
      </c>
      <c r="BO387" s="12"/>
      <c r="BP387" s="12" t="s">
        <v>656</v>
      </c>
      <c r="BQ387" s="15" t="s">
        <v>657</v>
      </c>
      <c r="BR387" s="65"/>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6" t="s">
        <v>644</v>
      </c>
      <c r="B388" s="16" t="s">
        <v>645</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9"/>
      <c r="BC388" s="101">
        <v>11</v>
      </c>
      <c r="BD388" s="101">
        <v>18</v>
      </c>
      <c r="BE388" s="55">
        <v>0.54</v>
      </c>
      <c r="BF388" s="18">
        <v>146</v>
      </c>
      <c r="BG388" s="18">
        <v>124</v>
      </c>
      <c r="BH388" s="18" t="s">
        <v>68</v>
      </c>
      <c r="BI388" s="18">
        <v>270</v>
      </c>
      <c r="BJ388" s="18">
        <v>270</v>
      </c>
      <c r="BK388" s="18"/>
      <c r="BL388" s="18"/>
      <c r="BM388" s="18"/>
      <c r="BN388" s="19" t="s">
        <v>92</v>
      </c>
      <c r="BO388" s="12"/>
      <c r="BP388" s="18"/>
      <c r="BQ388" s="21"/>
      <c r="BR388" s="21"/>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row>
    <row r="389" spans="1:122" ht="14.25" customHeight="1">
      <c r="A389" s="16" t="s">
        <v>644</v>
      </c>
      <c r="B389" s="16" t="s">
        <v>645</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9"/>
      <c r="BC389" s="101">
        <v>19</v>
      </c>
      <c r="BD389" s="101">
        <v>26</v>
      </c>
      <c r="BE389" s="55">
        <v>0.08</v>
      </c>
      <c r="BF389" s="18">
        <v>22</v>
      </c>
      <c r="BG389" s="18">
        <v>245</v>
      </c>
      <c r="BH389" s="18" t="s">
        <v>68</v>
      </c>
      <c r="BI389" s="18">
        <v>267</v>
      </c>
      <c r="BJ389" s="18">
        <v>267</v>
      </c>
      <c r="BK389" s="18"/>
      <c r="BL389" s="18"/>
      <c r="BM389" s="18"/>
      <c r="BN389" s="19" t="s">
        <v>92</v>
      </c>
      <c r="BO389" s="12"/>
      <c r="BP389" s="18"/>
      <c r="BQ389" s="21"/>
      <c r="BR389" s="21"/>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row>
    <row r="390" spans="1:122" ht="14.25" customHeight="1">
      <c r="A390" s="10" t="s">
        <v>658</v>
      </c>
      <c r="B390" s="10" t="s">
        <v>659</v>
      </c>
      <c r="C390" s="10">
        <v>1</v>
      </c>
      <c r="D390" s="10" t="s">
        <v>660</v>
      </c>
      <c r="E390" s="10" t="s">
        <v>66</v>
      </c>
      <c r="F390" s="10" t="s">
        <v>661</v>
      </c>
      <c r="G390" s="10" t="s">
        <v>66</v>
      </c>
      <c r="H390" s="10">
        <v>2005</v>
      </c>
      <c r="I390" s="10">
        <v>2005</v>
      </c>
      <c r="J390" s="10" t="s">
        <v>68</v>
      </c>
      <c r="K390" s="10">
        <v>1</v>
      </c>
      <c r="L390" s="10" t="s">
        <v>69</v>
      </c>
      <c r="M390" s="10">
        <v>1991</v>
      </c>
      <c r="N390" s="10">
        <v>1994</v>
      </c>
      <c r="O390" s="10" t="s">
        <v>398</v>
      </c>
      <c r="P390" s="10" t="s">
        <v>399</v>
      </c>
      <c r="Q390" s="10" t="s">
        <v>68</v>
      </c>
      <c r="R390" s="10" t="s">
        <v>68</v>
      </c>
      <c r="S390" s="10" t="s">
        <v>68</v>
      </c>
      <c r="T390" s="10" t="s">
        <v>73</v>
      </c>
      <c r="U390" s="10" t="s">
        <v>398</v>
      </c>
      <c r="V390" s="10" t="s">
        <v>400</v>
      </c>
      <c r="W390" s="11" t="s">
        <v>68</v>
      </c>
      <c r="X390" s="11" t="s">
        <v>68</v>
      </c>
      <c r="Y390" s="10" t="s">
        <v>68</v>
      </c>
      <c r="Z390" s="10" t="s">
        <v>68</v>
      </c>
      <c r="AA390" s="10" t="s">
        <v>68</v>
      </c>
      <c r="AB390" s="10" t="s">
        <v>68</v>
      </c>
      <c r="AC390" s="10" t="s">
        <v>68</v>
      </c>
      <c r="AD390" s="10" t="s">
        <v>68</v>
      </c>
      <c r="AE390" s="12" t="s">
        <v>68</v>
      </c>
      <c r="AF390" s="12" t="s">
        <v>349</v>
      </c>
      <c r="AG390" s="12" t="s">
        <v>878</v>
      </c>
      <c r="AH390" s="12" t="s">
        <v>138</v>
      </c>
      <c r="AI390" s="12" t="s">
        <v>350</v>
      </c>
      <c r="AJ390" s="12" t="s">
        <v>68</v>
      </c>
      <c r="AK390" s="12" t="s">
        <v>68</v>
      </c>
      <c r="AL390" s="12">
        <v>48.1</v>
      </c>
      <c r="AM390" s="12" t="s">
        <v>401</v>
      </c>
      <c r="AN390" s="12" t="s">
        <v>402</v>
      </c>
      <c r="AO390" s="12" t="s">
        <v>242</v>
      </c>
      <c r="AP390" s="12" t="s">
        <v>85</v>
      </c>
      <c r="AQ390" s="12">
        <v>1</v>
      </c>
      <c r="AR390" s="12" t="s">
        <v>86</v>
      </c>
      <c r="AS390" s="12" t="s">
        <v>403</v>
      </c>
      <c r="AT390" s="12">
        <v>0</v>
      </c>
      <c r="AU390" s="12" t="s">
        <v>68</v>
      </c>
      <c r="AV390" s="12" t="s">
        <v>119</v>
      </c>
      <c r="AW390" s="12" t="s">
        <v>119</v>
      </c>
      <c r="AX390" s="12" t="s">
        <v>881</v>
      </c>
      <c r="AY390" s="12">
        <v>0</v>
      </c>
      <c r="AZ390" s="12" t="s">
        <v>68</v>
      </c>
      <c r="BA390" s="12" t="s">
        <v>68</v>
      </c>
      <c r="BB390" s="13" t="s">
        <v>662</v>
      </c>
      <c r="BC390" s="103">
        <v>6</v>
      </c>
      <c r="BD390" s="103">
        <v>7</v>
      </c>
      <c r="BE390" s="29">
        <v>5.0000000000000001E-3</v>
      </c>
      <c r="BF390" s="12">
        <v>2</v>
      </c>
      <c r="BG390" s="12">
        <v>427</v>
      </c>
      <c r="BH390" s="12" t="s">
        <v>68</v>
      </c>
      <c r="BI390" s="12">
        <v>429</v>
      </c>
      <c r="BJ390" s="12" t="s">
        <v>68</v>
      </c>
      <c r="BK390" s="12" t="s">
        <v>663</v>
      </c>
      <c r="BL390" s="12"/>
      <c r="BM390" s="12" t="s">
        <v>881</v>
      </c>
      <c r="BN390" s="13" t="s">
        <v>92</v>
      </c>
      <c r="BO390" s="12"/>
      <c r="BP390" s="12" t="s">
        <v>664</v>
      </c>
      <c r="BQ390" s="15" t="s">
        <v>665</v>
      </c>
      <c r="BR390" s="65"/>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6" t="s">
        <v>658</v>
      </c>
      <c r="B391" s="16" t="s">
        <v>659</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9"/>
      <c r="BC391" s="101">
        <v>8</v>
      </c>
      <c r="BD391" s="101">
        <v>11</v>
      </c>
      <c r="BE391" s="31">
        <v>3.3000000000000002E-2</v>
      </c>
      <c r="BF391" s="18">
        <v>29</v>
      </c>
      <c r="BG391" s="18">
        <v>858</v>
      </c>
      <c r="BH391" s="18" t="s">
        <v>68</v>
      </c>
      <c r="BI391" s="18">
        <v>887</v>
      </c>
      <c r="BJ391" s="18" t="s">
        <v>68</v>
      </c>
      <c r="BK391" s="18"/>
      <c r="BL391" s="18"/>
      <c r="BM391" s="18"/>
      <c r="BN391" s="19" t="s">
        <v>92</v>
      </c>
      <c r="BO391" s="12"/>
      <c r="BP391" s="18"/>
      <c r="BQ391" s="21"/>
      <c r="BR391" s="21"/>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row>
    <row r="392" spans="1:122" ht="24.75" customHeight="1">
      <c r="A392" s="10" t="s">
        <v>666</v>
      </c>
      <c r="B392" s="10" t="s">
        <v>667</v>
      </c>
      <c r="C392" s="10">
        <v>1</v>
      </c>
      <c r="D392" s="10" t="s">
        <v>668</v>
      </c>
      <c r="E392" s="10" t="s">
        <v>66</v>
      </c>
      <c r="F392" s="10" t="s">
        <v>669</v>
      </c>
      <c r="G392" s="10" t="s">
        <v>66</v>
      </c>
      <c r="H392" s="10">
        <v>2016</v>
      </c>
      <c r="I392" s="10" t="s">
        <v>68</v>
      </c>
      <c r="J392" s="10" t="s">
        <v>68</v>
      </c>
      <c r="K392" s="10">
        <v>4</v>
      </c>
      <c r="L392" s="10" t="s">
        <v>69</v>
      </c>
      <c r="M392" s="10">
        <v>2012</v>
      </c>
      <c r="N392" s="10">
        <v>2014</v>
      </c>
      <c r="O392" s="10" t="s">
        <v>670</v>
      </c>
      <c r="P392" s="10" t="s">
        <v>399</v>
      </c>
      <c r="Q392" s="10" t="s">
        <v>68</v>
      </c>
      <c r="R392" s="10" t="s">
        <v>68</v>
      </c>
      <c r="S392" s="10" t="s">
        <v>68</v>
      </c>
      <c r="T392" s="10" t="s">
        <v>73</v>
      </c>
      <c r="U392" s="10" t="s">
        <v>671</v>
      </c>
      <c r="V392" s="10" t="s">
        <v>671</v>
      </c>
      <c r="W392" s="11" t="s">
        <v>68</v>
      </c>
      <c r="X392" s="11" t="s">
        <v>68</v>
      </c>
      <c r="Y392" s="10" t="s">
        <v>68</v>
      </c>
      <c r="Z392" s="10" t="s">
        <v>68</v>
      </c>
      <c r="AA392" s="10" t="s">
        <v>68</v>
      </c>
      <c r="AB392" s="10" t="s">
        <v>68</v>
      </c>
      <c r="AC392" s="10" t="s">
        <v>68</v>
      </c>
      <c r="AD392" s="10" t="s">
        <v>68</v>
      </c>
      <c r="AE392" s="12" t="s">
        <v>68</v>
      </c>
      <c r="AF392" s="12" t="s">
        <v>349</v>
      </c>
      <c r="AG392" s="12" t="s">
        <v>79</v>
      </c>
      <c r="AH392" s="12" t="s">
        <v>159</v>
      </c>
      <c r="AI392" s="12" t="s">
        <v>114</v>
      </c>
      <c r="AJ392" s="12" t="s">
        <v>672</v>
      </c>
      <c r="AK392" s="12" t="s">
        <v>673</v>
      </c>
      <c r="AL392" s="12">
        <v>0</v>
      </c>
      <c r="AM392" s="12" t="s">
        <v>115</v>
      </c>
      <c r="AN392" s="12" t="s">
        <v>674</v>
      </c>
      <c r="AO392" s="12" t="s">
        <v>142</v>
      </c>
      <c r="AP392" s="12" t="s">
        <v>85</v>
      </c>
      <c r="AQ392" s="12">
        <v>1</v>
      </c>
      <c r="AR392" s="12" t="s">
        <v>86</v>
      </c>
      <c r="AS392" s="12" t="s">
        <v>675</v>
      </c>
      <c r="AT392" s="12">
        <v>0</v>
      </c>
      <c r="AU392" s="12" t="s">
        <v>68</v>
      </c>
      <c r="AV392" s="12" t="s">
        <v>252</v>
      </c>
      <c r="AW392" s="12" t="s">
        <v>252</v>
      </c>
      <c r="AX392" s="12" t="s">
        <v>882</v>
      </c>
      <c r="AY392" s="12">
        <v>0</v>
      </c>
      <c r="AZ392" s="12" t="s">
        <v>68</v>
      </c>
      <c r="BA392" s="12" t="s">
        <v>68</v>
      </c>
      <c r="BB392" s="13" t="s">
        <v>68</v>
      </c>
      <c r="BC392" s="103">
        <v>18</v>
      </c>
      <c r="BD392" s="103">
        <v>26</v>
      </c>
      <c r="BE392" s="29">
        <v>0.4</v>
      </c>
      <c r="BF392" s="12">
        <v>367</v>
      </c>
      <c r="BG392" s="12">
        <v>555</v>
      </c>
      <c r="BH392" s="12" t="s">
        <v>68</v>
      </c>
      <c r="BI392" s="12">
        <v>922</v>
      </c>
      <c r="BJ392" s="12" t="s">
        <v>68</v>
      </c>
      <c r="BK392" s="12" t="s">
        <v>676</v>
      </c>
      <c r="BL392" s="12"/>
      <c r="BM392" s="12" t="s">
        <v>882</v>
      </c>
      <c r="BN392" s="13" t="s">
        <v>92</v>
      </c>
      <c r="BO392" s="12"/>
      <c r="BP392" s="12" t="s">
        <v>677</v>
      </c>
      <c r="BQ392" s="15" t="s">
        <v>678</v>
      </c>
      <c r="BR392" s="65"/>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6" t="s">
        <v>666</v>
      </c>
      <c r="B393" s="16" t="s">
        <v>679</v>
      </c>
      <c r="C393" s="16">
        <v>2</v>
      </c>
      <c r="D393" s="16"/>
      <c r="E393" s="16"/>
      <c r="F393" s="16"/>
      <c r="G393" s="16"/>
      <c r="H393" s="16"/>
      <c r="I393" s="16"/>
      <c r="J393" s="16"/>
      <c r="K393" s="16"/>
      <c r="L393" s="16"/>
      <c r="M393" s="16">
        <v>2012</v>
      </c>
      <c r="N393" s="16">
        <v>2014</v>
      </c>
      <c r="O393" s="16" t="s">
        <v>670</v>
      </c>
      <c r="P393" s="16" t="s">
        <v>399</v>
      </c>
      <c r="Q393" s="16" t="s">
        <v>68</v>
      </c>
      <c r="R393" s="16" t="s">
        <v>68</v>
      </c>
      <c r="S393" s="16" t="s">
        <v>68</v>
      </c>
      <c r="T393" s="16" t="s">
        <v>73</v>
      </c>
      <c r="U393" s="16" t="s">
        <v>671</v>
      </c>
      <c r="V393" s="16" t="s">
        <v>671</v>
      </c>
      <c r="W393" s="17" t="s">
        <v>68</v>
      </c>
      <c r="X393" s="17" t="s">
        <v>68</v>
      </c>
      <c r="Y393" s="16" t="s">
        <v>68</v>
      </c>
      <c r="Z393" s="16" t="s">
        <v>68</v>
      </c>
      <c r="AA393" s="16" t="s">
        <v>68</v>
      </c>
      <c r="AB393" s="16" t="s">
        <v>68</v>
      </c>
      <c r="AC393" s="16" t="s">
        <v>68</v>
      </c>
      <c r="AD393" s="16" t="s">
        <v>68</v>
      </c>
      <c r="AE393" s="18" t="s">
        <v>68</v>
      </c>
      <c r="AF393" s="18" t="s">
        <v>349</v>
      </c>
      <c r="AG393" s="18" t="s">
        <v>79</v>
      </c>
      <c r="AH393" s="18" t="s">
        <v>159</v>
      </c>
      <c r="AI393" s="36" t="s">
        <v>114</v>
      </c>
      <c r="AJ393" s="18" t="s">
        <v>672</v>
      </c>
      <c r="AK393" s="18" t="s">
        <v>673</v>
      </c>
      <c r="AL393" s="18">
        <v>0</v>
      </c>
      <c r="AM393" s="18" t="s">
        <v>115</v>
      </c>
      <c r="AN393" s="18" t="s">
        <v>674</v>
      </c>
      <c r="AO393" s="18" t="s">
        <v>142</v>
      </c>
      <c r="AP393" s="18" t="s">
        <v>85</v>
      </c>
      <c r="AQ393" s="18">
        <v>1</v>
      </c>
      <c r="AR393" s="18" t="s">
        <v>86</v>
      </c>
      <c r="AS393" s="18" t="s">
        <v>675</v>
      </c>
      <c r="AT393" s="18">
        <v>0</v>
      </c>
      <c r="AU393" s="18" t="s">
        <v>68</v>
      </c>
      <c r="AV393" s="18" t="s">
        <v>254</v>
      </c>
      <c r="AW393" s="18" t="s">
        <v>254</v>
      </c>
      <c r="AX393" s="18" t="s">
        <v>882</v>
      </c>
      <c r="AY393" s="18">
        <v>0</v>
      </c>
      <c r="AZ393" s="18" t="s">
        <v>68</v>
      </c>
      <c r="BA393" s="18" t="s">
        <v>68</v>
      </c>
      <c r="BB393" s="19" t="s">
        <v>68</v>
      </c>
      <c r="BC393" s="101">
        <v>18</v>
      </c>
      <c r="BD393" s="101">
        <v>26</v>
      </c>
      <c r="BE393" s="55">
        <v>0.26</v>
      </c>
      <c r="BF393" s="18">
        <v>242</v>
      </c>
      <c r="BG393" s="18">
        <v>680</v>
      </c>
      <c r="BH393" s="18" t="s">
        <v>68</v>
      </c>
      <c r="BI393" s="18">
        <v>922</v>
      </c>
      <c r="BJ393" s="18" t="s">
        <v>68</v>
      </c>
      <c r="BK393" s="18" t="s">
        <v>676</v>
      </c>
      <c r="BL393" s="18"/>
      <c r="BM393" s="18" t="s">
        <v>882</v>
      </c>
      <c r="BN393" s="19" t="s">
        <v>92</v>
      </c>
      <c r="BO393" s="12"/>
      <c r="BP393" s="18"/>
      <c r="BQ393" s="21"/>
      <c r="BR393" s="21"/>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row>
    <row r="394" spans="1:122" ht="17.25" customHeight="1">
      <c r="A394" s="16" t="s">
        <v>666</v>
      </c>
      <c r="B394" s="16" t="s">
        <v>680</v>
      </c>
      <c r="C394" s="16">
        <v>3</v>
      </c>
      <c r="D394" s="16"/>
      <c r="E394" s="16"/>
      <c r="F394" s="16"/>
      <c r="G394" s="16"/>
      <c r="H394" s="16"/>
      <c r="I394" s="16"/>
      <c r="J394" s="16"/>
      <c r="K394" s="16"/>
      <c r="L394" s="16"/>
      <c r="M394" s="16">
        <v>2012</v>
      </c>
      <c r="N394" s="16">
        <v>2014</v>
      </c>
      <c r="O394" s="16" t="s">
        <v>670</v>
      </c>
      <c r="P394" s="16" t="s">
        <v>399</v>
      </c>
      <c r="Q394" s="16" t="s">
        <v>68</v>
      </c>
      <c r="R394" s="16" t="s">
        <v>68</v>
      </c>
      <c r="S394" s="16" t="s">
        <v>68</v>
      </c>
      <c r="T394" s="16" t="s">
        <v>73</v>
      </c>
      <c r="U394" s="16" t="s">
        <v>671</v>
      </c>
      <c r="V394" s="16" t="s">
        <v>671</v>
      </c>
      <c r="W394" s="17" t="s">
        <v>68</v>
      </c>
      <c r="X394" s="17" t="s">
        <v>68</v>
      </c>
      <c r="Y394" s="16" t="s">
        <v>68</v>
      </c>
      <c r="Z394" s="16" t="s">
        <v>68</v>
      </c>
      <c r="AA394" s="16" t="s">
        <v>68</v>
      </c>
      <c r="AB394" s="16" t="s">
        <v>68</v>
      </c>
      <c r="AC394" s="16" t="s">
        <v>68</v>
      </c>
      <c r="AD394" s="16" t="s">
        <v>68</v>
      </c>
      <c r="AE394" s="18" t="s">
        <v>68</v>
      </c>
      <c r="AF394" s="18" t="s">
        <v>349</v>
      </c>
      <c r="AG394" s="18" t="s">
        <v>79</v>
      </c>
      <c r="AH394" s="18" t="s">
        <v>167</v>
      </c>
      <c r="AI394" s="36" t="s">
        <v>114</v>
      </c>
      <c r="AJ394" s="18" t="s">
        <v>672</v>
      </c>
      <c r="AK394" s="18" t="s">
        <v>673</v>
      </c>
      <c r="AL394" s="18">
        <v>0</v>
      </c>
      <c r="AM394" s="18" t="s">
        <v>115</v>
      </c>
      <c r="AN394" s="18" t="s">
        <v>674</v>
      </c>
      <c r="AO394" s="18" t="s">
        <v>142</v>
      </c>
      <c r="AP394" s="18" t="s">
        <v>85</v>
      </c>
      <c r="AQ394" s="18">
        <v>1</v>
      </c>
      <c r="AR394" s="18" t="s">
        <v>86</v>
      </c>
      <c r="AS394" s="18" t="s">
        <v>675</v>
      </c>
      <c r="AT394" s="18">
        <v>0</v>
      </c>
      <c r="AU394" s="18" t="s">
        <v>68</v>
      </c>
      <c r="AV394" s="18" t="s">
        <v>119</v>
      </c>
      <c r="AW394" s="18" t="s">
        <v>119</v>
      </c>
      <c r="AX394" s="100" t="s">
        <v>881</v>
      </c>
      <c r="AY394" s="18">
        <v>0</v>
      </c>
      <c r="AZ394" s="18" t="s">
        <v>68</v>
      </c>
      <c r="BA394" s="18" t="s">
        <v>68</v>
      </c>
      <c r="BB394" s="19" t="s">
        <v>68</v>
      </c>
      <c r="BC394" s="101">
        <v>18</v>
      </c>
      <c r="BD394" s="101">
        <v>26</v>
      </c>
      <c r="BE394" s="55">
        <v>0.23</v>
      </c>
      <c r="BF394" s="18">
        <v>210</v>
      </c>
      <c r="BG394" s="18">
        <v>712</v>
      </c>
      <c r="BH394" s="18" t="s">
        <v>68</v>
      </c>
      <c r="BI394" s="18">
        <v>922</v>
      </c>
      <c r="BJ394" s="18" t="s">
        <v>68</v>
      </c>
      <c r="BK394" s="18" t="s">
        <v>676</v>
      </c>
      <c r="BL394" s="18"/>
      <c r="BM394" s="100" t="s">
        <v>882</v>
      </c>
      <c r="BN394" s="19" t="s">
        <v>92</v>
      </c>
      <c r="BO394" s="12"/>
      <c r="BP394" s="18"/>
      <c r="BQ394" s="21"/>
      <c r="BR394" s="21"/>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row>
    <row r="395" spans="1:122" ht="21" customHeight="1">
      <c r="A395" s="16" t="s">
        <v>666</v>
      </c>
      <c r="B395" s="16" t="s">
        <v>681</v>
      </c>
      <c r="C395" s="16">
        <v>4</v>
      </c>
      <c r="D395" s="16"/>
      <c r="E395" s="16"/>
      <c r="F395" s="16"/>
      <c r="G395" s="16"/>
      <c r="H395" s="16"/>
      <c r="I395" s="16"/>
      <c r="J395" s="16"/>
      <c r="K395" s="16"/>
      <c r="L395" s="16"/>
      <c r="M395" s="16">
        <v>2012</v>
      </c>
      <c r="N395" s="16">
        <v>2014</v>
      </c>
      <c r="O395" s="16" t="s">
        <v>670</v>
      </c>
      <c r="P395" s="16" t="s">
        <v>399</v>
      </c>
      <c r="Q395" s="16" t="s">
        <v>68</v>
      </c>
      <c r="R395" s="16" t="s">
        <v>68</v>
      </c>
      <c r="S395" s="16" t="s">
        <v>68</v>
      </c>
      <c r="T395" s="16" t="s">
        <v>73</v>
      </c>
      <c r="U395" s="16" t="s">
        <v>671</v>
      </c>
      <c r="V395" s="16" t="s">
        <v>671</v>
      </c>
      <c r="W395" s="17" t="s">
        <v>68</v>
      </c>
      <c r="X395" s="17" t="s">
        <v>68</v>
      </c>
      <c r="Y395" s="16" t="s">
        <v>68</v>
      </c>
      <c r="Z395" s="16" t="s">
        <v>68</v>
      </c>
      <c r="AA395" s="16" t="s">
        <v>68</v>
      </c>
      <c r="AB395" s="16" t="s">
        <v>68</v>
      </c>
      <c r="AC395" s="16" t="s">
        <v>68</v>
      </c>
      <c r="AD395" s="16" t="s">
        <v>68</v>
      </c>
      <c r="AE395" s="18" t="s">
        <v>68</v>
      </c>
      <c r="AF395" s="18" t="s">
        <v>349</v>
      </c>
      <c r="AG395" s="18" t="s">
        <v>79</v>
      </c>
      <c r="AH395" s="18" t="s">
        <v>159</v>
      </c>
      <c r="AI395" s="36" t="s">
        <v>114</v>
      </c>
      <c r="AJ395" s="18" t="s">
        <v>672</v>
      </c>
      <c r="AK395" s="18" t="s">
        <v>673</v>
      </c>
      <c r="AL395" s="18">
        <v>0</v>
      </c>
      <c r="AM395" s="18" t="s">
        <v>115</v>
      </c>
      <c r="AN395" s="18" t="s">
        <v>674</v>
      </c>
      <c r="AO395" s="18" t="s">
        <v>142</v>
      </c>
      <c r="AP395" s="18" t="s">
        <v>85</v>
      </c>
      <c r="AQ395" s="18">
        <v>1</v>
      </c>
      <c r="AR395" s="18" t="s">
        <v>86</v>
      </c>
      <c r="AS395" s="18" t="s">
        <v>675</v>
      </c>
      <c r="AT395" s="18">
        <v>0</v>
      </c>
      <c r="AU395" s="18" t="s">
        <v>68</v>
      </c>
      <c r="AV395" s="18" t="s">
        <v>196</v>
      </c>
      <c r="AW395" s="18" t="s">
        <v>196</v>
      </c>
      <c r="AX395" s="18" t="s">
        <v>881</v>
      </c>
      <c r="AY395" s="18">
        <v>0</v>
      </c>
      <c r="AZ395" s="18" t="s">
        <v>68</v>
      </c>
      <c r="BA395" s="18" t="s">
        <v>68</v>
      </c>
      <c r="BB395" s="19" t="s">
        <v>68</v>
      </c>
      <c r="BC395" s="101">
        <v>18</v>
      </c>
      <c r="BD395" s="101">
        <v>26</v>
      </c>
      <c r="BE395" s="55">
        <v>0.2</v>
      </c>
      <c r="BF395" s="18">
        <v>183</v>
      </c>
      <c r="BG395" s="18">
        <v>739</v>
      </c>
      <c r="BH395" s="18" t="s">
        <v>68</v>
      </c>
      <c r="BI395" s="18">
        <v>922</v>
      </c>
      <c r="BJ395" s="18" t="s">
        <v>68</v>
      </c>
      <c r="BK395" s="18" t="s">
        <v>676</v>
      </c>
      <c r="BL395" s="18"/>
      <c r="BM395" s="18" t="s">
        <v>882</v>
      </c>
      <c r="BN395" s="19" t="s">
        <v>92</v>
      </c>
      <c r="BO395" s="12"/>
      <c r="BP395" s="18"/>
      <c r="BQ395" s="21"/>
      <c r="BR395" s="21"/>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row>
    <row r="396" spans="1:122" ht="14.25" customHeight="1">
      <c r="A396" s="10" t="s">
        <v>682</v>
      </c>
      <c r="B396" s="10" t="s">
        <v>683</v>
      </c>
      <c r="C396" s="10">
        <v>1</v>
      </c>
      <c r="D396" s="10" t="s">
        <v>684</v>
      </c>
      <c r="E396" s="10" t="s">
        <v>66</v>
      </c>
      <c r="F396" s="10" t="s">
        <v>685</v>
      </c>
      <c r="G396" s="10" t="s">
        <v>66</v>
      </c>
      <c r="H396" s="10">
        <v>2012</v>
      </c>
      <c r="I396" s="10">
        <v>2012</v>
      </c>
      <c r="J396" s="10" t="s">
        <v>68</v>
      </c>
      <c r="K396" s="10">
        <v>1</v>
      </c>
      <c r="L396" s="10" t="s">
        <v>69</v>
      </c>
      <c r="M396" s="10">
        <v>2006</v>
      </c>
      <c r="N396" s="10">
        <v>2007</v>
      </c>
      <c r="O396" s="10" t="s">
        <v>686</v>
      </c>
      <c r="P396" s="10" t="s">
        <v>687</v>
      </c>
      <c r="Q396" s="10" t="s">
        <v>68</v>
      </c>
      <c r="R396" s="10" t="s">
        <v>68</v>
      </c>
      <c r="S396" s="10" t="s">
        <v>68</v>
      </c>
      <c r="T396" s="10" t="s">
        <v>73</v>
      </c>
      <c r="U396" s="10" t="s">
        <v>686</v>
      </c>
      <c r="V396" s="10" t="s">
        <v>686</v>
      </c>
      <c r="W396" s="10" t="s">
        <v>68</v>
      </c>
      <c r="X396" s="10" t="s">
        <v>68</v>
      </c>
      <c r="Y396" s="10" t="s">
        <v>68</v>
      </c>
      <c r="Z396" s="10" t="s">
        <v>68</v>
      </c>
      <c r="AA396" s="10" t="s">
        <v>68</v>
      </c>
      <c r="AB396" s="10" t="s">
        <v>68</v>
      </c>
      <c r="AC396" s="10" t="s">
        <v>68</v>
      </c>
      <c r="AD396" s="10" t="s">
        <v>68</v>
      </c>
      <c r="AE396" s="12" t="s">
        <v>68</v>
      </c>
      <c r="AF396" s="12" t="s">
        <v>349</v>
      </c>
      <c r="AG396" s="12" t="s">
        <v>878</v>
      </c>
      <c r="AH396" s="12" t="s">
        <v>138</v>
      </c>
      <c r="AI396" s="12" t="s">
        <v>350</v>
      </c>
      <c r="AJ396" s="12" t="s">
        <v>68</v>
      </c>
      <c r="AK396" s="12" t="s">
        <v>688</v>
      </c>
      <c r="AL396" s="34" t="s">
        <v>689</v>
      </c>
      <c r="AM396" s="12" t="s">
        <v>690</v>
      </c>
      <c r="AN396" s="12" t="s">
        <v>691</v>
      </c>
      <c r="AO396" s="12" t="s">
        <v>142</v>
      </c>
      <c r="AP396" s="12" t="s">
        <v>85</v>
      </c>
      <c r="AQ396" s="12">
        <v>1</v>
      </c>
      <c r="AR396" s="12">
        <v>1</v>
      </c>
      <c r="AS396" s="12" t="s">
        <v>692</v>
      </c>
      <c r="AT396" s="12">
        <v>0</v>
      </c>
      <c r="AU396" s="12" t="s">
        <v>68</v>
      </c>
      <c r="AV396" s="12" t="s">
        <v>693</v>
      </c>
      <c r="AW396" s="12" t="s">
        <v>693</v>
      </c>
      <c r="AX396" s="12" t="s">
        <v>881</v>
      </c>
      <c r="AY396" s="12">
        <v>0</v>
      </c>
      <c r="AZ396" s="12" t="s">
        <v>68</v>
      </c>
      <c r="BA396" s="70">
        <v>26</v>
      </c>
      <c r="BB396" s="13">
        <v>17</v>
      </c>
      <c r="BC396" s="103">
        <v>15</v>
      </c>
      <c r="BD396" s="103">
        <v>19</v>
      </c>
      <c r="BE396" s="34">
        <v>0.14000000000000001</v>
      </c>
      <c r="BF396" s="12">
        <v>41</v>
      </c>
      <c r="BG396" s="12">
        <v>257</v>
      </c>
      <c r="BH396" s="12" t="s">
        <v>68</v>
      </c>
      <c r="BI396" s="12">
        <v>298</v>
      </c>
      <c r="BJ396" s="12" t="s">
        <v>68</v>
      </c>
      <c r="BK396" s="12" t="s">
        <v>694</v>
      </c>
      <c r="BL396" s="23" t="s">
        <v>695</v>
      </c>
      <c r="BM396" s="23" t="s">
        <v>881</v>
      </c>
      <c r="BN396" s="19" t="s">
        <v>92</v>
      </c>
      <c r="BO396" s="18"/>
      <c r="BP396" s="18" t="s">
        <v>696</v>
      </c>
      <c r="BQ396" s="68" t="s">
        <v>697</v>
      </c>
      <c r="BR396" s="21"/>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row>
    <row r="397" spans="1:122" ht="14.25" customHeight="1">
      <c r="A397" s="16" t="s">
        <v>682</v>
      </c>
      <c r="B397" s="16" t="s">
        <v>683</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9"/>
      <c r="BC397" s="101">
        <v>20</v>
      </c>
      <c r="BD397" s="101">
        <v>24</v>
      </c>
      <c r="BE397" s="55">
        <v>0.23</v>
      </c>
      <c r="BF397" s="18">
        <v>82</v>
      </c>
      <c r="BG397" s="18">
        <v>217</v>
      </c>
      <c r="BH397" s="18" t="s">
        <v>68</v>
      </c>
      <c r="BI397" s="18">
        <v>364</v>
      </c>
      <c r="BJ397" s="18" t="s">
        <v>68</v>
      </c>
      <c r="BK397" s="18"/>
      <c r="BL397" s="18"/>
      <c r="BM397" s="18"/>
      <c r="BN397" s="19" t="s">
        <v>92</v>
      </c>
      <c r="BO397" s="18"/>
      <c r="BP397" s="18"/>
      <c r="BQ397" s="21"/>
      <c r="BR397" s="21"/>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row>
    <row r="398" spans="1:122" ht="14.25" customHeight="1">
      <c r="A398" s="16" t="s">
        <v>682</v>
      </c>
      <c r="B398" s="16" t="s">
        <v>683</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9"/>
      <c r="BC398" s="101">
        <v>25</v>
      </c>
      <c r="BD398" s="101">
        <v>30</v>
      </c>
      <c r="BE398" s="55">
        <v>0.21</v>
      </c>
      <c r="BF398" s="18">
        <v>73</v>
      </c>
      <c r="BG398" s="18">
        <v>206</v>
      </c>
      <c r="BH398" s="18" t="s">
        <v>68</v>
      </c>
      <c r="BI398" s="18">
        <v>348</v>
      </c>
      <c r="BJ398" s="18" t="s">
        <v>68</v>
      </c>
      <c r="BK398" s="18"/>
      <c r="BL398" s="18"/>
      <c r="BM398" s="18"/>
      <c r="BN398" s="19" t="s">
        <v>92</v>
      </c>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row>
    <row r="399" spans="1:122" ht="14.25" customHeight="1">
      <c r="A399" s="16" t="s">
        <v>682</v>
      </c>
      <c r="B399" s="16" t="s">
        <v>683</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9"/>
      <c r="BC399" s="101">
        <v>31</v>
      </c>
      <c r="BD399" s="101">
        <v>39</v>
      </c>
      <c r="BE399" s="55">
        <v>0.24</v>
      </c>
      <c r="BF399" s="18">
        <v>175</v>
      </c>
      <c r="BG399" s="18">
        <v>539</v>
      </c>
      <c r="BH399" s="18" t="s">
        <v>68</v>
      </c>
      <c r="BI399" s="18">
        <v>715</v>
      </c>
      <c r="BJ399" s="18" t="s">
        <v>68</v>
      </c>
      <c r="BK399" s="18"/>
      <c r="BL399" s="18"/>
      <c r="BM399" s="18"/>
      <c r="BN399" s="19" t="s">
        <v>92</v>
      </c>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row>
    <row r="400" spans="1:122" ht="14.25" customHeight="1">
      <c r="A400" s="16" t="s">
        <v>682</v>
      </c>
      <c r="B400" s="16" t="s">
        <v>683</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9"/>
      <c r="BC400" s="101">
        <v>40</v>
      </c>
      <c r="BD400" s="101">
        <v>49</v>
      </c>
      <c r="BE400" s="55">
        <v>0.28999999999999998</v>
      </c>
      <c r="BF400" s="18">
        <v>183</v>
      </c>
      <c r="BG400" s="18">
        <v>458</v>
      </c>
      <c r="BH400" s="18" t="s">
        <v>68</v>
      </c>
      <c r="BI400" s="18">
        <v>641</v>
      </c>
      <c r="BJ400" s="18" t="s">
        <v>68</v>
      </c>
      <c r="BK400" s="18"/>
      <c r="BL400" s="18"/>
      <c r="BM400" s="18"/>
      <c r="BN400" s="19" t="s">
        <v>92</v>
      </c>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row>
    <row r="401" spans="1:122" ht="14.25" customHeight="1">
      <c r="A401" s="16" t="s">
        <v>682</v>
      </c>
      <c r="B401" s="16" t="s">
        <v>683</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9"/>
      <c r="BC401" s="101">
        <v>50</v>
      </c>
      <c r="BD401" s="101">
        <v>59</v>
      </c>
      <c r="BE401" s="55">
        <v>0.27</v>
      </c>
      <c r="BF401" s="18">
        <v>190</v>
      </c>
      <c r="BG401" s="18">
        <v>524</v>
      </c>
      <c r="BH401" s="18" t="s">
        <v>68</v>
      </c>
      <c r="BI401" s="18">
        <v>714</v>
      </c>
      <c r="BJ401" s="18" t="s">
        <v>68</v>
      </c>
      <c r="BK401" s="18"/>
      <c r="BL401" s="18"/>
      <c r="BM401" s="18"/>
      <c r="BN401" s="19" t="s">
        <v>92</v>
      </c>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row>
    <row r="402" spans="1:122" ht="14.25" customHeight="1">
      <c r="A402" s="16" t="s">
        <v>682</v>
      </c>
      <c r="B402" s="16" t="s">
        <v>683</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9"/>
      <c r="BC402" s="101">
        <v>60</v>
      </c>
      <c r="BD402" s="101">
        <v>69</v>
      </c>
      <c r="BE402" s="55">
        <v>0.23</v>
      </c>
      <c r="BF402" s="18">
        <v>186</v>
      </c>
      <c r="BG402" s="18">
        <v>613</v>
      </c>
      <c r="BH402" s="18" t="s">
        <v>68</v>
      </c>
      <c r="BI402" s="18">
        <v>799</v>
      </c>
      <c r="BJ402" s="18" t="s">
        <v>68</v>
      </c>
      <c r="BK402" s="18"/>
      <c r="BL402" s="18"/>
      <c r="BM402" s="18"/>
      <c r="BN402" s="19" t="s">
        <v>92</v>
      </c>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row>
    <row r="403" spans="1:122" ht="14.25" customHeight="1">
      <c r="A403" s="16" t="s">
        <v>682</v>
      </c>
      <c r="B403" s="16" t="s">
        <v>683</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9"/>
      <c r="BC403" s="101">
        <v>70</v>
      </c>
      <c r="BD403" s="101" t="s">
        <v>68</v>
      </c>
      <c r="BE403" s="55">
        <v>0.21</v>
      </c>
      <c r="BF403" s="18">
        <v>127</v>
      </c>
      <c r="BG403" s="18">
        <v>466</v>
      </c>
      <c r="BH403" s="18" t="s">
        <v>68</v>
      </c>
      <c r="BI403" s="18">
        <v>593</v>
      </c>
      <c r="BJ403" s="18" t="s">
        <v>68</v>
      </c>
      <c r="BK403" s="18"/>
      <c r="BL403" s="18"/>
      <c r="BM403" s="18"/>
      <c r="BN403" s="19" t="s">
        <v>92</v>
      </c>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row>
    <row r="404" spans="1:122" ht="14.25" customHeight="1">
      <c r="A404" s="10" t="s">
        <v>698</v>
      </c>
      <c r="B404" s="10" t="s">
        <v>699</v>
      </c>
      <c r="C404" s="10">
        <v>1</v>
      </c>
      <c r="D404" s="12" t="s">
        <v>700</v>
      </c>
      <c r="E404" s="12" t="s">
        <v>66</v>
      </c>
      <c r="F404" s="12" t="s">
        <v>701</v>
      </c>
      <c r="G404" s="10" t="s">
        <v>66</v>
      </c>
      <c r="H404" s="10">
        <v>2006</v>
      </c>
      <c r="I404" s="10" t="s">
        <v>68</v>
      </c>
      <c r="J404" s="10" t="s">
        <v>68</v>
      </c>
      <c r="K404" s="10">
        <v>3</v>
      </c>
      <c r="L404" s="10" t="s">
        <v>702</v>
      </c>
      <c r="M404" s="10">
        <v>2000</v>
      </c>
      <c r="N404" s="10">
        <v>2000</v>
      </c>
      <c r="O404" s="71" t="s">
        <v>703</v>
      </c>
      <c r="P404" s="10" t="s">
        <v>615</v>
      </c>
      <c r="Q404" s="10" t="s">
        <v>704</v>
      </c>
      <c r="R404" s="10" t="s">
        <v>705</v>
      </c>
      <c r="S404" s="10" t="s">
        <v>68</v>
      </c>
      <c r="T404" s="10" t="s">
        <v>73</v>
      </c>
      <c r="U404" s="10" t="s">
        <v>705</v>
      </c>
      <c r="V404" s="10" t="s">
        <v>705</v>
      </c>
      <c r="W404" s="11" t="s">
        <v>706</v>
      </c>
      <c r="X404" s="11" t="s">
        <v>707</v>
      </c>
      <c r="Y404" s="10" t="s">
        <v>68</v>
      </c>
      <c r="Z404" s="10" t="s">
        <v>68</v>
      </c>
      <c r="AA404" s="10" t="s">
        <v>68</v>
      </c>
      <c r="AB404" s="10" t="s">
        <v>68</v>
      </c>
      <c r="AC404" s="10" t="s">
        <v>68</v>
      </c>
      <c r="AD404" s="10" t="s">
        <v>68</v>
      </c>
      <c r="AE404" s="12" t="s">
        <v>68</v>
      </c>
      <c r="AF404" s="33" t="s">
        <v>708</v>
      </c>
      <c r="AG404" s="12" t="s">
        <v>79</v>
      </c>
      <c r="AH404" s="12" t="s">
        <v>80</v>
      </c>
      <c r="AI404" s="12" t="s">
        <v>114</v>
      </c>
      <c r="AJ404" s="12" t="s">
        <v>68</v>
      </c>
      <c r="AK404" s="12" t="s">
        <v>709</v>
      </c>
      <c r="AL404" s="12">
        <v>100</v>
      </c>
      <c r="AM404" s="12" t="s">
        <v>710</v>
      </c>
      <c r="AN404" s="12" t="s">
        <v>711</v>
      </c>
      <c r="AO404" s="12" t="s">
        <v>242</v>
      </c>
      <c r="AP404" s="12" t="s">
        <v>68</v>
      </c>
      <c r="AQ404" s="12">
        <v>1</v>
      </c>
      <c r="AR404" s="12">
        <v>1</v>
      </c>
      <c r="AS404" s="12" t="s">
        <v>68</v>
      </c>
      <c r="AT404" s="12">
        <v>0</v>
      </c>
      <c r="AU404" s="12" t="s">
        <v>68</v>
      </c>
      <c r="AV404" s="12" t="s">
        <v>119</v>
      </c>
      <c r="AW404" s="12" t="s">
        <v>119</v>
      </c>
      <c r="AX404" s="12" t="s">
        <v>881</v>
      </c>
      <c r="AY404" s="12">
        <v>0</v>
      </c>
      <c r="AZ404" s="12" t="s">
        <v>68</v>
      </c>
      <c r="BA404" s="12">
        <v>0</v>
      </c>
      <c r="BB404" s="13" t="s">
        <v>68</v>
      </c>
      <c r="BC404" s="103">
        <v>15</v>
      </c>
      <c r="BD404" s="103">
        <v>25</v>
      </c>
      <c r="BE404" s="34">
        <v>0.15</v>
      </c>
      <c r="BF404" s="12">
        <v>79</v>
      </c>
      <c r="BG404" s="12">
        <v>462</v>
      </c>
      <c r="BH404" s="12" t="s">
        <v>68</v>
      </c>
      <c r="BI404" s="12">
        <v>541</v>
      </c>
      <c r="BJ404" s="12">
        <v>541</v>
      </c>
      <c r="BK404" s="12" t="s">
        <v>596</v>
      </c>
      <c r="BL404" s="33" t="s">
        <v>712</v>
      </c>
      <c r="BM404" s="33" t="s">
        <v>882</v>
      </c>
      <c r="BN404" s="19" t="s">
        <v>713</v>
      </c>
      <c r="BO404" s="18" t="s">
        <v>714</v>
      </c>
      <c r="BP404" s="18" t="s">
        <v>715</v>
      </c>
      <c r="BQ404" s="72" t="s">
        <v>716</v>
      </c>
      <c r="BR404" s="73"/>
      <c r="BS404" s="73"/>
      <c r="BT404" s="73"/>
      <c r="BU404" s="73"/>
      <c r="BV404" s="73"/>
      <c r="BW404" s="73"/>
      <c r="BX404" s="73"/>
      <c r="BY404" s="73"/>
      <c r="BZ404" s="73"/>
      <c r="CA404" s="73"/>
      <c r="CB404" s="73"/>
      <c r="CC404" s="73"/>
      <c r="CD404" s="73"/>
      <c r="CE404" s="73"/>
      <c r="CF404" s="73"/>
      <c r="CG404" s="73"/>
      <c r="CH404" s="73"/>
      <c r="CI404" s="73"/>
      <c r="CJ404" s="73"/>
      <c r="CK404" s="73"/>
      <c r="CL404" s="73"/>
      <c r="CM404" s="73"/>
      <c r="CN404" s="73"/>
      <c r="CO404" s="73"/>
      <c r="CP404" s="73"/>
      <c r="CQ404" s="73"/>
      <c r="CR404" s="73"/>
      <c r="CS404" s="73"/>
      <c r="CT404" s="73"/>
      <c r="CU404" s="73"/>
      <c r="CV404" s="73"/>
      <c r="CW404" s="73"/>
      <c r="CX404" s="73"/>
      <c r="CY404" s="73"/>
      <c r="CZ404" s="73"/>
      <c r="DA404" s="73"/>
      <c r="DB404" s="73"/>
      <c r="DC404" s="73"/>
      <c r="DD404" s="73"/>
      <c r="DE404" s="73"/>
      <c r="DF404" s="73"/>
      <c r="DG404" s="73"/>
      <c r="DH404" s="73"/>
      <c r="DI404" s="73"/>
      <c r="DJ404" s="73"/>
      <c r="DK404" s="73"/>
      <c r="DL404" s="73"/>
      <c r="DM404" s="73"/>
      <c r="DN404" s="73"/>
      <c r="DO404" s="73"/>
      <c r="DP404" s="73"/>
      <c r="DQ404" s="73"/>
      <c r="DR404" s="73"/>
    </row>
    <row r="405" spans="1:122" ht="14.25" customHeight="1">
      <c r="A405" s="16" t="s">
        <v>698</v>
      </c>
      <c r="B405" s="16" t="s">
        <v>717</v>
      </c>
      <c r="C405" s="16">
        <v>2</v>
      </c>
      <c r="D405" s="18"/>
      <c r="E405" s="18"/>
      <c r="F405" s="18"/>
      <c r="G405" s="18"/>
      <c r="H405" s="16"/>
      <c r="I405" s="16"/>
      <c r="J405" s="16"/>
      <c r="K405" s="16"/>
      <c r="L405" s="16"/>
      <c r="M405" s="16">
        <v>2000</v>
      </c>
      <c r="N405" s="16">
        <v>2000</v>
      </c>
      <c r="O405" s="16" t="s">
        <v>703</v>
      </c>
      <c r="P405" s="16" t="s">
        <v>615</v>
      </c>
      <c r="Q405" s="16" t="s">
        <v>704</v>
      </c>
      <c r="R405" s="16" t="s">
        <v>705</v>
      </c>
      <c r="S405" s="16" t="s">
        <v>68</v>
      </c>
      <c r="T405" s="16" t="s">
        <v>73</v>
      </c>
      <c r="U405" s="16" t="s">
        <v>705</v>
      </c>
      <c r="V405" s="16" t="s">
        <v>705</v>
      </c>
      <c r="W405" s="17" t="s">
        <v>706</v>
      </c>
      <c r="X405" s="17" t="s">
        <v>707</v>
      </c>
      <c r="Y405" s="16" t="s">
        <v>68</v>
      </c>
      <c r="Z405" s="16" t="s">
        <v>68</v>
      </c>
      <c r="AA405" s="16" t="s">
        <v>68</v>
      </c>
      <c r="AB405" s="16" t="s">
        <v>68</v>
      </c>
      <c r="AC405" s="16" t="s">
        <v>68</v>
      </c>
      <c r="AD405" s="16" t="s">
        <v>68</v>
      </c>
      <c r="AE405" s="18" t="s">
        <v>68</v>
      </c>
      <c r="AF405" s="18" t="s">
        <v>708</v>
      </c>
      <c r="AG405" s="18" t="s">
        <v>79</v>
      </c>
      <c r="AH405" s="18" t="s">
        <v>80</v>
      </c>
      <c r="AI405" s="36" t="s">
        <v>114</v>
      </c>
      <c r="AJ405" s="18" t="s">
        <v>68</v>
      </c>
      <c r="AK405" s="23" t="s">
        <v>709</v>
      </c>
      <c r="AL405" s="18">
        <v>100</v>
      </c>
      <c r="AM405" s="18" t="s">
        <v>710</v>
      </c>
      <c r="AN405" s="18" t="s">
        <v>711</v>
      </c>
      <c r="AO405" s="18" t="s">
        <v>242</v>
      </c>
      <c r="AP405" s="18" t="s">
        <v>68</v>
      </c>
      <c r="AQ405" s="18">
        <v>1</v>
      </c>
      <c r="AR405" s="18">
        <v>1</v>
      </c>
      <c r="AS405" s="18" t="s">
        <v>68</v>
      </c>
      <c r="AT405" s="18">
        <v>0</v>
      </c>
      <c r="AU405" s="18" t="s">
        <v>68</v>
      </c>
      <c r="AV405" s="18" t="s">
        <v>196</v>
      </c>
      <c r="AW405" s="18" t="s">
        <v>196</v>
      </c>
      <c r="AX405" s="18" t="s">
        <v>881</v>
      </c>
      <c r="AY405" s="18">
        <v>0</v>
      </c>
      <c r="AZ405" s="18" t="s">
        <v>68</v>
      </c>
      <c r="BA405" s="18">
        <v>0</v>
      </c>
      <c r="BB405" s="19" t="s">
        <v>68</v>
      </c>
      <c r="BC405" s="101">
        <v>15</v>
      </c>
      <c r="BD405" s="101">
        <v>25</v>
      </c>
      <c r="BE405" s="55">
        <v>0.06</v>
      </c>
      <c r="BF405" s="18">
        <v>35</v>
      </c>
      <c r="BG405" s="18">
        <v>506</v>
      </c>
      <c r="BH405" s="18" t="s">
        <v>68</v>
      </c>
      <c r="BI405" s="18">
        <v>541</v>
      </c>
      <c r="BJ405" s="18">
        <v>541</v>
      </c>
      <c r="BK405" s="18" t="s">
        <v>596</v>
      </c>
      <c r="BL405" s="18" t="s">
        <v>718</v>
      </c>
      <c r="BM405" s="18" t="s">
        <v>882</v>
      </c>
      <c r="BN405" s="19" t="s">
        <v>92</v>
      </c>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row>
    <row r="406" spans="1:122" ht="14.25" customHeight="1">
      <c r="A406" s="16" t="s">
        <v>698</v>
      </c>
      <c r="B406" s="16" t="s">
        <v>719</v>
      </c>
      <c r="C406" s="16">
        <v>3</v>
      </c>
      <c r="D406" s="18"/>
      <c r="E406" s="18"/>
      <c r="F406" s="18"/>
      <c r="G406" s="18"/>
      <c r="H406" s="16"/>
      <c r="I406" s="16"/>
      <c r="J406" s="16"/>
      <c r="K406" s="16"/>
      <c r="L406" s="16"/>
      <c r="M406" s="16">
        <v>2000</v>
      </c>
      <c r="N406" s="16">
        <v>2000</v>
      </c>
      <c r="O406" s="16" t="s">
        <v>703</v>
      </c>
      <c r="P406" s="16" t="s">
        <v>615</v>
      </c>
      <c r="Q406" s="16" t="s">
        <v>704</v>
      </c>
      <c r="R406" s="16" t="s">
        <v>705</v>
      </c>
      <c r="S406" s="16" t="s">
        <v>68</v>
      </c>
      <c r="T406" s="16" t="s">
        <v>73</v>
      </c>
      <c r="U406" s="16" t="s">
        <v>705</v>
      </c>
      <c r="V406" s="16" t="s">
        <v>705</v>
      </c>
      <c r="W406" s="17" t="s">
        <v>706</v>
      </c>
      <c r="X406" s="17" t="s">
        <v>707</v>
      </c>
      <c r="Y406" s="16" t="s">
        <v>68</v>
      </c>
      <c r="Z406" s="16" t="s">
        <v>68</v>
      </c>
      <c r="AA406" s="16" t="s">
        <v>68</v>
      </c>
      <c r="AB406" s="16" t="s">
        <v>68</v>
      </c>
      <c r="AC406" s="16" t="s">
        <v>68</v>
      </c>
      <c r="AD406" s="16" t="s">
        <v>68</v>
      </c>
      <c r="AE406" s="18" t="s">
        <v>68</v>
      </c>
      <c r="AF406" s="18" t="s">
        <v>708</v>
      </c>
      <c r="AG406" s="18" t="s">
        <v>79</v>
      </c>
      <c r="AH406" s="18" t="s">
        <v>80</v>
      </c>
      <c r="AI406" s="36" t="s">
        <v>114</v>
      </c>
      <c r="AJ406" s="18" t="s">
        <v>68</v>
      </c>
      <c r="AK406" s="18" t="s">
        <v>709</v>
      </c>
      <c r="AL406" s="18">
        <v>100</v>
      </c>
      <c r="AM406" s="18" t="s">
        <v>710</v>
      </c>
      <c r="AN406" s="18" t="s">
        <v>711</v>
      </c>
      <c r="AO406" s="18" t="s">
        <v>242</v>
      </c>
      <c r="AP406" s="18" t="s">
        <v>68</v>
      </c>
      <c r="AQ406" s="18">
        <v>1</v>
      </c>
      <c r="AR406" s="18">
        <v>1</v>
      </c>
      <c r="AS406" s="18" t="s">
        <v>68</v>
      </c>
      <c r="AT406" s="18">
        <v>0</v>
      </c>
      <c r="AU406" s="18" t="s">
        <v>68</v>
      </c>
      <c r="AV406" s="18" t="s">
        <v>720</v>
      </c>
      <c r="AW406" s="18" t="s">
        <v>472</v>
      </c>
      <c r="AX406" s="18" t="s">
        <v>881</v>
      </c>
      <c r="AY406" s="18">
        <v>0</v>
      </c>
      <c r="AZ406" s="18" t="s">
        <v>68</v>
      </c>
      <c r="BA406" s="18">
        <v>0</v>
      </c>
      <c r="BB406" s="19" t="s">
        <v>68</v>
      </c>
      <c r="BC406" s="101">
        <v>15</v>
      </c>
      <c r="BD406" s="101">
        <v>25</v>
      </c>
      <c r="BE406" s="55">
        <v>7.0000000000000007E-2</v>
      </c>
      <c r="BF406" s="18">
        <v>36</v>
      </c>
      <c r="BG406" s="18">
        <v>505</v>
      </c>
      <c r="BH406" s="18" t="s">
        <v>68</v>
      </c>
      <c r="BI406" s="18">
        <v>541</v>
      </c>
      <c r="BJ406" s="18">
        <v>541</v>
      </c>
      <c r="BK406" s="18" t="s">
        <v>596</v>
      </c>
      <c r="BL406" s="18" t="s">
        <v>721</v>
      </c>
      <c r="BM406" s="18" t="s">
        <v>882</v>
      </c>
      <c r="BN406" s="19" t="s">
        <v>92</v>
      </c>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row>
    <row r="407" spans="1:122" ht="14.25" customHeight="1">
      <c r="A407" s="74" t="s">
        <v>722</v>
      </c>
      <c r="B407" s="74" t="s">
        <v>723</v>
      </c>
      <c r="C407" s="74">
        <v>1</v>
      </c>
      <c r="D407" s="75" t="s">
        <v>724</v>
      </c>
      <c r="E407" s="75" t="s">
        <v>66</v>
      </c>
      <c r="F407" s="75" t="s">
        <v>725</v>
      </c>
      <c r="G407" s="74" t="s">
        <v>66</v>
      </c>
      <c r="H407" s="74">
        <v>2012</v>
      </c>
      <c r="I407" s="74">
        <v>2011</v>
      </c>
      <c r="J407" s="74" t="s">
        <v>68</v>
      </c>
      <c r="K407" s="74">
        <v>6</v>
      </c>
      <c r="L407" s="74" t="s">
        <v>69</v>
      </c>
      <c r="M407" s="74">
        <v>2002</v>
      </c>
      <c r="N407" s="74">
        <v>2003</v>
      </c>
      <c r="O407" s="74" t="s">
        <v>726</v>
      </c>
      <c r="P407" s="74" t="s">
        <v>727</v>
      </c>
      <c r="Q407" s="74" t="s">
        <v>728</v>
      </c>
      <c r="R407" s="74" t="s">
        <v>729</v>
      </c>
      <c r="S407" s="74" t="s">
        <v>68</v>
      </c>
      <c r="T407" s="74" t="s">
        <v>73</v>
      </c>
      <c r="U407" s="74" t="s">
        <v>726</v>
      </c>
      <c r="V407" s="74" t="s">
        <v>726</v>
      </c>
      <c r="W407" s="76" t="s">
        <v>730</v>
      </c>
      <c r="X407" s="76" t="s">
        <v>731</v>
      </c>
      <c r="Y407" s="74" t="s">
        <v>68</v>
      </c>
      <c r="Z407" s="74" t="s">
        <v>68</v>
      </c>
      <c r="AA407" s="74" t="s">
        <v>68</v>
      </c>
      <c r="AB407" s="74" t="s">
        <v>68</v>
      </c>
      <c r="AC407" s="74" t="s">
        <v>68</v>
      </c>
      <c r="AD407" s="74" t="s">
        <v>68</v>
      </c>
      <c r="AE407" s="75" t="s">
        <v>68</v>
      </c>
      <c r="AF407" s="77" t="s">
        <v>732</v>
      </c>
      <c r="AG407" s="75" t="s">
        <v>878</v>
      </c>
      <c r="AH407" s="75" t="s">
        <v>80</v>
      </c>
      <c r="AI407" s="75" t="s">
        <v>350</v>
      </c>
      <c r="AJ407" s="75" t="s">
        <v>68</v>
      </c>
      <c r="AK407" s="75" t="s">
        <v>733</v>
      </c>
      <c r="AL407" s="75">
        <v>100</v>
      </c>
      <c r="AM407" s="75" t="s">
        <v>734</v>
      </c>
      <c r="AN407" s="75" t="s">
        <v>735</v>
      </c>
      <c r="AO407" s="75" t="s">
        <v>242</v>
      </c>
      <c r="AP407" s="75" t="s">
        <v>68</v>
      </c>
      <c r="AQ407" s="75">
        <v>1</v>
      </c>
      <c r="AR407" s="75">
        <v>1</v>
      </c>
      <c r="AS407" s="75" t="s">
        <v>68</v>
      </c>
      <c r="AT407" s="75">
        <v>0</v>
      </c>
      <c r="AU407" s="75" t="s">
        <v>68</v>
      </c>
      <c r="AV407" s="75" t="s">
        <v>736</v>
      </c>
      <c r="AW407" s="75" t="s">
        <v>736</v>
      </c>
      <c r="AX407" s="75" t="s">
        <v>881</v>
      </c>
      <c r="AY407" s="75">
        <v>0</v>
      </c>
      <c r="AZ407" s="75" t="s">
        <v>68</v>
      </c>
      <c r="BA407" s="75" t="s">
        <v>737</v>
      </c>
      <c r="BB407" s="78">
        <v>15</v>
      </c>
      <c r="BC407" s="108">
        <v>15</v>
      </c>
      <c r="BD407" s="108">
        <v>19</v>
      </c>
      <c r="BE407" s="112">
        <v>0.35</v>
      </c>
      <c r="BF407" s="75">
        <v>29</v>
      </c>
      <c r="BG407" s="75">
        <v>53</v>
      </c>
      <c r="BH407" s="75" t="s">
        <v>68</v>
      </c>
      <c r="BI407" s="75">
        <v>82</v>
      </c>
      <c r="BJ407" s="75">
        <v>82</v>
      </c>
      <c r="BK407" s="75" t="s">
        <v>738</v>
      </c>
      <c r="BL407" s="75" t="s">
        <v>739</v>
      </c>
      <c r="BM407" s="75" t="s">
        <v>881</v>
      </c>
      <c r="BN407" s="13" t="s">
        <v>713</v>
      </c>
      <c r="BO407" s="79" t="s">
        <v>714</v>
      </c>
      <c r="BP407" s="18" t="s">
        <v>740</v>
      </c>
      <c r="BQ407" s="68" t="s">
        <v>741</v>
      </c>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row>
    <row r="408" spans="1:122" ht="14.25" customHeight="1">
      <c r="A408" s="16" t="s">
        <v>722</v>
      </c>
      <c r="B408" s="16" t="s">
        <v>723</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9"/>
      <c r="BC408" s="101">
        <v>20</v>
      </c>
      <c r="BD408" s="101">
        <v>24</v>
      </c>
      <c r="BE408" s="55">
        <v>0.36</v>
      </c>
      <c r="BF408" s="18">
        <v>40</v>
      </c>
      <c r="BG408" s="18">
        <v>71</v>
      </c>
      <c r="BH408" s="18" t="s">
        <v>68</v>
      </c>
      <c r="BI408" s="18">
        <v>111</v>
      </c>
      <c r="BJ408" s="18">
        <v>11</v>
      </c>
      <c r="BK408" s="18"/>
      <c r="BL408" s="18"/>
      <c r="BM408" s="18"/>
      <c r="BN408" s="19" t="s">
        <v>92</v>
      </c>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row>
    <row r="409" spans="1:122" ht="14.25" customHeight="1">
      <c r="A409" s="16" t="s">
        <v>722</v>
      </c>
      <c r="B409" s="16" t="s">
        <v>723</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9"/>
      <c r="BC409" s="101">
        <v>25</v>
      </c>
      <c r="BD409" s="101">
        <v>34</v>
      </c>
      <c r="BE409" s="55">
        <v>0.28000000000000003</v>
      </c>
      <c r="BF409" s="18">
        <v>55</v>
      </c>
      <c r="BG409" s="18">
        <v>140</v>
      </c>
      <c r="BH409" s="18" t="s">
        <v>68</v>
      </c>
      <c r="BI409" s="18">
        <v>195</v>
      </c>
      <c r="BJ409" s="18">
        <v>195</v>
      </c>
      <c r="BK409" s="18"/>
      <c r="BL409" s="18"/>
      <c r="BM409" s="18"/>
      <c r="BN409" s="19" t="s">
        <v>92</v>
      </c>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row>
    <row r="410" spans="1:122" ht="14.25" customHeight="1">
      <c r="A410" s="16" t="s">
        <v>722</v>
      </c>
      <c r="B410" s="16" t="s">
        <v>723</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9"/>
      <c r="BC410" s="101">
        <v>35</v>
      </c>
      <c r="BD410" s="101">
        <v>44</v>
      </c>
      <c r="BE410" s="55">
        <v>0.28000000000000003</v>
      </c>
      <c r="BF410" s="18">
        <v>54</v>
      </c>
      <c r="BG410" s="18">
        <v>142</v>
      </c>
      <c r="BH410" s="18" t="s">
        <v>68</v>
      </c>
      <c r="BI410" s="18">
        <v>196</v>
      </c>
      <c r="BJ410" s="18">
        <v>196</v>
      </c>
      <c r="BK410" s="18"/>
      <c r="BL410" s="18"/>
      <c r="BM410" s="18"/>
      <c r="BN410" s="19" t="s">
        <v>92</v>
      </c>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row>
    <row r="411" spans="1:122" ht="14.25" customHeight="1">
      <c r="A411" s="16" t="s">
        <v>722</v>
      </c>
      <c r="B411" s="16" t="s">
        <v>723</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9"/>
      <c r="BC411" s="101">
        <v>45</v>
      </c>
      <c r="BD411" s="101">
        <v>54</v>
      </c>
      <c r="BE411" s="55">
        <v>0.21</v>
      </c>
      <c r="BF411" s="18">
        <v>28</v>
      </c>
      <c r="BG411" s="18">
        <v>105</v>
      </c>
      <c r="BH411" s="18" t="s">
        <v>68</v>
      </c>
      <c r="BI411" s="18">
        <v>133</v>
      </c>
      <c r="BJ411" s="18">
        <v>133</v>
      </c>
      <c r="BK411" s="18"/>
      <c r="BL411" s="18"/>
      <c r="BM411" s="18"/>
      <c r="BN411" s="19" t="s">
        <v>92</v>
      </c>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row>
    <row r="412" spans="1:122" ht="14.25" customHeight="1">
      <c r="A412" s="16" t="s">
        <v>722</v>
      </c>
      <c r="B412" s="16" t="s">
        <v>723</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9"/>
      <c r="BC412" s="101">
        <v>55</v>
      </c>
      <c r="BD412" s="101">
        <v>64</v>
      </c>
      <c r="BE412" s="55">
        <v>0.18</v>
      </c>
      <c r="BF412" s="18">
        <v>14</v>
      </c>
      <c r="BG412" s="18">
        <v>64</v>
      </c>
      <c r="BH412" s="18" t="s">
        <v>68</v>
      </c>
      <c r="BI412" s="18">
        <v>78</v>
      </c>
      <c r="BJ412" s="18">
        <v>78</v>
      </c>
      <c r="BK412" s="18"/>
      <c r="BL412" s="18"/>
      <c r="BM412" s="18"/>
      <c r="BN412" s="19" t="s">
        <v>92</v>
      </c>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row>
    <row r="413" spans="1:122" ht="14.25" customHeight="1">
      <c r="A413" s="16" t="s">
        <v>722</v>
      </c>
      <c r="B413" s="16" t="s">
        <v>723</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9"/>
      <c r="BC413" s="101">
        <v>65</v>
      </c>
      <c r="BD413" s="101">
        <v>90</v>
      </c>
      <c r="BE413" s="55">
        <v>0.25</v>
      </c>
      <c r="BF413" s="18">
        <v>21</v>
      </c>
      <c r="BG413" s="18">
        <v>62</v>
      </c>
      <c r="BH413" s="18" t="s">
        <v>68</v>
      </c>
      <c r="BI413" s="18">
        <v>83</v>
      </c>
      <c r="BJ413" s="18">
        <v>83</v>
      </c>
      <c r="BK413" s="18"/>
      <c r="BL413" s="18"/>
      <c r="BM413" s="18"/>
      <c r="BN413" s="19" t="s">
        <v>92</v>
      </c>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row>
    <row r="414" spans="1:122" ht="14.25" customHeight="1">
      <c r="A414" s="16" t="s">
        <v>722</v>
      </c>
      <c r="B414" s="16" t="s">
        <v>742</v>
      </c>
      <c r="C414" s="16">
        <v>2</v>
      </c>
      <c r="D414" s="18"/>
      <c r="E414" s="18"/>
      <c r="F414" s="18"/>
      <c r="G414" s="18"/>
      <c r="H414" s="16"/>
      <c r="I414" s="16"/>
      <c r="J414" s="16"/>
      <c r="K414" s="16"/>
      <c r="L414" s="16"/>
      <c r="M414" s="16">
        <v>2002</v>
      </c>
      <c r="N414" s="16">
        <v>2003</v>
      </c>
      <c r="O414" s="16" t="s">
        <v>726</v>
      </c>
      <c r="P414" s="16" t="s">
        <v>727</v>
      </c>
      <c r="Q414" s="16" t="s">
        <v>728</v>
      </c>
      <c r="R414" s="16" t="s">
        <v>729</v>
      </c>
      <c r="S414" s="16" t="s">
        <v>68</v>
      </c>
      <c r="T414" s="16" t="s">
        <v>73</v>
      </c>
      <c r="U414" s="16" t="s">
        <v>726</v>
      </c>
      <c r="V414" s="16" t="s">
        <v>726</v>
      </c>
      <c r="W414" s="17" t="s">
        <v>730</v>
      </c>
      <c r="X414" s="17" t="s">
        <v>731</v>
      </c>
      <c r="Y414" s="16" t="s">
        <v>68</v>
      </c>
      <c r="Z414" s="16" t="s">
        <v>68</v>
      </c>
      <c r="AA414" s="16" t="s">
        <v>68</v>
      </c>
      <c r="AB414" s="16" t="s">
        <v>68</v>
      </c>
      <c r="AC414" s="16" t="s">
        <v>68</v>
      </c>
      <c r="AD414" s="16" t="s">
        <v>68</v>
      </c>
      <c r="AE414" s="18" t="s">
        <v>68</v>
      </c>
      <c r="AF414" s="18" t="s">
        <v>732</v>
      </c>
      <c r="AG414" s="18" t="s">
        <v>878</v>
      </c>
      <c r="AH414" s="18" t="s">
        <v>80</v>
      </c>
      <c r="AI414" s="18" t="s">
        <v>350</v>
      </c>
      <c r="AJ414" s="18" t="s">
        <v>68</v>
      </c>
      <c r="AK414" s="18" t="s">
        <v>733</v>
      </c>
      <c r="AL414" s="18">
        <v>100</v>
      </c>
      <c r="AM414" s="18" t="s">
        <v>743</v>
      </c>
      <c r="AN414" s="18" t="s">
        <v>744</v>
      </c>
      <c r="AO414" s="18" t="s">
        <v>242</v>
      </c>
      <c r="AP414" s="18" t="s">
        <v>68</v>
      </c>
      <c r="AQ414" s="18">
        <v>1</v>
      </c>
      <c r="AR414" s="18">
        <v>1</v>
      </c>
      <c r="AS414" s="18" t="s">
        <v>68</v>
      </c>
      <c r="AT414" s="18">
        <v>0</v>
      </c>
      <c r="AU414" s="18" t="s">
        <v>68</v>
      </c>
      <c r="AV414" s="18" t="s">
        <v>745</v>
      </c>
      <c r="AW414" s="18" t="s">
        <v>877</v>
      </c>
      <c r="AX414" s="18" t="s">
        <v>881</v>
      </c>
      <c r="AY414" s="18">
        <v>0</v>
      </c>
      <c r="AZ414" s="18" t="s">
        <v>68</v>
      </c>
      <c r="BA414" s="18" t="s">
        <v>737</v>
      </c>
      <c r="BB414" s="19">
        <v>15</v>
      </c>
      <c r="BC414" s="101">
        <v>15</v>
      </c>
      <c r="BD414" s="101">
        <v>19</v>
      </c>
      <c r="BE414" s="55">
        <v>0.32</v>
      </c>
      <c r="BF414" s="18">
        <v>26</v>
      </c>
      <c r="BG414" s="18">
        <v>56</v>
      </c>
      <c r="BH414" s="18" t="s">
        <v>68</v>
      </c>
      <c r="BI414" s="18">
        <v>82</v>
      </c>
      <c r="BJ414" s="18">
        <v>82</v>
      </c>
      <c r="BK414" s="18" t="s">
        <v>738</v>
      </c>
      <c r="BL414" s="18" t="s">
        <v>746</v>
      </c>
      <c r="BM414" s="18" t="s">
        <v>881</v>
      </c>
      <c r="BN414" s="19" t="s">
        <v>92</v>
      </c>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row>
    <row r="415" spans="1:122" ht="14.25" customHeight="1">
      <c r="A415" s="16" t="s">
        <v>722</v>
      </c>
      <c r="B415" s="16" t="s">
        <v>742</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9"/>
      <c r="BC415" s="101">
        <v>20</v>
      </c>
      <c r="BD415" s="101">
        <v>24</v>
      </c>
      <c r="BE415" s="55">
        <v>0.25</v>
      </c>
      <c r="BF415" s="18">
        <v>28</v>
      </c>
      <c r="BG415" s="18">
        <v>83</v>
      </c>
      <c r="BH415" s="18" t="s">
        <v>68</v>
      </c>
      <c r="BI415" s="18">
        <v>111</v>
      </c>
      <c r="BJ415" s="18">
        <v>11</v>
      </c>
      <c r="BK415" s="18"/>
      <c r="BL415" s="18"/>
      <c r="BM415" s="18"/>
      <c r="BN415" s="19" t="s">
        <v>92</v>
      </c>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row>
    <row r="416" spans="1:122" ht="14.25" customHeight="1">
      <c r="A416" s="16" t="s">
        <v>722</v>
      </c>
      <c r="B416" s="16" t="s">
        <v>742</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9"/>
      <c r="BC416" s="101">
        <v>25</v>
      </c>
      <c r="BD416" s="101">
        <v>34</v>
      </c>
      <c r="BE416" s="55">
        <v>0.22</v>
      </c>
      <c r="BF416" s="18">
        <v>43</v>
      </c>
      <c r="BG416" s="18">
        <v>152</v>
      </c>
      <c r="BH416" s="18" t="s">
        <v>68</v>
      </c>
      <c r="BI416" s="18">
        <v>195</v>
      </c>
      <c r="BJ416" s="18">
        <v>195</v>
      </c>
      <c r="BK416" s="18"/>
      <c r="BL416" s="18"/>
      <c r="BM416" s="18"/>
      <c r="BN416" s="19" t="s">
        <v>92</v>
      </c>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row>
    <row r="417" spans="1:122" ht="14.25" customHeight="1">
      <c r="A417" s="16" t="s">
        <v>722</v>
      </c>
      <c r="B417" s="16" t="s">
        <v>742</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9"/>
      <c r="BC417" s="101">
        <v>35</v>
      </c>
      <c r="BD417" s="101">
        <v>44</v>
      </c>
      <c r="BE417" s="55">
        <v>0.2</v>
      </c>
      <c r="BF417" s="18">
        <v>39</v>
      </c>
      <c r="BG417" s="18">
        <v>157</v>
      </c>
      <c r="BH417" s="18" t="s">
        <v>68</v>
      </c>
      <c r="BI417" s="18">
        <v>196</v>
      </c>
      <c r="BJ417" s="18">
        <v>196</v>
      </c>
      <c r="BK417" s="18"/>
      <c r="BL417" s="18"/>
      <c r="BM417" s="18"/>
      <c r="BN417" s="19" t="s">
        <v>92</v>
      </c>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row>
    <row r="418" spans="1:122" ht="14.25" customHeight="1">
      <c r="A418" s="16" t="s">
        <v>722</v>
      </c>
      <c r="B418" s="16" t="s">
        <v>742</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9"/>
      <c r="BC418" s="101">
        <v>45</v>
      </c>
      <c r="BD418" s="101">
        <v>54</v>
      </c>
      <c r="BE418" s="55">
        <v>0.13</v>
      </c>
      <c r="BF418" s="18">
        <v>17</v>
      </c>
      <c r="BG418" s="18">
        <v>116</v>
      </c>
      <c r="BH418" s="18" t="s">
        <v>68</v>
      </c>
      <c r="BI418" s="18">
        <v>133</v>
      </c>
      <c r="BJ418" s="18">
        <v>133</v>
      </c>
      <c r="BK418" s="18"/>
      <c r="BL418" s="18"/>
      <c r="BM418" s="18"/>
      <c r="BN418" s="19" t="s">
        <v>92</v>
      </c>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row>
    <row r="419" spans="1:122" ht="14.25" customHeight="1">
      <c r="A419" s="16" t="s">
        <v>722</v>
      </c>
      <c r="B419" s="16" t="s">
        <v>742</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9"/>
      <c r="BC419" s="101">
        <v>55</v>
      </c>
      <c r="BD419" s="101">
        <v>64</v>
      </c>
      <c r="BE419" s="55">
        <v>0.15</v>
      </c>
      <c r="BF419" s="18">
        <v>12</v>
      </c>
      <c r="BG419" s="18">
        <v>66</v>
      </c>
      <c r="BH419" s="18" t="s">
        <v>68</v>
      </c>
      <c r="BI419" s="18">
        <v>78</v>
      </c>
      <c r="BJ419" s="18">
        <v>78</v>
      </c>
      <c r="BK419" s="18"/>
      <c r="BL419" s="18"/>
      <c r="BM419" s="18"/>
      <c r="BN419" s="19" t="s">
        <v>92</v>
      </c>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row>
    <row r="420" spans="1:122" ht="14.25" customHeight="1">
      <c r="A420" s="16" t="s">
        <v>722</v>
      </c>
      <c r="B420" s="16" t="s">
        <v>742</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9"/>
      <c r="BC420" s="101">
        <v>65</v>
      </c>
      <c r="BD420" s="101" t="s">
        <v>68</v>
      </c>
      <c r="BE420" s="55">
        <v>0.2</v>
      </c>
      <c r="BF420" s="18">
        <v>17</v>
      </c>
      <c r="BG420" s="18">
        <v>66</v>
      </c>
      <c r="BH420" s="18" t="s">
        <v>68</v>
      </c>
      <c r="BI420" s="18">
        <v>83</v>
      </c>
      <c r="BJ420" s="18">
        <v>83</v>
      </c>
      <c r="BK420" s="18"/>
      <c r="BL420" s="18"/>
      <c r="BM420" s="18"/>
      <c r="BN420" s="19" t="s">
        <v>92</v>
      </c>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row>
    <row r="421" spans="1:122" ht="14.25" customHeight="1">
      <c r="A421" s="16" t="s">
        <v>722</v>
      </c>
      <c r="B421" s="16" t="s">
        <v>747</v>
      </c>
      <c r="C421" s="16">
        <v>3</v>
      </c>
      <c r="D421" s="18"/>
      <c r="E421" s="18"/>
      <c r="F421" s="18"/>
      <c r="G421" s="18"/>
      <c r="H421" s="16"/>
      <c r="I421" s="16"/>
      <c r="J421" s="16"/>
      <c r="K421" s="16"/>
      <c r="L421" s="16"/>
      <c r="M421" s="16">
        <v>2002</v>
      </c>
      <c r="N421" s="16">
        <v>2003</v>
      </c>
      <c r="O421" s="16" t="s">
        <v>726</v>
      </c>
      <c r="P421" s="16" t="s">
        <v>727</v>
      </c>
      <c r="Q421" s="16" t="s">
        <v>728</v>
      </c>
      <c r="R421" s="16" t="s">
        <v>729</v>
      </c>
      <c r="S421" s="16" t="s">
        <v>68</v>
      </c>
      <c r="T421" s="16" t="s">
        <v>73</v>
      </c>
      <c r="U421" s="16" t="s">
        <v>726</v>
      </c>
      <c r="V421" s="16" t="s">
        <v>726</v>
      </c>
      <c r="W421" s="17" t="s">
        <v>730</v>
      </c>
      <c r="X421" s="17" t="s">
        <v>731</v>
      </c>
      <c r="Y421" s="16" t="s">
        <v>68</v>
      </c>
      <c r="Z421" s="16" t="s">
        <v>68</v>
      </c>
      <c r="AA421" s="16" t="s">
        <v>68</v>
      </c>
      <c r="AB421" s="16" t="s">
        <v>68</v>
      </c>
      <c r="AC421" s="16" t="s">
        <v>68</v>
      </c>
      <c r="AD421" s="16" t="s">
        <v>68</v>
      </c>
      <c r="AE421" s="18" t="s">
        <v>68</v>
      </c>
      <c r="AF421" s="18" t="s">
        <v>732</v>
      </c>
      <c r="AG421" s="18" t="s">
        <v>878</v>
      </c>
      <c r="AH421" s="18" t="s">
        <v>80</v>
      </c>
      <c r="AI421" s="18" t="s">
        <v>350</v>
      </c>
      <c r="AJ421" s="18" t="s">
        <v>68</v>
      </c>
      <c r="AK421" s="18" t="s">
        <v>733</v>
      </c>
      <c r="AL421" s="18">
        <v>100</v>
      </c>
      <c r="AM421" s="18" t="s">
        <v>743</v>
      </c>
      <c r="AN421" s="18" t="s">
        <v>744</v>
      </c>
      <c r="AO421" s="18" t="s">
        <v>242</v>
      </c>
      <c r="AP421" s="18" t="s">
        <v>68</v>
      </c>
      <c r="AQ421" s="18">
        <v>1</v>
      </c>
      <c r="AR421" s="18">
        <v>1</v>
      </c>
      <c r="AS421" s="18" t="s">
        <v>68</v>
      </c>
      <c r="AT421" s="18">
        <v>0</v>
      </c>
      <c r="AU421" s="18" t="s">
        <v>68</v>
      </c>
      <c r="AV421" s="18" t="s">
        <v>748</v>
      </c>
      <c r="AW421" s="18" t="s">
        <v>748</v>
      </c>
      <c r="AX421" s="18" t="s">
        <v>881</v>
      </c>
      <c r="AY421" s="18">
        <v>0</v>
      </c>
      <c r="AZ421" s="18" t="s">
        <v>68</v>
      </c>
      <c r="BA421" s="18" t="s">
        <v>737</v>
      </c>
      <c r="BB421" s="19">
        <v>15</v>
      </c>
      <c r="BC421" s="101">
        <v>15</v>
      </c>
      <c r="BD421" s="101">
        <v>19</v>
      </c>
      <c r="BE421" s="55">
        <v>0.23</v>
      </c>
      <c r="BF421" s="18">
        <v>19</v>
      </c>
      <c r="BG421" s="18">
        <v>63</v>
      </c>
      <c r="BH421" s="18" t="s">
        <v>68</v>
      </c>
      <c r="BI421" s="18">
        <v>82</v>
      </c>
      <c r="BJ421" s="18">
        <v>82</v>
      </c>
      <c r="BK421" s="18" t="s">
        <v>738</v>
      </c>
      <c r="BL421" s="40" t="s">
        <v>749</v>
      </c>
      <c r="BM421" s="40" t="s">
        <v>881</v>
      </c>
      <c r="BN421" s="19" t="s">
        <v>92</v>
      </c>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row>
    <row r="422" spans="1:122" ht="14.25" customHeight="1">
      <c r="A422" s="16" t="s">
        <v>722</v>
      </c>
      <c r="B422" s="16" t="s">
        <v>747</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9"/>
      <c r="BC422" s="101">
        <v>20</v>
      </c>
      <c r="BD422" s="101">
        <v>24</v>
      </c>
      <c r="BE422" s="55">
        <v>0.21</v>
      </c>
      <c r="BF422" s="18">
        <v>23</v>
      </c>
      <c r="BG422" s="18">
        <v>88</v>
      </c>
      <c r="BH422" s="18" t="s">
        <v>68</v>
      </c>
      <c r="BI422" s="18">
        <v>111</v>
      </c>
      <c r="BJ422" s="18">
        <v>111</v>
      </c>
      <c r="BK422" s="18"/>
      <c r="BL422" s="18"/>
      <c r="BM422" s="18"/>
      <c r="BN422" s="19" t="s">
        <v>92</v>
      </c>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row>
    <row r="423" spans="1:122" ht="14.25" customHeight="1">
      <c r="A423" s="16" t="s">
        <v>722</v>
      </c>
      <c r="B423" s="16" t="s">
        <v>747</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9"/>
      <c r="BC423" s="101">
        <v>25</v>
      </c>
      <c r="BD423" s="101">
        <v>34</v>
      </c>
      <c r="BE423" s="55">
        <v>0.21</v>
      </c>
      <c r="BF423" s="18">
        <v>40</v>
      </c>
      <c r="BG423" s="18">
        <v>155</v>
      </c>
      <c r="BH423" s="18" t="s">
        <v>68</v>
      </c>
      <c r="BI423" s="18">
        <v>195</v>
      </c>
      <c r="BJ423" s="18">
        <v>195</v>
      </c>
      <c r="BK423" s="18"/>
      <c r="BL423" s="18"/>
      <c r="BM423" s="18"/>
      <c r="BN423" s="19" t="s">
        <v>92</v>
      </c>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row>
    <row r="424" spans="1:122" ht="14.25" customHeight="1">
      <c r="A424" s="16" t="s">
        <v>722</v>
      </c>
      <c r="B424" s="16" t="s">
        <v>747</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9"/>
      <c r="BC424" s="101">
        <v>35</v>
      </c>
      <c r="BD424" s="101">
        <v>44</v>
      </c>
      <c r="BE424" s="55">
        <v>0.16</v>
      </c>
      <c r="BF424" s="18">
        <v>32</v>
      </c>
      <c r="BG424" s="18">
        <v>164</v>
      </c>
      <c r="BH424" s="18" t="s">
        <v>68</v>
      </c>
      <c r="BI424" s="18">
        <v>196</v>
      </c>
      <c r="BJ424" s="18">
        <v>196</v>
      </c>
      <c r="BK424" s="18"/>
      <c r="BL424" s="18"/>
      <c r="BM424" s="18"/>
      <c r="BN424" s="19" t="s">
        <v>92</v>
      </c>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row>
    <row r="425" spans="1:122" ht="14.25" customHeight="1">
      <c r="A425" s="16" t="s">
        <v>722</v>
      </c>
      <c r="B425" s="16" t="s">
        <v>747</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9"/>
      <c r="BC425" s="101">
        <v>45</v>
      </c>
      <c r="BD425" s="101">
        <v>54</v>
      </c>
      <c r="BE425" s="55">
        <v>0.1</v>
      </c>
      <c r="BF425" s="18">
        <v>13</v>
      </c>
      <c r="BG425" s="18">
        <v>120</v>
      </c>
      <c r="BH425" s="18" t="s">
        <v>68</v>
      </c>
      <c r="BI425" s="18">
        <v>133</v>
      </c>
      <c r="BJ425" s="18">
        <v>133</v>
      </c>
      <c r="BK425" s="18"/>
      <c r="BL425" s="18"/>
      <c r="BM425" s="18"/>
      <c r="BN425" s="19" t="s">
        <v>92</v>
      </c>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row>
    <row r="426" spans="1:122" ht="14.25" customHeight="1">
      <c r="A426" s="16" t="s">
        <v>722</v>
      </c>
      <c r="B426" s="16" t="s">
        <v>747</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9"/>
      <c r="BC426" s="101">
        <v>55</v>
      </c>
      <c r="BD426" s="101">
        <v>64</v>
      </c>
      <c r="BE426" s="55">
        <v>0.1</v>
      </c>
      <c r="BF426" s="18">
        <v>8</v>
      </c>
      <c r="BG426" s="18">
        <v>70</v>
      </c>
      <c r="BH426" s="18" t="s">
        <v>68</v>
      </c>
      <c r="BI426" s="18">
        <v>78</v>
      </c>
      <c r="BJ426" s="18">
        <v>78</v>
      </c>
      <c r="BK426" s="18"/>
      <c r="BL426" s="18"/>
      <c r="BM426" s="18"/>
      <c r="BN426" s="19" t="s">
        <v>92</v>
      </c>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row>
    <row r="427" spans="1:122" ht="14.25" customHeight="1">
      <c r="A427" s="16" t="s">
        <v>722</v>
      </c>
      <c r="B427" s="16" t="s">
        <v>747</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9"/>
      <c r="BC427" s="101">
        <v>65</v>
      </c>
      <c r="BD427" s="101" t="s">
        <v>68</v>
      </c>
      <c r="BE427" s="55">
        <v>0.17</v>
      </c>
      <c r="BF427" s="18">
        <v>14</v>
      </c>
      <c r="BG427" s="18">
        <v>69</v>
      </c>
      <c r="BH427" s="18" t="s">
        <v>68</v>
      </c>
      <c r="BI427" s="18">
        <v>83</v>
      </c>
      <c r="BJ427" s="18">
        <v>83</v>
      </c>
      <c r="BK427" s="18"/>
      <c r="BL427" s="18"/>
      <c r="BM427" s="18"/>
      <c r="BN427" s="19" t="s">
        <v>92</v>
      </c>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row>
    <row r="428" spans="1:122" ht="14.25" customHeight="1">
      <c r="A428" s="16" t="s">
        <v>722</v>
      </c>
      <c r="B428" s="16" t="s">
        <v>750</v>
      </c>
      <c r="C428" s="16">
        <v>4</v>
      </c>
      <c r="D428" s="18"/>
      <c r="E428" s="18"/>
      <c r="F428" s="18"/>
      <c r="G428" s="18"/>
      <c r="H428" s="16"/>
      <c r="I428" s="16"/>
      <c r="J428" s="16"/>
      <c r="K428" s="16"/>
      <c r="L428" s="16"/>
      <c r="M428" s="16">
        <v>2002</v>
      </c>
      <c r="N428" s="16">
        <v>2003</v>
      </c>
      <c r="O428" s="16" t="s">
        <v>726</v>
      </c>
      <c r="P428" s="16" t="s">
        <v>727</v>
      </c>
      <c r="Q428" s="16" t="s">
        <v>728</v>
      </c>
      <c r="R428" s="16" t="s">
        <v>729</v>
      </c>
      <c r="S428" s="16" t="s">
        <v>68</v>
      </c>
      <c r="T428" s="16" t="s">
        <v>73</v>
      </c>
      <c r="U428" s="16" t="s">
        <v>726</v>
      </c>
      <c r="V428" s="16" t="s">
        <v>726</v>
      </c>
      <c r="W428" s="17" t="s">
        <v>730</v>
      </c>
      <c r="X428" s="17" t="s">
        <v>731</v>
      </c>
      <c r="Y428" s="16" t="s">
        <v>68</v>
      </c>
      <c r="Z428" s="16" t="s">
        <v>68</v>
      </c>
      <c r="AA428" s="16" t="s">
        <v>68</v>
      </c>
      <c r="AB428" s="16" t="s">
        <v>68</v>
      </c>
      <c r="AC428" s="16" t="s">
        <v>68</v>
      </c>
      <c r="AD428" s="16" t="s">
        <v>68</v>
      </c>
      <c r="AE428" s="18" t="s">
        <v>68</v>
      </c>
      <c r="AF428" s="18" t="s">
        <v>732</v>
      </c>
      <c r="AG428" s="18" t="s">
        <v>878</v>
      </c>
      <c r="AH428" s="18" t="s">
        <v>80</v>
      </c>
      <c r="AI428" s="18" t="s">
        <v>350</v>
      </c>
      <c r="AJ428" s="18" t="s">
        <v>68</v>
      </c>
      <c r="AK428" s="18" t="s">
        <v>733</v>
      </c>
      <c r="AL428" s="18">
        <v>100</v>
      </c>
      <c r="AM428" s="18" t="s">
        <v>743</v>
      </c>
      <c r="AN428" s="18" t="s">
        <v>744</v>
      </c>
      <c r="AO428" s="18" t="s">
        <v>242</v>
      </c>
      <c r="AP428" s="18" t="s">
        <v>68</v>
      </c>
      <c r="AQ428" s="18">
        <v>1</v>
      </c>
      <c r="AR428" s="18">
        <v>1</v>
      </c>
      <c r="AS428" s="18" t="s">
        <v>68</v>
      </c>
      <c r="AT428" s="18">
        <v>0</v>
      </c>
      <c r="AU428" s="18" t="s">
        <v>68</v>
      </c>
      <c r="AV428" s="18" t="s">
        <v>196</v>
      </c>
      <c r="AW428" s="18" t="s">
        <v>196</v>
      </c>
      <c r="AX428" s="18" t="s">
        <v>881</v>
      </c>
      <c r="AY428" s="18">
        <v>0</v>
      </c>
      <c r="AZ428" s="18" t="s">
        <v>68</v>
      </c>
      <c r="BA428" s="18" t="s">
        <v>737</v>
      </c>
      <c r="BB428" s="19">
        <v>15</v>
      </c>
      <c r="BC428" s="101">
        <v>15</v>
      </c>
      <c r="BD428" s="101">
        <v>19</v>
      </c>
      <c r="BE428" s="55">
        <v>0.18</v>
      </c>
      <c r="BF428" s="18">
        <v>15</v>
      </c>
      <c r="BG428" s="18">
        <v>67</v>
      </c>
      <c r="BH428" s="18" t="s">
        <v>68</v>
      </c>
      <c r="BI428" s="18">
        <v>82</v>
      </c>
      <c r="BJ428" s="18">
        <v>82</v>
      </c>
      <c r="BK428" s="18" t="s">
        <v>738</v>
      </c>
      <c r="BL428" s="40" t="s">
        <v>751</v>
      </c>
      <c r="BM428" s="40" t="s">
        <v>881</v>
      </c>
      <c r="BN428" s="19" t="s">
        <v>92</v>
      </c>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row>
    <row r="429" spans="1:122" ht="14.25" customHeight="1">
      <c r="A429" s="16" t="s">
        <v>722</v>
      </c>
      <c r="B429" s="16" t="s">
        <v>750</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9"/>
      <c r="BC429" s="101">
        <v>20</v>
      </c>
      <c r="BD429" s="101">
        <v>24</v>
      </c>
      <c r="BE429" s="55">
        <v>0.14000000000000001</v>
      </c>
      <c r="BF429" s="18">
        <v>16</v>
      </c>
      <c r="BG429" s="18">
        <v>95</v>
      </c>
      <c r="BH429" s="18" t="s">
        <v>68</v>
      </c>
      <c r="BI429" s="18">
        <v>111</v>
      </c>
      <c r="BJ429" s="18">
        <v>111</v>
      </c>
      <c r="BK429" s="18"/>
      <c r="BL429" s="18"/>
      <c r="BM429" s="18"/>
      <c r="BN429" s="19" t="s">
        <v>92</v>
      </c>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row>
    <row r="430" spans="1:122" ht="14.25" customHeight="1">
      <c r="A430" s="16" t="s">
        <v>722</v>
      </c>
      <c r="B430" s="16" t="s">
        <v>750</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9"/>
      <c r="BC430" s="101">
        <v>25</v>
      </c>
      <c r="BD430" s="101">
        <v>34</v>
      </c>
      <c r="BE430" s="55">
        <v>0.08</v>
      </c>
      <c r="BF430" s="18">
        <v>16</v>
      </c>
      <c r="BG430" s="18">
        <v>179</v>
      </c>
      <c r="BH430" s="18" t="s">
        <v>68</v>
      </c>
      <c r="BI430" s="18">
        <v>195</v>
      </c>
      <c r="BJ430" s="18">
        <v>195</v>
      </c>
      <c r="BK430" s="18"/>
      <c r="BL430" s="18"/>
      <c r="BM430" s="18"/>
      <c r="BN430" s="19" t="s">
        <v>92</v>
      </c>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row>
    <row r="431" spans="1:122" ht="14.25" customHeight="1">
      <c r="A431" s="16" t="s">
        <v>722</v>
      </c>
      <c r="B431" s="16" t="s">
        <v>750</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9"/>
      <c r="BC431" s="101">
        <v>35</v>
      </c>
      <c r="BD431" s="101">
        <v>44</v>
      </c>
      <c r="BE431" s="55">
        <v>0.08</v>
      </c>
      <c r="BF431" s="18">
        <v>16</v>
      </c>
      <c r="BG431" s="18">
        <v>180</v>
      </c>
      <c r="BH431" s="18" t="s">
        <v>68</v>
      </c>
      <c r="BI431" s="18">
        <v>196</v>
      </c>
      <c r="BJ431" s="18">
        <v>196</v>
      </c>
      <c r="BK431" s="18"/>
      <c r="BL431" s="18"/>
      <c r="BM431" s="18"/>
      <c r="BN431" s="19" t="s">
        <v>92</v>
      </c>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row>
    <row r="432" spans="1:122" ht="14.25" customHeight="1">
      <c r="A432" s="16" t="s">
        <v>722</v>
      </c>
      <c r="B432" s="16" t="s">
        <v>750</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9"/>
      <c r="BC432" s="101">
        <v>45</v>
      </c>
      <c r="BD432" s="101">
        <v>54</v>
      </c>
      <c r="BE432" s="55">
        <v>0.06</v>
      </c>
      <c r="BF432" s="18">
        <v>8</v>
      </c>
      <c r="BG432" s="18">
        <v>125</v>
      </c>
      <c r="BH432" s="18" t="s">
        <v>68</v>
      </c>
      <c r="BI432" s="18">
        <v>133</v>
      </c>
      <c r="BJ432" s="18">
        <v>133</v>
      </c>
      <c r="BK432" s="18"/>
      <c r="BL432" s="18"/>
      <c r="BM432" s="18"/>
      <c r="BN432" s="19" t="s">
        <v>92</v>
      </c>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row>
    <row r="433" spans="1:122" ht="14.25" customHeight="1">
      <c r="A433" s="16" t="s">
        <v>722</v>
      </c>
      <c r="B433" s="16" t="s">
        <v>750</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9"/>
      <c r="BC433" s="101">
        <v>55</v>
      </c>
      <c r="BD433" s="101">
        <v>64</v>
      </c>
      <c r="BE433" s="55">
        <v>0.08</v>
      </c>
      <c r="BF433" s="18">
        <v>6</v>
      </c>
      <c r="BG433" s="18">
        <v>72</v>
      </c>
      <c r="BH433" s="18" t="s">
        <v>68</v>
      </c>
      <c r="BI433" s="18">
        <v>78</v>
      </c>
      <c r="BJ433" s="18">
        <v>78</v>
      </c>
      <c r="BK433" s="18"/>
      <c r="BL433" s="18"/>
      <c r="BM433" s="18"/>
      <c r="BN433" s="19" t="s">
        <v>92</v>
      </c>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row>
    <row r="434" spans="1:122" ht="14.25" customHeight="1">
      <c r="A434" s="16" t="s">
        <v>722</v>
      </c>
      <c r="B434" s="16" t="s">
        <v>750</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9"/>
      <c r="BC434" s="101">
        <v>65</v>
      </c>
      <c r="BD434" s="101" t="s">
        <v>68</v>
      </c>
      <c r="BE434" s="55">
        <v>0.11</v>
      </c>
      <c r="BF434" s="18">
        <v>9</v>
      </c>
      <c r="BG434" s="18">
        <v>74</v>
      </c>
      <c r="BH434" s="18" t="s">
        <v>68</v>
      </c>
      <c r="BI434" s="18">
        <v>83</v>
      </c>
      <c r="BJ434" s="18">
        <v>83</v>
      </c>
      <c r="BK434" s="18"/>
      <c r="BL434" s="18"/>
      <c r="BM434" s="18"/>
      <c r="BN434" s="19" t="s">
        <v>92</v>
      </c>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row>
    <row r="435" spans="1:122" ht="14.25" customHeight="1">
      <c r="A435" s="16" t="s">
        <v>722</v>
      </c>
      <c r="B435" s="16" t="s">
        <v>752</v>
      </c>
      <c r="C435" s="16">
        <v>5</v>
      </c>
      <c r="D435" s="18"/>
      <c r="E435" s="18"/>
      <c r="F435" s="18"/>
      <c r="G435" s="18"/>
      <c r="H435" s="16"/>
      <c r="I435" s="16"/>
      <c r="J435" s="16"/>
      <c r="K435" s="16"/>
      <c r="L435" s="16"/>
      <c r="M435" s="16">
        <v>2002</v>
      </c>
      <c r="N435" s="16">
        <v>2003</v>
      </c>
      <c r="O435" s="16" t="s">
        <v>726</v>
      </c>
      <c r="P435" s="16" t="s">
        <v>727</v>
      </c>
      <c r="Q435" s="16" t="s">
        <v>728</v>
      </c>
      <c r="R435" s="16" t="s">
        <v>729</v>
      </c>
      <c r="S435" s="16" t="s">
        <v>68</v>
      </c>
      <c r="T435" s="16" t="s">
        <v>73</v>
      </c>
      <c r="U435" s="16" t="s">
        <v>726</v>
      </c>
      <c r="V435" s="16" t="s">
        <v>726</v>
      </c>
      <c r="W435" s="17" t="s">
        <v>730</v>
      </c>
      <c r="X435" s="17" t="s">
        <v>731</v>
      </c>
      <c r="Y435" s="16" t="s">
        <v>68</v>
      </c>
      <c r="Z435" s="16" t="s">
        <v>68</v>
      </c>
      <c r="AA435" s="16" t="s">
        <v>68</v>
      </c>
      <c r="AB435" s="16" t="s">
        <v>68</v>
      </c>
      <c r="AC435" s="16" t="s">
        <v>68</v>
      </c>
      <c r="AD435" s="16" t="s">
        <v>68</v>
      </c>
      <c r="AE435" s="18" t="s">
        <v>68</v>
      </c>
      <c r="AF435" s="18" t="s">
        <v>732</v>
      </c>
      <c r="AG435" s="18" t="s">
        <v>878</v>
      </c>
      <c r="AH435" s="18" t="s">
        <v>80</v>
      </c>
      <c r="AI435" s="18" t="s">
        <v>350</v>
      </c>
      <c r="AJ435" s="18" t="s">
        <v>68</v>
      </c>
      <c r="AK435" s="18" t="s">
        <v>733</v>
      </c>
      <c r="AL435" s="18">
        <v>100</v>
      </c>
      <c r="AM435" s="18" t="s">
        <v>743</v>
      </c>
      <c r="AN435" s="18" t="s">
        <v>744</v>
      </c>
      <c r="AO435" s="18" t="s">
        <v>242</v>
      </c>
      <c r="AP435" s="18" t="s">
        <v>85</v>
      </c>
      <c r="AQ435" s="18">
        <v>1</v>
      </c>
      <c r="AR435" s="18">
        <v>1</v>
      </c>
      <c r="AS435" s="18" t="s">
        <v>68</v>
      </c>
      <c r="AT435" s="18">
        <v>0</v>
      </c>
      <c r="AU435" s="18" t="s">
        <v>68</v>
      </c>
      <c r="AV435" s="18" t="s">
        <v>199</v>
      </c>
      <c r="AW435" s="18" t="s">
        <v>199</v>
      </c>
      <c r="AX435" s="18" t="s">
        <v>881</v>
      </c>
      <c r="AY435" s="18">
        <v>0</v>
      </c>
      <c r="AZ435" s="18" t="s">
        <v>68</v>
      </c>
      <c r="BA435" s="18" t="s">
        <v>737</v>
      </c>
      <c r="BB435" s="19">
        <v>15</v>
      </c>
      <c r="BC435" s="101">
        <v>15</v>
      </c>
      <c r="BD435" s="101">
        <v>19</v>
      </c>
      <c r="BE435" s="55">
        <v>0.15</v>
      </c>
      <c r="BF435" s="18">
        <v>12</v>
      </c>
      <c r="BG435" s="18">
        <v>70</v>
      </c>
      <c r="BH435" s="18" t="s">
        <v>68</v>
      </c>
      <c r="BI435" s="18">
        <v>82</v>
      </c>
      <c r="BJ435" s="18">
        <v>82</v>
      </c>
      <c r="BK435" s="18" t="s">
        <v>738</v>
      </c>
      <c r="BL435" s="40" t="s">
        <v>753</v>
      </c>
      <c r="BM435" s="40" t="s">
        <v>881</v>
      </c>
      <c r="BN435" s="19" t="s">
        <v>92</v>
      </c>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row>
    <row r="436" spans="1:122" ht="14.25" customHeight="1">
      <c r="A436" s="16" t="s">
        <v>722</v>
      </c>
      <c r="B436" s="16" t="s">
        <v>752</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9"/>
      <c r="BC436" s="101">
        <v>20</v>
      </c>
      <c r="BD436" s="101">
        <v>24</v>
      </c>
      <c r="BE436" s="55">
        <v>0.17</v>
      </c>
      <c r="BF436" s="18">
        <v>19</v>
      </c>
      <c r="BG436" s="18">
        <v>92</v>
      </c>
      <c r="BH436" s="18" t="s">
        <v>68</v>
      </c>
      <c r="BI436" s="18">
        <v>111</v>
      </c>
      <c r="BJ436" s="18">
        <v>111</v>
      </c>
      <c r="BK436" s="18"/>
      <c r="BL436" s="18"/>
      <c r="BM436" s="18"/>
      <c r="BN436" s="19" t="s">
        <v>92</v>
      </c>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row>
    <row r="437" spans="1:122" ht="14.25" customHeight="1">
      <c r="A437" s="16" t="s">
        <v>722</v>
      </c>
      <c r="B437" s="16" t="s">
        <v>752</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9"/>
      <c r="BC437" s="101">
        <v>25</v>
      </c>
      <c r="BD437" s="101">
        <v>34</v>
      </c>
      <c r="BE437" s="55">
        <v>0.12</v>
      </c>
      <c r="BF437" s="18">
        <v>23</v>
      </c>
      <c r="BG437" s="18">
        <v>172</v>
      </c>
      <c r="BH437" s="18" t="s">
        <v>68</v>
      </c>
      <c r="BI437" s="18">
        <v>195</v>
      </c>
      <c r="BJ437" s="18">
        <v>195</v>
      </c>
      <c r="BK437" s="18"/>
      <c r="BL437" s="18"/>
      <c r="BM437" s="18"/>
      <c r="BN437" s="19" t="s">
        <v>92</v>
      </c>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row>
    <row r="438" spans="1:122" ht="14.25" customHeight="1">
      <c r="A438" s="16" t="s">
        <v>722</v>
      </c>
      <c r="B438" s="16" t="s">
        <v>752</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9"/>
      <c r="BC438" s="101">
        <v>35</v>
      </c>
      <c r="BD438" s="101">
        <v>44</v>
      </c>
      <c r="BE438" s="55">
        <v>0.1</v>
      </c>
      <c r="BF438" s="18">
        <v>20</v>
      </c>
      <c r="BG438" s="18">
        <v>176</v>
      </c>
      <c r="BH438" s="18" t="s">
        <v>68</v>
      </c>
      <c r="BI438" s="18">
        <v>196</v>
      </c>
      <c r="BJ438" s="18">
        <v>196</v>
      </c>
      <c r="BK438" s="18"/>
      <c r="BL438" s="18"/>
      <c r="BM438" s="18"/>
      <c r="BN438" s="19" t="s">
        <v>92</v>
      </c>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row>
    <row r="439" spans="1:122" ht="14.25" customHeight="1">
      <c r="A439" s="16" t="s">
        <v>722</v>
      </c>
      <c r="B439" s="16" t="s">
        <v>752</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9"/>
      <c r="BC439" s="101">
        <v>45</v>
      </c>
      <c r="BD439" s="101">
        <v>54</v>
      </c>
      <c r="BE439" s="55">
        <v>0.11</v>
      </c>
      <c r="BF439" s="18">
        <v>15</v>
      </c>
      <c r="BG439" s="18">
        <v>118</v>
      </c>
      <c r="BH439" s="18" t="s">
        <v>68</v>
      </c>
      <c r="BI439" s="18">
        <v>133</v>
      </c>
      <c r="BJ439" s="18">
        <v>133</v>
      </c>
      <c r="BK439" s="18"/>
      <c r="BL439" s="18"/>
      <c r="BM439" s="18"/>
      <c r="BN439" s="19" t="s">
        <v>92</v>
      </c>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row>
    <row r="440" spans="1:122" ht="14.25" customHeight="1">
      <c r="A440" s="16" t="s">
        <v>722</v>
      </c>
      <c r="B440" s="16" t="s">
        <v>752</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9"/>
      <c r="BC440" s="101">
        <v>55</v>
      </c>
      <c r="BD440" s="101">
        <v>64</v>
      </c>
      <c r="BE440" s="55">
        <v>0.06</v>
      </c>
      <c r="BF440" s="18">
        <v>5</v>
      </c>
      <c r="BG440" s="18">
        <v>73</v>
      </c>
      <c r="BH440" s="18" t="s">
        <v>68</v>
      </c>
      <c r="BI440" s="18">
        <v>78</v>
      </c>
      <c r="BJ440" s="18">
        <v>78</v>
      </c>
      <c r="BK440" s="18"/>
      <c r="BL440" s="18"/>
      <c r="BM440" s="18"/>
      <c r="BN440" s="19" t="s">
        <v>92</v>
      </c>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row>
    <row r="441" spans="1:122" ht="14.25" customHeight="1">
      <c r="A441" s="16" t="s">
        <v>722</v>
      </c>
      <c r="B441" s="16" t="s">
        <v>752</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9"/>
      <c r="BC441" s="101">
        <v>65</v>
      </c>
      <c r="BD441" s="101" t="s">
        <v>68</v>
      </c>
      <c r="BE441" s="55">
        <v>7.0000000000000007E-2</v>
      </c>
      <c r="BF441" s="18">
        <v>6</v>
      </c>
      <c r="BG441" s="18">
        <v>77</v>
      </c>
      <c r="BH441" s="18" t="s">
        <v>68</v>
      </c>
      <c r="BI441" s="18">
        <v>83</v>
      </c>
      <c r="BJ441" s="18">
        <v>83</v>
      </c>
      <c r="BK441" s="18"/>
      <c r="BL441" s="18"/>
      <c r="BM441" s="18"/>
      <c r="BN441" s="19" t="s">
        <v>92</v>
      </c>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row>
    <row r="442" spans="1:122" ht="14.25" customHeight="1">
      <c r="A442" s="16" t="s">
        <v>722</v>
      </c>
      <c r="B442" s="16" t="s">
        <v>754</v>
      </c>
      <c r="C442" s="16">
        <v>6</v>
      </c>
      <c r="D442" s="18"/>
      <c r="E442" s="18"/>
      <c r="F442" s="18"/>
      <c r="G442" s="18"/>
      <c r="H442" s="16"/>
      <c r="I442" s="16"/>
      <c r="J442" s="16"/>
      <c r="K442" s="16"/>
      <c r="L442" s="16"/>
      <c r="M442" s="16">
        <v>2002</v>
      </c>
      <c r="N442" s="16">
        <v>2003</v>
      </c>
      <c r="O442" s="16" t="s">
        <v>726</v>
      </c>
      <c r="P442" s="16" t="s">
        <v>727</v>
      </c>
      <c r="Q442" s="16" t="s">
        <v>728</v>
      </c>
      <c r="R442" s="16" t="s">
        <v>729</v>
      </c>
      <c r="S442" s="16" t="s">
        <v>68</v>
      </c>
      <c r="T442" s="16" t="s">
        <v>73</v>
      </c>
      <c r="U442" s="16" t="s">
        <v>726</v>
      </c>
      <c r="V442" s="16" t="s">
        <v>726</v>
      </c>
      <c r="W442" s="17" t="s">
        <v>730</v>
      </c>
      <c r="X442" s="17" t="s">
        <v>731</v>
      </c>
      <c r="Y442" s="16" t="s">
        <v>68</v>
      </c>
      <c r="Z442" s="16" t="s">
        <v>68</v>
      </c>
      <c r="AA442" s="16" t="s">
        <v>68</v>
      </c>
      <c r="AB442" s="16" t="s">
        <v>68</v>
      </c>
      <c r="AC442" s="16" t="s">
        <v>68</v>
      </c>
      <c r="AD442" s="16" t="s">
        <v>68</v>
      </c>
      <c r="AE442" s="18" t="s">
        <v>68</v>
      </c>
      <c r="AF442" s="18" t="s">
        <v>732</v>
      </c>
      <c r="AG442" s="18" t="s">
        <v>878</v>
      </c>
      <c r="AH442" s="18" t="s">
        <v>80</v>
      </c>
      <c r="AI442" s="18" t="s">
        <v>350</v>
      </c>
      <c r="AJ442" s="18" t="s">
        <v>68</v>
      </c>
      <c r="AK442" s="18" t="s">
        <v>733</v>
      </c>
      <c r="AL442" s="18">
        <v>100</v>
      </c>
      <c r="AM442" s="18" t="s">
        <v>743</v>
      </c>
      <c r="AN442" s="18" t="s">
        <v>744</v>
      </c>
      <c r="AO442" s="18" t="s">
        <v>242</v>
      </c>
      <c r="AP442" s="18" t="s">
        <v>85</v>
      </c>
      <c r="AQ442" s="18">
        <v>1</v>
      </c>
      <c r="AR442" s="18">
        <v>1</v>
      </c>
      <c r="AS442" s="18" t="s">
        <v>68</v>
      </c>
      <c r="AT442" s="18">
        <v>0</v>
      </c>
      <c r="AU442" s="18" t="s">
        <v>68</v>
      </c>
      <c r="AV442" s="18" t="s">
        <v>211</v>
      </c>
      <c r="AW442" s="18" t="s">
        <v>211</v>
      </c>
      <c r="AX442" s="18" t="s">
        <v>881</v>
      </c>
      <c r="AY442" s="18">
        <v>0</v>
      </c>
      <c r="AZ442" s="18" t="s">
        <v>68</v>
      </c>
      <c r="BA442" s="18" t="s">
        <v>737</v>
      </c>
      <c r="BB442" s="19">
        <v>15</v>
      </c>
      <c r="BC442" s="101">
        <v>15</v>
      </c>
      <c r="BD442" s="101">
        <v>19</v>
      </c>
      <c r="BE442" s="55">
        <v>0.21</v>
      </c>
      <c r="BF442" s="18">
        <v>17</v>
      </c>
      <c r="BG442" s="18">
        <v>65</v>
      </c>
      <c r="BH442" s="18" t="s">
        <v>68</v>
      </c>
      <c r="BI442" s="18">
        <v>82</v>
      </c>
      <c r="BJ442" s="18">
        <v>82</v>
      </c>
      <c r="BK442" s="18" t="s">
        <v>738</v>
      </c>
      <c r="BL442" s="40" t="s">
        <v>755</v>
      </c>
      <c r="BM442" s="40" t="s">
        <v>881</v>
      </c>
      <c r="BN442" s="19" t="s">
        <v>92</v>
      </c>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row>
    <row r="443" spans="1:122" ht="14.25" customHeight="1">
      <c r="A443" s="16" t="s">
        <v>722</v>
      </c>
      <c r="B443" s="16" t="s">
        <v>754</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9"/>
      <c r="BC443" s="101">
        <v>20</v>
      </c>
      <c r="BD443" s="101">
        <v>24</v>
      </c>
      <c r="BE443" s="55">
        <v>0.15</v>
      </c>
      <c r="BF443" s="18">
        <v>17</v>
      </c>
      <c r="BG443" s="18">
        <v>94</v>
      </c>
      <c r="BH443" s="18" t="s">
        <v>68</v>
      </c>
      <c r="BI443" s="18">
        <v>111</v>
      </c>
      <c r="BJ443" s="18">
        <v>111</v>
      </c>
      <c r="BK443" s="18"/>
      <c r="BL443" s="18"/>
      <c r="BM443" s="18"/>
      <c r="BN443" s="19" t="s">
        <v>92</v>
      </c>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row>
    <row r="444" spans="1:122" ht="14.25" customHeight="1">
      <c r="A444" s="16" t="s">
        <v>722</v>
      </c>
      <c r="B444" s="16" t="s">
        <v>754</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9"/>
      <c r="BC444" s="101">
        <v>25</v>
      </c>
      <c r="BD444" s="101">
        <v>34</v>
      </c>
      <c r="BE444" s="55">
        <v>0.13</v>
      </c>
      <c r="BF444" s="18">
        <v>26</v>
      </c>
      <c r="BG444" s="18">
        <v>169</v>
      </c>
      <c r="BH444" s="18" t="s">
        <v>68</v>
      </c>
      <c r="BI444" s="18">
        <v>195</v>
      </c>
      <c r="BJ444" s="18">
        <v>195</v>
      </c>
      <c r="BK444" s="18"/>
      <c r="BL444" s="18"/>
      <c r="BM444" s="18"/>
      <c r="BN444" s="19" t="s">
        <v>92</v>
      </c>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row>
    <row r="445" spans="1:122" ht="14.25" customHeight="1">
      <c r="A445" s="16" t="s">
        <v>722</v>
      </c>
      <c r="B445" s="16" t="s">
        <v>754</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9"/>
      <c r="BC445" s="101">
        <v>35</v>
      </c>
      <c r="BD445" s="101">
        <v>44</v>
      </c>
      <c r="BE445" s="55">
        <v>0.09</v>
      </c>
      <c r="BF445" s="18">
        <v>17</v>
      </c>
      <c r="BG445" s="18">
        <v>179</v>
      </c>
      <c r="BH445" s="18" t="s">
        <v>68</v>
      </c>
      <c r="BI445" s="18">
        <v>196</v>
      </c>
      <c r="BJ445" s="18">
        <v>196</v>
      </c>
      <c r="BK445" s="18"/>
      <c r="BL445" s="18"/>
      <c r="BM445" s="18"/>
      <c r="BN445" s="19" t="s">
        <v>92</v>
      </c>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row>
    <row r="446" spans="1:122" ht="14.25" customHeight="1">
      <c r="A446" s="16" t="s">
        <v>722</v>
      </c>
      <c r="B446" s="16" t="s">
        <v>754</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9"/>
      <c r="BC446" s="101">
        <v>45</v>
      </c>
      <c r="BD446" s="101">
        <v>54</v>
      </c>
      <c r="BE446" s="55">
        <v>0.11</v>
      </c>
      <c r="BF446" s="18">
        <v>15</v>
      </c>
      <c r="BG446" s="18">
        <v>118</v>
      </c>
      <c r="BH446" s="18" t="s">
        <v>68</v>
      </c>
      <c r="BI446" s="18">
        <v>133</v>
      </c>
      <c r="BJ446" s="18">
        <v>133</v>
      </c>
      <c r="BK446" s="18"/>
      <c r="BL446" s="18"/>
      <c r="BM446" s="18"/>
      <c r="BN446" s="19" t="s">
        <v>92</v>
      </c>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row>
    <row r="447" spans="1:122" ht="14.25" customHeight="1">
      <c r="A447" s="16" t="s">
        <v>722</v>
      </c>
      <c r="B447" s="16" t="s">
        <v>754</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9"/>
      <c r="BC447" s="101">
        <v>55</v>
      </c>
      <c r="BD447" s="101">
        <v>64</v>
      </c>
      <c r="BE447" s="55">
        <v>0.08</v>
      </c>
      <c r="BF447" s="18">
        <v>6</v>
      </c>
      <c r="BG447" s="18">
        <v>72</v>
      </c>
      <c r="BH447" s="18" t="s">
        <v>68</v>
      </c>
      <c r="BI447" s="18">
        <v>78</v>
      </c>
      <c r="BJ447" s="18">
        <v>78</v>
      </c>
      <c r="BK447" s="18"/>
      <c r="BL447" s="18"/>
      <c r="BM447" s="18"/>
      <c r="BN447" s="19" t="s">
        <v>92</v>
      </c>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row>
    <row r="448" spans="1:122" ht="14.25" customHeight="1">
      <c r="A448" s="16" t="s">
        <v>722</v>
      </c>
      <c r="B448" s="16" t="s">
        <v>754</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9"/>
      <c r="BC448" s="101">
        <v>65</v>
      </c>
      <c r="BD448" s="101" t="s">
        <v>68</v>
      </c>
      <c r="BE448" s="55">
        <v>0.14000000000000001</v>
      </c>
      <c r="BF448" s="18">
        <v>12</v>
      </c>
      <c r="BG448" s="18">
        <v>71</v>
      </c>
      <c r="BH448" s="18" t="s">
        <v>68</v>
      </c>
      <c r="BI448" s="18">
        <v>83</v>
      </c>
      <c r="BJ448" s="18">
        <v>83</v>
      </c>
      <c r="BK448" s="18"/>
      <c r="BL448" s="18"/>
      <c r="BM448" s="18"/>
      <c r="BN448" s="19" t="s">
        <v>92</v>
      </c>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row>
    <row r="449" spans="1:122" ht="14.25" customHeight="1">
      <c r="A449" s="10" t="s">
        <v>756</v>
      </c>
      <c r="B449" s="10" t="s">
        <v>757</v>
      </c>
      <c r="C449" s="10">
        <v>1</v>
      </c>
      <c r="D449" s="12" t="s">
        <v>758</v>
      </c>
      <c r="E449" s="12" t="s">
        <v>66</v>
      </c>
      <c r="F449" s="12" t="s">
        <v>759</v>
      </c>
      <c r="G449" s="10" t="s">
        <v>66</v>
      </c>
      <c r="H449" s="12">
        <v>2008</v>
      </c>
      <c r="I449" s="80">
        <v>2007</v>
      </c>
      <c r="J449" s="12" t="s">
        <v>68</v>
      </c>
      <c r="K449" s="12">
        <v>1</v>
      </c>
      <c r="L449" s="12" t="s">
        <v>69</v>
      </c>
      <c r="M449" s="12">
        <v>2004</v>
      </c>
      <c r="N449" s="12">
        <v>2004</v>
      </c>
      <c r="O449" s="12" t="s">
        <v>760</v>
      </c>
      <c r="P449" s="12" t="s">
        <v>761</v>
      </c>
      <c r="Q449" s="12" t="s">
        <v>762</v>
      </c>
      <c r="R449" s="12" t="s">
        <v>68</v>
      </c>
      <c r="S449" s="12" t="s">
        <v>68</v>
      </c>
      <c r="T449" s="12" t="s">
        <v>73</v>
      </c>
      <c r="U449" s="12" t="s">
        <v>762</v>
      </c>
      <c r="V449" s="12" t="s">
        <v>762</v>
      </c>
      <c r="W449" s="81" t="s">
        <v>763</v>
      </c>
      <c r="X449" s="81" t="s">
        <v>764</v>
      </c>
      <c r="Y449" s="12" t="s">
        <v>68</v>
      </c>
      <c r="Z449" s="12" t="s">
        <v>68</v>
      </c>
      <c r="AA449" s="12" t="s">
        <v>68</v>
      </c>
      <c r="AB449" s="12" t="s">
        <v>68</v>
      </c>
      <c r="AC449" s="12" t="s">
        <v>68</v>
      </c>
      <c r="AD449" s="12" t="s">
        <v>68</v>
      </c>
      <c r="AE449" s="12" t="s">
        <v>68</v>
      </c>
      <c r="AF449" s="12" t="s">
        <v>765</v>
      </c>
      <c r="AG449" s="12" t="s">
        <v>878</v>
      </c>
      <c r="AH449" s="12" t="s">
        <v>80</v>
      </c>
      <c r="AI449" s="12" t="s">
        <v>142</v>
      </c>
      <c r="AJ449" s="12" t="s">
        <v>766</v>
      </c>
      <c r="AK449" s="12" t="s">
        <v>767</v>
      </c>
      <c r="AL449" s="12">
        <v>100</v>
      </c>
      <c r="AM449" s="12" t="s">
        <v>768</v>
      </c>
      <c r="AN449" s="12" t="s">
        <v>769</v>
      </c>
      <c r="AO449" s="12" t="s">
        <v>242</v>
      </c>
      <c r="AP449" s="12" t="s">
        <v>85</v>
      </c>
      <c r="AQ449" s="12">
        <v>1</v>
      </c>
      <c r="AR449" s="12">
        <v>1</v>
      </c>
      <c r="AS449" s="12" t="s">
        <v>68</v>
      </c>
      <c r="AT449" s="12">
        <v>0</v>
      </c>
      <c r="AU449" s="12" t="s">
        <v>68</v>
      </c>
      <c r="AV449" s="12" t="s">
        <v>119</v>
      </c>
      <c r="AW449" s="12" t="s">
        <v>119</v>
      </c>
      <c r="AX449" s="12" t="s">
        <v>881</v>
      </c>
      <c r="AY449" s="12">
        <v>0</v>
      </c>
      <c r="AZ449" s="12" t="s">
        <v>68</v>
      </c>
      <c r="BA449" s="12" t="s">
        <v>68</v>
      </c>
      <c r="BB449" s="13" t="s">
        <v>68</v>
      </c>
      <c r="BC449" s="103">
        <v>10</v>
      </c>
      <c r="BD449" s="103">
        <v>18</v>
      </c>
      <c r="BE449" s="29" t="s">
        <v>262</v>
      </c>
      <c r="BF449" s="12">
        <v>9</v>
      </c>
      <c r="BG449" s="12">
        <v>698</v>
      </c>
      <c r="BH449" s="12" t="s">
        <v>68</v>
      </c>
      <c r="BI449" s="12">
        <v>707</v>
      </c>
      <c r="BJ449" s="12">
        <v>707</v>
      </c>
      <c r="BK449" s="12" t="s">
        <v>596</v>
      </c>
      <c r="BL449" s="12" t="s">
        <v>770</v>
      </c>
      <c r="BM449" s="12" t="s">
        <v>881</v>
      </c>
      <c r="BN449" s="19" t="s">
        <v>713</v>
      </c>
      <c r="BO449" s="82" t="s">
        <v>771</v>
      </c>
      <c r="BP449" s="18" t="s">
        <v>772</v>
      </c>
      <c r="BQ449" s="83" t="s">
        <v>773</v>
      </c>
      <c r="BR449" s="84"/>
      <c r="BS449" s="84"/>
      <c r="BT449" s="84"/>
      <c r="BU449" s="84"/>
      <c r="BV449" s="84"/>
      <c r="BW449" s="84"/>
      <c r="BX449" s="84"/>
      <c r="BY449" s="84"/>
      <c r="BZ449" s="84"/>
      <c r="CA449" s="84"/>
      <c r="CB449" s="84"/>
      <c r="CC449" s="84"/>
      <c r="CD449" s="84"/>
      <c r="CE449" s="84"/>
      <c r="CF449" s="84"/>
      <c r="CG449" s="84"/>
      <c r="CH449" s="84"/>
      <c r="CI449" s="84"/>
      <c r="CJ449" s="84"/>
      <c r="CK449" s="84"/>
      <c r="CL449" s="84"/>
      <c r="CM449" s="84"/>
      <c r="CN449" s="84"/>
      <c r="CO449" s="84"/>
      <c r="CP449" s="84"/>
      <c r="CQ449" s="84"/>
      <c r="CR449" s="84"/>
      <c r="CS449" s="84"/>
      <c r="CT449" s="84"/>
      <c r="CU449" s="84"/>
      <c r="CV449" s="84"/>
      <c r="CW449" s="84"/>
      <c r="CX449" s="84"/>
      <c r="CY449" s="84"/>
      <c r="CZ449" s="84"/>
      <c r="DA449" s="84"/>
      <c r="DB449" s="84"/>
      <c r="DC449" s="84"/>
      <c r="DD449" s="84"/>
      <c r="DE449" s="84"/>
      <c r="DF449" s="84"/>
      <c r="DG449" s="84"/>
      <c r="DH449" s="84"/>
      <c r="DI449" s="84"/>
      <c r="DJ449" s="84"/>
      <c r="DK449" s="84"/>
      <c r="DL449" s="84"/>
      <c r="DM449" s="84"/>
      <c r="DN449" s="84"/>
      <c r="DO449" s="84"/>
      <c r="DP449" s="84"/>
      <c r="DQ449" s="84"/>
      <c r="DR449" s="84"/>
    </row>
    <row r="450" spans="1:122" ht="14.25" customHeight="1">
      <c r="A450" s="85" t="s">
        <v>756</v>
      </c>
      <c r="B450" s="85" t="s">
        <v>757</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9"/>
      <c r="BC450" s="101">
        <v>19</v>
      </c>
      <c r="BD450" s="101">
        <v>22</v>
      </c>
      <c r="BE450" s="55">
        <v>0.03</v>
      </c>
      <c r="BF450" s="18">
        <v>4</v>
      </c>
      <c r="BG450" s="18">
        <v>115</v>
      </c>
      <c r="BH450" s="18" t="s">
        <v>68</v>
      </c>
      <c r="BI450" s="18">
        <v>119</v>
      </c>
      <c r="BJ450" s="23">
        <v>119</v>
      </c>
      <c r="BK450" s="18"/>
      <c r="BL450" s="18"/>
      <c r="BM450" s="18"/>
      <c r="BN450" s="19" t="s">
        <v>713</v>
      </c>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row>
    <row r="451" spans="1:122" ht="14.25" customHeight="1">
      <c r="A451" s="10" t="s">
        <v>774</v>
      </c>
      <c r="B451" s="10" t="s">
        <v>775</v>
      </c>
      <c r="C451" s="10">
        <v>1</v>
      </c>
      <c r="D451" s="12" t="s">
        <v>776</v>
      </c>
      <c r="E451" s="12" t="s">
        <v>66</v>
      </c>
      <c r="F451" s="12" t="s">
        <v>777</v>
      </c>
      <c r="G451" s="12" t="s">
        <v>66</v>
      </c>
      <c r="H451" s="12">
        <v>2009</v>
      </c>
      <c r="I451" s="12">
        <v>2009</v>
      </c>
      <c r="J451" s="12" t="s">
        <v>68</v>
      </c>
      <c r="K451" s="80">
        <v>10</v>
      </c>
      <c r="L451" s="12" t="s">
        <v>69</v>
      </c>
      <c r="M451" s="12">
        <v>2003</v>
      </c>
      <c r="N451" s="12">
        <v>2004</v>
      </c>
      <c r="O451" s="12" t="s">
        <v>398</v>
      </c>
      <c r="P451" s="12" t="s">
        <v>399</v>
      </c>
      <c r="Q451" s="12" t="s">
        <v>68</v>
      </c>
      <c r="R451" s="12" t="s">
        <v>68</v>
      </c>
      <c r="S451" s="12" t="s">
        <v>68</v>
      </c>
      <c r="T451" s="12" t="s">
        <v>73</v>
      </c>
      <c r="U451" s="12" t="s">
        <v>398</v>
      </c>
      <c r="V451" s="12" t="s">
        <v>398</v>
      </c>
      <c r="W451" s="12" t="s">
        <v>68</v>
      </c>
      <c r="X451" s="12" t="s">
        <v>68</v>
      </c>
      <c r="Y451" s="12" t="s">
        <v>68</v>
      </c>
      <c r="Z451" s="12" t="s">
        <v>68</v>
      </c>
      <c r="AA451" s="12" t="s">
        <v>68</v>
      </c>
      <c r="AB451" s="12" t="s">
        <v>68</v>
      </c>
      <c r="AC451" s="12" t="s">
        <v>68</v>
      </c>
      <c r="AD451" s="12" t="s">
        <v>68</v>
      </c>
      <c r="AE451" s="12" t="s">
        <v>68</v>
      </c>
      <c r="AF451" s="12" t="s">
        <v>349</v>
      </c>
      <c r="AG451" s="12" t="s">
        <v>878</v>
      </c>
      <c r="AH451" s="12" t="s">
        <v>80</v>
      </c>
      <c r="AI451" s="12" t="s">
        <v>350</v>
      </c>
      <c r="AJ451" s="12" t="s">
        <v>68</v>
      </c>
      <c r="AK451" s="12" t="s">
        <v>68</v>
      </c>
      <c r="AL451" s="12">
        <v>100</v>
      </c>
      <c r="AM451" s="12" t="s">
        <v>778</v>
      </c>
      <c r="AN451" s="12" t="s">
        <v>779</v>
      </c>
      <c r="AO451" s="12" t="s">
        <v>142</v>
      </c>
      <c r="AP451" s="12" t="s">
        <v>85</v>
      </c>
      <c r="AQ451" s="12">
        <v>1</v>
      </c>
      <c r="AR451" s="12">
        <v>1</v>
      </c>
      <c r="AS451" s="12" t="s">
        <v>780</v>
      </c>
      <c r="AT451" s="12">
        <v>0</v>
      </c>
      <c r="AU451" s="12" t="s">
        <v>68</v>
      </c>
      <c r="AV451" s="12" t="s">
        <v>252</v>
      </c>
      <c r="AW451" s="12" t="s">
        <v>252</v>
      </c>
      <c r="AX451" s="12" t="s">
        <v>882</v>
      </c>
      <c r="AY451" s="12">
        <v>0</v>
      </c>
      <c r="AZ451" s="12" t="s">
        <v>68</v>
      </c>
      <c r="BA451" s="12">
        <v>41.1</v>
      </c>
      <c r="BB451" s="13">
        <v>15</v>
      </c>
      <c r="BC451" s="103">
        <v>14</v>
      </c>
      <c r="BD451" s="103">
        <v>19</v>
      </c>
      <c r="BE451" s="29">
        <v>5.2999999999999999E-2</v>
      </c>
      <c r="BF451" s="12">
        <v>39</v>
      </c>
      <c r="BG451" s="12">
        <v>695</v>
      </c>
      <c r="BH451" s="12" t="s">
        <v>68</v>
      </c>
      <c r="BI451" s="12">
        <v>734</v>
      </c>
      <c r="BJ451" s="12">
        <v>734</v>
      </c>
      <c r="BK451" s="12" t="s">
        <v>596</v>
      </c>
      <c r="BL451" s="12" t="s">
        <v>781</v>
      </c>
      <c r="BM451" s="12" t="s">
        <v>881</v>
      </c>
      <c r="BN451" s="19" t="s">
        <v>92</v>
      </c>
      <c r="BO451" s="18"/>
      <c r="BP451" s="18" t="s">
        <v>782</v>
      </c>
      <c r="BQ451" s="86" t="s">
        <v>783</v>
      </c>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row>
    <row r="452" spans="1:122" ht="14.25" customHeight="1">
      <c r="A452" s="16" t="s">
        <v>774</v>
      </c>
      <c r="B452" s="16" t="s">
        <v>775</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9"/>
      <c r="BC452" s="101">
        <v>20</v>
      </c>
      <c r="BD452" s="101">
        <v>24</v>
      </c>
      <c r="BE452" s="31">
        <v>0.11</v>
      </c>
      <c r="BF452" s="18">
        <v>25</v>
      </c>
      <c r="BG452" s="18">
        <v>203</v>
      </c>
      <c r="BH452" s="18" t="s">
        <v>68</v>
      </c>
      <c r="BI452" s="18">
        <v>228</v>
      </c>
      <c r="BJ452" s="18">
        <v>228</v>
      </c>
      <c r="BK452" s="18"/>
      <c r="BL452" s="18"/>
      <c r="BM452" s="18"/>
      <c r="BN452" s="19" t="s">
        <v>92</v>
      </c>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row>
    <row r="453" spans="1:122" ht="14.25" customHeight="1">
      <c r="A453" s="16" t="s">
        <v>774</v>
      </c>
      <c r="B453" s="16" t="s">
        <v>775</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9"/>
      <c r="BC453" s="101">
        <v>25</v>
      </c>
      <c r="BD453" s="101">
        <v>29</v>
      </c>
      <c r="BE453" s="31">
        <v>0.22</v>
      </c>
      <c r="BF453" s="18">
        <v>42</v>
      </c>
      <c r="BG453" s="18">
        <v>149</v>
      </c>
      <c r="BH453" s="18" t="s">
        <v>68</v>
      </c>
      <c r="BI453" s="18">
        <v>191</v>
      </c>
      <c r="BJ453" s="18">
        <v>191</v>
      </c>
      <c r="BK453" s="18"/>
      <c r="BL453" s="18"/>
      <c r="BM453" s="18"/>
      <c r="BN453" s="19" t="s">
        <v>92</v>
      </c>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row>
    <row r="454" spans="1:122" ht="14.25" customHeight="1">
      <c r="A454" s="16" t="s">
        <v>774</v>
      </c>
      <c r="B454" s="16" t="s">
        <v>775</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9"/>
      <c r="BC454" s="101">
        <v>30</v>
      </c>
      <c r="BD454" s="105">
        <v>39</v>
      </c>
      <c r="BE454" s="31">
        <v>0.215</v>
      </c>
      <c r="BF454" s="18">
        <v>83</v>
      </c>
      <c r="BG454" s="18">
        <v>303</v>
      </c>
      <c r="BH454" s="18" t="s">
        <v>68</v>
      </c>
      <c r="BI454" s="18">
        <v>386</v>
      </c>
      <c r="BJ454" s="18">
        <v>386</v>
      </c>
      <c r="BK454" s="18"/>
      <c r="BL454" s="18"/>
      <c r="BM454" s="18"/>
      <c r="BN454" s="19" t="s">
        <v>92</v>
      </c>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row>
    <row r="455" spans="1:122" ht="14.25" customHeight="1">
      <c r="A455" s="16" t="s">
        <v>774</v>
      </c>
      <c r="B455" s="16" t="s">
        <v>775</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9"/>
      <c r="BC455" s="101">
        <v>40</v>
      </c>
      <c r="BD455" s="105">
        <v>49</v>
      </c>
      <c r="BE455" s="31">
        <v>0.20699999999999999</v>
      </c>
      <c r="BF455" s="18">
        <v>74</v>
      </c>
      <c r="BG455" s="18">
        <v>283</v>
      </c>
      <c r="BH455" s="18" t="s">
        <v>68</v>
      </c>
      <c r="BI455" s="18">
        <v>357</v>
      </c>
      <c r="BJ455" s="18">
        <v>357</v>
      </c>
      <c r="BK455" s="18"/>
      <c r="BL455" s="18"/>
      <c r="BM455" s="18"/>
      <c r="BN455" s="19" t="s">
        <v>92</v>
      </c>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row>
    <row r="456" spans="1:122" ht="14.25" customHeight="1">
      <c r="A456" s="16" t="s">
        <v>774</v>
      </c>
      <c r="B456" s="16" t="s">
        <v>775</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9"/>
      <c r="BC456" s="101">
        <v>50</v>
      </c>
      <c r="BD456" s="101">
        <v>59</v>
      </c>
      <c r="BE456" s="31">
        <v>0.161</v>
      </c>
      <c r="BF456" s="18">
        <v>45</v>
      </c>
      <c r="BG456" s="18">
        <v>234</v>
      </c>
      <c r="BH456" s="18" t="s">
        <v>68</v>
      </c>
      <c r="BI456" s="18">
        <v>279</v>
      </c>
      <c r="BJ456" s="18">
        <v>279</v>
      </c>
      <c r="BK456" s="18"/>
      <c r="BL456" s="18"/>
      <c r="BM456" s="18"/>
      <c r="BN456" s="19" t="s">
        <v>92</v>
      </c>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row>
    <row r="457" spans="1:122" ht="14.25" customHeight="1">
      <c r="A457" s="16" t="s">
        <v>774</v>
      </c>
      <c r="B457" s="16" t="s">
        <v>784</v>
      </c>
      <c r="C457" s="16">
        <v>2</v>
      </c>
      <c r="D457" s="18"/>
      <c r="E457" s="18"/>
      <c r="F457" s="18"/>
      <c r="G457" s="18"/>
      <c r="H457" s="18"/>
      <c r="I457" s="18"/>
      <c r="J457" s="18"/>
      <c r="K457" s="18"/>
      <c r="L457" s="18"/>
      <c r="M457" s="18">
        <v>2003</v>
      </c>
      <c r="N457" s="18">
        <v>2004</v>
      </c>
      <c r="O457" s="18" t="s">
        <v>398</v>
      </c>
      <c r="P457" s="18" t="s">
        <v>399</v>
      </c>
      <c r="Q457" s="18" t="s">
        <v>68</v>
      </c>
      <c r="R457" s="18" t="s">
        <v>68</v>
      </c>
      <c r="S457" s="18" t="s">
        <v>68</v>
      </c>
      <c r="T457" s="18" t="s">
        <v>73</v>
      </c>
      <c r="U457" s="18" t="s">
        <v>398</v>
      </c>
      <c r="V457" s="18" t="s">
        <v>398</v>
      </c>
      <c r="W457" s="18" t="s">
        <v>68</v>
      </c>
      <c r="X457" s="18" t="s">
        <v>68</v>
      </c>
      <c r="Y457" s="18" t="s">
        <v>68</v>
      </c>
      <c r="Z457" s="18" t="s">
        <v>68</v>
      </c>
      <c r="AA457" s="18" t="s">
        <v>68</v>
      </c>
      <c r="AB457" s="18" t="s">
        <v>68</v>
      </c>
      <c r="AC457" s="18" t="s">
        <v>68</v>
      </c>
      <c r="AD457" s="18" t="s">
        <v>68</v>
      </c>
      <c r="AE457" s="18" t="s">
        <v>68</v>
      </c>
      <c r="AF457" s="18" t="s">
        <v>349</v>
      </c>
      <c r="AG457" s="18" t="s">
        <v>878</v>
      </c>
      <c r="AH457" s="18" t="s">
        <v>80</v>
      </c>
      <c r="AI457" s="18" t="s">
        <v>350</v>
      </c>
      <c r="AJ457" s="18" t="s">
        <v>68</v>
      </c>
      <c r="AK457" s="18" t="s">
        <v>68</v>
      </c>
      <c r="AL457" s="18">
        <v>100</v>
      </c>
      <c r="AM457" s="18" t="s">
        <v>778</v>
      </c>
      <c r="AN457" s="18" t="s">
        <v>779</v>
      </c>
      <c r="AO457" s="18" t="s">
        <v>142</v>
      </c>
      <c r="AP457" s="18" t="s">
        <v>85</v>
      </c>
      <c r="AQ457" s="18">
        <v>1</v>
      </c>
      <c r="AR457" s="18">
        <v>1</v>
      </c>
      <c r="AS457" s="18" t="s">
        <v>780</v>
      </c>
      <c r="AT457" s="18">
        <v>0</v>
      </c>
      <c r="AU457" s="18" t="s">
        <v>68</v>
      </c>
      <c r="AV457" s="18" t="s">
        <v>254</v>
      </c>
      <c r="AW457" s="18" t="s">
        <v>254</v>
      </c>
      <c r="AX457" s="18" t="s">
        <v>882</v>
      </c>
      <c r="AY457" s="18">
        <v>0</v>
      </c>
      <c r="AZ457" s="18" t="s">
        <v>68</v>
      </c>
      <c r="BA457" s="18">
        <v>41.1</v>
      </c>
      <c r="BB457" s="19">
        <v>15</v>
      </c>
      <c r="BC457" s="101">
        <v>14</v>
      </c>
      <c r="BD457" s="101">
        <v>19</v>
      </c>
      <c r="BE457" s="31">
        <v>1.9E-2</v>
      </c>
      <c r="BF457" s="18">
        <v>14</v>
      </c>
      <c r="BG457" s="18">
        <v>720</v>
      </c>
      <c r="BH457" s="18" t="s">
        <v>68</v>
      </c>
      <c r="BI457" s="18">
        <v>734</v>
      </c>
      <c r="BJ457" s="18">
        <v>734</v>
      </c>
      <c r="BK457" s="18" t="s">
        <v>596</v>
      </c>
      <c r="BL457" s="18" t="s">
        <v>785</v>
      </c>
      <c r="BM457" s="18" t="s">
        <v>881</v>
      </c>
      <c r="BN457" s="19" t="s">
        <v>713</v>
      </c>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row>
    <row r="458" spans="1:122" ht="14.25" customHeight="1">
      <c r="A458" s="16" t="s">
        <v>774</v>
      </c>
      <c r="B458" s="16" t="s">
        <v>784</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9"/>
      <c r="BC458" s="101">
        <v>20</v>
      </c>
      <c r="BD458" s="101">
        <v>24</v>
      </c>
      <c r="BE458" s="31">
        <v>4.3999999999999997E-2</v>
      </c>
      <c r="BF458" s="18">
        <v>10</v>
      </c>
      <c r="BG458" s="18">
        <v>218</v>
      </c>
      <c r="BH458" s="18" t="s">
        <v>68</v>
      </c>
      <c r="BI458" s="18">
        <v>228</v>
      </c>
      <c r="BJ458" s="18">
        <v>228</v>
      </c>
      <c r="BK458" s="18"/>
      <c r="BL458" s="18"/>
      <c r="BM458" s="18"/>
      <c r="BN458" s="19" t="s">
        <v>92</v>
      </c>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row>
    <row r="459" spans="1:122" ht="14.25" customHeight="1">
      <c r="A459" s="16" t="s">
        <v>774</v>
      </c>
      <c r="B459" s="16" t="s">
        <v>784</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9"/>
      <c r="BC459" s="101">
        <v>25</v>
      </c>
      <c r="BD459" s="101">
        <v>29</v>
      </c>
      <c r="BE459" s="31">
        <v>5.1999999999999998E-2</v>
      </c>
      <c r="BF459" s="18">
        <v>10</v>
      </c>
      <c r="BG459" s="18">
        <v>181</v>
      </c>
      <c r="BH459" s="18" t="s">
        <v>68</v>
      </c>
      <c r="BI459" s="18">
        <v>191</v>
      </c>
      <c r="BJ459" s="18">
        <v>191</v>
      </c>
      <c r="BK459" s="18"/>
      <c r="BL459" s="18"/>
      <c r="BM459" s="18"/>
      <c r="BN459" s="19" t="s">
        <v>92</v>
      </c>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row>
    <row r="460" spans="1:122" ht="14.25" customHeight="1">
      <c r="A460" s="16" t="s">
        <v>774</v>
      </c>
      <c r="B460" s="16" t="s">
        <v>784</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9"/>
      <c r="BC460" s="101">
        <v>30</v>
      </c>
      <c r="BD460" s="105">
        <v>39</v>
      </c>
      <c r="BE460" s="31">
        <v>9.2999999999999999E-2</v>
      </c>
      <c r="BF460" s="18">
        <v>36</v>
      </c>
      <c r="BG460" s="18">
        <v>350</v>
      </c>
      <c r="BH460" s="18" t="s">
        <v>68</v>
      </c>
      <c r="BI460" s="18">
        <v>386</v>
      </c>
      <c r="BJ460" s="18">
        <v>386</v>
      </c>
      <c r="BK460" s="18"/>
      <c r="BL460" s="18"/>
      <c r="BM460" s="18"/>
      <c r="BN460" s="19" t="s">
        <v>92</v>
      </c>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row>
    <row r="461" spans="1:122" ht="14.25" customHeight="1">
      <c r="A461" s="16" t="s">
        <v>774</v>
      </c>
      <c r="B461" s="16" t="s">
        <v>784</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9"/>
      <c r="BC461" s="101">
        <v>40</v>
      </c>
      <c r="BD461" s="105">
        <v>49</v>
      </c>
      <c r="BE461" s="31">
        <v>0.109</v>
      </c>
      <c r="BF461" s="18">
        <v>39</v>
      </c>
      <c r="BG461" s="18">
        <v>318</v>
      </c>
      <c r="BH461" s="18" t="s">
        <v>68</v>
      </c>
      <c r="BI461" s="18">
        <v>357</v>
      </c>
      <c r="BJ461" s="18">
        <v>357</v>
      </c>
      <c r="BK461" s="18"/>
      <c r="BL461" s="18"/>
      <c r="BM461" s="18"/>
      <c r="BN461" s="19" t="s">
        <v>92</v>
      </c>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row>
    <row r="462" spans="1:122" ht="14.25" customHeight="1">
      <c r="A462" s="16" t="s">
        <v>774</v>
      </c>
      <c r="B462" s="16" t="s">
        <v>784</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9"/>
      <c r="BC462" s="101">
        <v>50</v>
      </c>
      <c r="BD462" s="101">
        <v>59</v>
      </c>
      <c r="BE462" s="31">
        <v>5.3999999999999999E-2</v>
      </c>
      <c r="BF462" s="18">
        <v>15</v>
      </c>
      <c r="BG462" s="18">
        <v>264</v>
      </c>
      <c r="BH462" s="18" t="s">
        <v>68</v>
      </c>
      <c r="BI462" s="18">
        <v>279</v>
      </c>
      <c r="BJ462" s="18">
        <v>279</v>
      </c>
      <c r="BK462" s="18"/>
      <c r="BL462" s="18"/>
      <c r="BM462" s="18"/>
      <c r="BN462" s="19" t="s">
        <v>92</v>
      </c>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row>
    <row r="463" spans="1:122" ht="14.25" customHeight="1">
      <c r="A463" s="16" t="s">
        <v>774</v>
      </c>
      <c r="B463" s="16" t="s">
        <v>786</v>
      </c>
      <c r="C463" s="16">
        <v>3</v>
      </c>
      <c r="D463" s="18"/>
      <c r="E463" s="18"/>
      <c r="F463" s="18"/>
      <c r="G463" s="18"/>
      <c r="H463" s="18"/>
      <c r="I463" s="18"/>
      <c r="J463" s="18"/>
      <c r="K463" s="18"/>
      <c r="L463" s="18"/>
      <c r="M463" s="18">
        <v>2003</v>
      </c>
      <c r="N463" s="18">
        <v>2004</v>
      </c>
      <c r="O463" s="18" t="s">
        <v>398</v>
      </c>
      <c r="P463" s="18" t="s">
        <v>399</v>
      </c>
      <c r="Q463" s="18" t="s">
        <v>68</v>
      </c>
      <c r="R463" s="18" t="s">
        <v>68</v>
      </c>
      <c r="S463" s="18" t="s">
        <v>68</v>
      </c>
      <c r="T463" s="18" t="s">
        <v>73</v>
      </c>
      <c r="U463" s="18" t="s">
        <v>398</v>
      </c>
      <c r="V463" s="18" t="s">
        <v>398</v>
      </c>
      <c r="W463" s="18" t="s">
        <v>68</v>
      </c>
      <c r="X463" s="18" t="s">
        <v>68</v>
      </c>
      <c r="Y463" s="18" t="s">
        <v>68</v>
      </c>
      <c r="Z463" s="18" t="s">
        <v>68</v>
      </c>
      <c r="AA463" s="18" t="s">
        <v>68</v>
      </c>
      <c r="AB463" s="18" t="s">
        <v>68</v>
      </c>
      <c r="AC463" s="18" t="s">
        <v>68</v>
      </c>
      <c r="AD463" s="18" t="s">
        <v>68</v>
      </c>
      <c r="AE463" s="18" t="s">
        <v>68</v>
      </c>
      <c r="AF463" s="18" t="s">
        <v>349</v>
      </c>
      <c r="AG463" s="18" t="s">
        <v>878</v>
      </c>
      <c r="AH463" s="18" t="s">
        <v>80</v>
      </c>
      <c r="AI463" s="18" t="s">
        <v>350</v>
      </c>
      <c r="AJ463" s="18" t="s">
        <v>68</v>
      </c>
      <c r="AK463" s="18" t="s">
        <v>68</v>
      </c>
      <c r="AL463" s="18">
        <v>100</v>
      </c>
      <c r="AM463" s="18" t="s">
        <v>778</v>
      </c>
      <c r="AN463" s="18" t="s">
        <v>779</v>
      </c>
      <c r="AO463" s="18" t="s">
        <v>142</v>
      </c>
      <c r="AP463" s="18" t="s">
        <v>85</v>
      </c>
      <c r="AQ463" s="18">
        <v>1</v>
      </c>
      <c r="AR463" s="18">
        <v>1</v>
      </c>
      <c r="AS463" s="18" t="s">
        <v>780</v>
      </c>
      <c r="AT463" s="18">
        <v>0</v>
      </c>
      <c r="AU463" s="18" t="s">
        <v>68</v>
      </c>
      <c r="AV463" s="18" t="s">
        <v>119</v>
      </c>
      <c r="AW463" s="18" t="s">
        <v>119</v>
      </c>
      <c r="AX463" s="18" t="s">
        <v>881</v>
      </c>
      <c r="AY463" s="18">
        <v>0</v>
      </c>
      <c r="AZ463" s="18" t="s">
        <v>68</v>
      </c>
      <c r="BA463" s="18">
        <v>41.1</v>
      </c>
      <c r="BB463" s="19">
        <v>15</v>
      </c>
      <c r="BC463" s="101">
        <v>14</v>
      </c>
      <c r="BD463" s="101">
        <v>19</v>
      </c>
      <c r="BE463" s="31">
        <v>0.04</v>
      </c>
      <c r="BF463" s="18">
        <v>29</v>
      </c>
      <c r="BG463" s="18">
        <v>705</v>
      </c>
      <c r="BH463" s="18" t="s">
        <v>68</v>
      </c>
      <c r="BI463" s="18">
        <v>734</v>
      </c>
      <c r="BJ463" s="18">
        <v>734</v>
      </c>
      <c r="BK463" s="18" t="s">
        <v>596</v>
      </c>
      <c r="BL463" s="40" t="s">
        <v>787</v>
      </c>
      <c r="BM463" s="40" t="s">
        <v>881</v>
      </c>
      <c r="BN463" s="19" t="s">
        <v>713</v>
      </c>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row>
    <row r="464" spans="1:122" ht="14.25" customHeight="1">
      <c r="A464" s="16" t="s">
        <v>774</v>
      </c>
      <c r="B464" s="16" t="s">
        <v>786</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9"/>
      <c r="BC464" s="101">
        <v>20</v>
      </c>
      <c r="BD464" s="101">
        <v>24</v>
      </c>
      <c r="BE464" s="31">
        <v>0.13200000000000001</v>
      </c>
      <c r="BF464" s="18">
        <v>30</v>
      </c>
      <c r="BG464" s="18">
        <v>198</v>
      </c>
      <c r="BH464" s="18" t="s">
        <v>68</v>
      </c>
      <c r="BI464" s="18">
        <v>228</v>
      </c>
      <c r="BJ464" s="18">
        <v>228</v>
      </c>
      <c r="BK464" s="18"/>
      <c r="BL464" s="18"/>
      <c r="BM464" s="18"/>
      <c r="BN464" s="19" t="s">
        <v>92</v>
      </c>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row>
    <row r="465" spans="1:122" ht="14.25" customHeight="1">
      <c r="A465" s="16" t="s">
        <v>774</v>
      </c>
      <c r="B465" s="16" t="s">
        <v>786</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9"/>
      <c r="BC465" s="101">
        <v>25</v>
      </c>
      <c r="BD465" s="101">
        <v>29</v>
      </c>
      <c r="BE465" s="31">
        <v>0.16200000000000001</v>
      </c>
      <c r="BF465" s="18">
        <v>31</v>
      </c>
      <c r="BG465" s="18">
        <v>160</v>
      </c>
      <c r="BH465" s="18" t="s">
        <v>68</v>
      </c>
      <c r="BI465" s="18">
        <v>191</v>
      </c>
      <c r="BJ465" s="18">
        <v>191</v>
      </c>
      <c r="BK465" s="18"/>
      <c r="BL465" s="18"/>
      <c r="BM465" s="18"/>
      <c r="BN465" s="19" t="s">
        <v>92</v>
      </c>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row>
    <row r="466" spans="1:122" ht="14.25" customHeight="1">
      <c r="A466" s="16" t="s">
        <v>774</v>
      </c>
      <c r="B466" s="16" t="s">
        <v>786</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9"/>
      <c r="BC466" s="101">
        <v>30</v>
      </c>
      <c r="BD466" s="105">
        <v>39</v>
      </c>
      <c r="BE466" s="31">
        <v>0.22</v>
      </c>
      <c r="BF466" s="18">
        <v>85</v>
      </c>
      <c r="BG466" s="18">
        <v>301</v>
      </c>
      <c r="BH466" s="18" t="s">
        <v>68</v>
      </c>
      <c r="BI466" s="18">
        <v>386</v>
      </c>
      <c r="BJ466" s="18">
        <v>386</v>
      </c>
      <c r="BK466" s="18"/>
      <c r="BL466" s="18"/>
      <c r="BM466" s="18"/>
      <c r="BN466" s="19" t="s">
        <v>92</v>
      </c>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row>
    <row r="467" spans="1:122" ht="14.25" customHeight="1">
      <c r="A467" s="16" t="s">
        <v>774</v>
      </c>
      <c r="B467" s="16" t="s">
        <v>786</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9"/>
      <c r="BC467" s="101">
        <v>40</v>
      </c>
      <c r="BD467" s="105">
        <v>49</v>
      </c>
      <c r="BE467" s="31">
        <v>0.182</v>
      </c>
      <c r="BF467" s="18">
        <v>65</v>
      </c>
      <c r="BG467" s="18">
        <v>292</v>
      </c>
      <c r="BH467" s="18" t="s">
        <v>68</v>
      </c>
      <c r="BI467" s="18">
        <v>357</v>
      </c>
      <c r="BJ467" s="18">
        <v>357</v>
      </c>
      <c r="BK467" s="18"/>
      <c r="BL467" s="18"/>
      <c r="BM467" s="18"/>
      <c r="BN467" s="19" t="s">
        <v>92</v>
      </c>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row>
    <row r="468" spans="1:122" ht="14.25" customHeight="1">
      <c r="A468" s="16" t="s">
        <v>774</v>
      </c>
      <c r="B468" s="16" t="s">
        <v>786</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9"/>
      <c r="BC468" s="101">
        <v>50</v>
      </c>
      <c r="BD468" s="101">
        <v>59</v>
      </c>
      <c r="BE468" s="31">
        <v>0.14000000000000001</v>
      </c>
      <c r="BF468" s="18">
        <v>39</v>
      </c>
      <c r="BG468" s="18">
        <v>240</v>
      </c>
      <c r="BH468" s="18" t="s">
        <v>68</v>
      </c>
      <c r="BI468" s="18">
        <v>279</v>
      </c>
      <c r="BJ468" s="18">
        <v>279</v>
      </c>
      <c r="BK468" s="18"/>
      <c r="BL468" s="18"/>
      <c r="BM468" s="18"/>
      <c r="BN468" s="19" t="s">
        <v>92</v>
      </c>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row>
    <row r="469" spans="1:122" ht="14.25" customHeight="1">
      <c r="A469" s="16" t="s">
        <v>774</v>
      </c>
      <c r="B469" s="16" t="s">
        <v>788</v>
      </c>
      <c r="C469" s="16">
        <v>4</v>
      </c>
      <c r="D469" s="18"/>
      <c r="E469" s="18"/>
      <c r="F469" s="18"/>
      <c r="G469" s="18"/>
      <c r="H469" s="18"/>
      <c r="I469" s="18"/>
      <c r="J469" s="18"/>
      <c r="K469" s="18"/>
      <c r="L469" s="18"/>
      <c r="M469" s="18">
        <v>2003</v>
      </c>
      <c r="N469" s="18">
        <v>2004</v>
      </c>
      <c r="O469" s="18" t="s">
        <v>398</v>
      </c>
      <c r="P469" s="18" t="s">
        <v>399</v>
      </c>
      <c r="Q469" s="18" t="s">
        <v>68</v>
      </c>
      <c r="R469" s="18" t="s">
        <v>68</v>
      </c>
      <c r="S469" s="18" t="s">
        <v>68</v>
      </c>
      <c r="T469" s="18" t="s">
        <v>73</v>
      </c>
      <c r="U469" s="18" t="s">
        <v>398</v>
      </c>
      <c r="V469" s="18" t="s">
        <v>398</v>
      </c>
      <c r="W469" s="18" t="s">
        <v>68</v>
      </c>
      <c r="X469" s="18" t="s">
        <v>68</v>
      </c>
      <c r="Y469" s="18" t="s">
        <v>68</v>
      </c>
      <c r="Z469" s="18" t="s">
        <v>68</v>
      </c>
      <c r="AA469" s="18" t="s">
        <v>68</v>
      </c>
      <c r="AB469" s="18" t="s">
        <v>68</v>
      </c>
      <c r="AC469" s="18" t="s">
        <v>68</v>
      </c>
      <c r="AD469" s="18" t="s">
        <v>68</v>
      </c>
      <c r="AE469" s="18" t="s">
        <v>68</v>
      </c>
      <c r="AF469" s="18" t="s">
        <v>349</v>
      </c>
      <c r="AG469" s="18" t="s">
        <v>878</v>
      </c>
      <c r="AH469" s="18" t="s">
        <v>80</v>
      </c>
      <c r="AI469" s="18" t="s">
        <v>350</v>
      </c>
      <c r="AJ469" s="18" t="s">
        <v>68</v>
      </c>
      <c r="AK469" s="18" t="s">
        <v>68</v>
      </c>
      <c r="AL469" s="18">
        <v>100</v>
      </c>
      <c r="AM469" s="18" t="s">
        <v>778</v>
      </c>
      <c r="AN469" s="18" t="s">
        <v>779</v>
      </c>
      <c r="AO469" s="18" t="s">
        <v>142</v>
      </c>
      <c r="AP469" s="18" t="s">
        <v>85</v>
      </c>
      <c r="AQ469" s="18">
        <v>1</v>
      </c>
      <c r="AR469" s="18">
        <v>1</v>
      </c>
      <c r="AS469" s="18" t="s">
        <v>780</v>
      </c>
      <c r="AT469" s="18">
        <v>0</v>
      </c>
      <c r="AU469" s="18" t="s">
        <v>68</v>
      </c>
      <c r="AV469" s="18" t="s">
        <v>196</v>
      </c>
      <c r="AW469" s="18" t="s">
        <v>196</v>
      </c>
      <c r="AX469" s="18" t="s">
        <v>881</v>
      </c>
      <c r="AY469" s="18">
        <v>0</v>
      </c>
      <c r="AZ469" s="18" t="s">
        <v>68</v>
      </c>
      <c r="BA469" s="18">
        <v>41.1</v>
      </c>
      <c r="BB469" s="19">
        <v>15</v>
      </c>
      <c r="BC469" s="101">
        <v>14</v>
      </c>
      <c r="BD469" s="101">
        <v>19</v>
      </c>
      <c r="BE469" s="31">
        <v>0.01</v>
      </c>
      <c r="BF469" s="18">
        <v>7</v>
      </c>
      <c r="BG469" s="18">
        <v>727</v>
      </c>
      <c r="BH469" s="18" t="s">
        <v>68</v>
      </c>
      <c r="BI469" s="18">
        <v>734</v>
      </c>
      <c r="BJ469" s="18">
        <v>734</v>
      </c>
      <c r="BK469" s="18" t="s">
        <v>596</v>
      </c>
      <c r="BL469" s="40" t="s">
        <v>789</v>
      </c>
      <c r="BM469" s="40" t="s">
        <v>881</v>
      </c>
      <c r="BN469" s="19" t="s">
        <v>713</v>
      </c>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row>
    <row r="470" spans="1:122" ht="14.25" customHeight="1">
      <c r="A470" s="16" t="s">
        <v>774</v>
      </c>
      <c r="B470" s="16" t="s">
        <v>788</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9"/>
      <c r="BC470" s="101">
        <v>20</v>
      </c>
      <c r="BD470" s="101">
        <v>24</v>
      </c>
      <c r="BE470" s="31">
        <v>3.9E-2</v>
      </c>
      <c r="BF470" s="18">
        <v>9</v>
      </c>
      <c r="BG470" s="18">
        <v>219</v>
      </c>
      <c r="BH470" s="18" t="s">
        <v>68</v>
      </c>
      <c r="BI470" s="18">
        <v>228</v>
      </c>
      <c r="BJ470" s="18">
        <v>228</v>
      </c>
      <c r="BK470" s="18"/>
      <c r="BL470" s="18"/>
      <c r="BM470" s="18"/>
      <c r="BN470" s="19" t="s">
        <v>92</v>
      </c>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row>
    <row r="471" spans="1:122" ht="14.25" customHeight="1">
      <c r="A471" s="16" t="s">
        <v>774</v>
      </c>
      <c r="B471" s="16" t="s">
        <v>788</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9"/>
      <c r="BC471" s="101">
        <v>25</v>
      </c>
      <c r="BD471" s="101">
        <v>29</v>
      </c>
      <c r="BE471" s="31">
        <v>5.1999999999999998E-2</v>
      </c>
      <c r="BF471" s="18">
        <v>10</v>
      </c>
      <c r="BG471" s="18">
        <v>181</v>
      </c>
      <c r="BH471" s="18" t="s">
        <v>68</v>
      </c>
      <c r="BI471" s="18">
        <v>191</v>
      </c>
      <c r="BJ471" s="18">
        <v>191</v>
      </c>
      <c r="BK471" s="18"/>
      <c r="BL471" s="18"/>
      <c r="BM471" s="18"/>
      <c r="BN471" s="19" t="s">
        <v>92</v>
      </c>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row>
    <row r="472" spans="1:122" ht="14.25" customHeight="1">
      <c r="A472" s="16" t="s">
        <v>774</v>
      </c>
      <c r="B472" s="16" t="s">
        <v>788</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9"/>
      <c r="BC472" s="101">
        <v>30</v>
      </c>
      <c r="BD472" s="105">
        <v>39</v>
      </c>
      <c r="BE472" s="31">
        <v>9.2999999999999999E-2</v>
      </c>
      <c r="BF472" s="18">
        <v>36</v>
      </c>
      <c r="BG472" s="18">
        <v>350</v>
      </c>
      <c r="BH472" s="18" t="s">
        <v>68</v>
      </c>
      <c r="BI472" s="18">
        <v>386</v>
      </c>
      <c r="BJ472" s="18">
        <v>386</v>
      </c>
      <c r="BK472" s="18"/>
      <c r="BL472" s="18"/>
      <c r="BM472" s="18"/>
      <c r="BN472" s="19" t="s">
        <v>92</v>
      </c>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row>
    <row r="473" spans="1:122" ht="14.25" customHeight="1">
      <c r="A473" s="16" t="s">
        <v>774</v>
      </c>
      <c r="B473" s="16" t="s">
        <v>788</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9"/>
      <c r="BC473" s="101">
        <v>40</v>
      </c>
      <c r="BD473" s="105">
        <v>49</v>
      </c>
      <c r="BE473" s="31">
        <v>9.8000000000000004E-2</v>
      </c>
      <c r="BF473" s="18">
        <v>35</v>
      </c>
      <c r="BG473" s="18">
        <v>322</v>
      </c>
      <c r="BH473" s="18" t="s">
        <v>68</v>
      </c>
      <c r="BI473" s="18">
        <v>357</v>
      </c>
      <c r="BJ473" s="18">
        <v>357</v>
      </c>
      <c r="BK473" s="18"/>
      <c r="BL473" s="18"/>
      <c r="BM473" s="18"/>
      <c r="BN473" s="19" t="s">
        <v>92</v>
      </c>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row>
    <row r="474" spans="1:122" ht="14.25" customHeight="1">
      <c r="A474" s="16" t="s">
        <v>774</v>
      </c>
      <c r="B474" s="16" t="s">
        <v>788</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9"/>
      <c r="BC474" s="101">
        <v>50</v>
      </c>
      <c r="BD474" s="101">
        <v>59</v>
      </c>
      <c r="BE474" s="31">
        <v>4.7E-2</v>
      </c>
      <c r="BF474" s="18">
        <v>13</v>
      </c>
      <c r="BG474" s="18">
        <v>266</v>
      </c>
      <c r="BH474" s="18" t="s">
        <v>68</v>
      </c>
      <c r="BI474" s="18">
        <v>279</v>
      </c>
      <c r="BJ474" s="18">
        <v>279</v>
      </c>
      <c r="BK474" s="18"/>
      <c r="BL474" s="18"/>
      <c r="BM474" s="18"/>
      <c r="BN474" s="19" t="s">
        <v>92</v>
      </c>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row>
    <row r="475" spans="1:122" ht="14.25" customHeight="1">
      <c r="A475" s="16" t="s">
        <v>774</v>
      </c>
      <c r="B475" s="16" t="s">
        <v>790</v>
      </c>
      <c r="C475" s="16">
        <v>5</v>
      </c>
      <c r="D475" s="18"/>
      <c r="E475" s="18"/>
      <c r="F475" s="18"/>
      <c r="G475" s="18"/>
      <c r="H475" s="18"/>
      <c r="I475" s="18"/>
      <c r="J475" s="18"/>
      <c r="K475" s="18"/>
      <c r="L475" s="18"/>
      <c r="M475" s="18">
        <v>2003</v>
      </c>
      <c r="N475" s="18">
        <v>2004</v>
      </c>
      <c r="O475" s="18" t="s">
        <v>398</v>
      </c>
      <c r="P475" s="18" t="s">
        <v>399</v>
      </c>
      <c r="Q475" s="18" t="s">
        <v>68</v>
      </c>
      <c r="R475" s="18" t="s">
        <v>68</v>
      </c>
      <c r="S475" s="18" t="s">
        <v>68</v>
      </c>
      <c r="T475" s="18" t="s">
        <v>73</v>
      </c>
      <c r="U475" s="18" t="s">
        <v>398</v>
      </c>
      <c r="V475" s="18" t="s">
        <v>398</v>
      </c>
      <c r="W475" s="18" t="s">
        <v>68</v>
      </c>
      <c r="X475" s="18" t="s">
        <v>68</v>
      </c>
      <c r="Y475" s="18" t="s">
        <v>68</v>
      </c>
      <c r="Z475" s="18" t="s">
        <v>68</v>
      </c>
      <c r="AA475" s="18" t="s">
        <v>68</v>
      </c>
      <c r="AB475" s="18" t="s">
        <v>68</v>
      </c>
      <c r="AC475" s="18" t="s">
        <v>68</v>
      </c>
      <c r="AD475" s="18" t="s">
        <v>68</v>
      </c>
      <c r="AE475" s="18" t="s">
        <v>68</v>
      </c>
      <c r="AF475" s="18" t="s">
        <v>349</v>
      </c>
      <c r="AG475" s="18" t="s">
        <v>137</v>
      </c>
      <c r="AH475" s="18" t="s">
        <v>80</v>
      </c>
      <c r="AI475" s="18" t="s">
        <v>350</v>
      </c>
      <c r="AJ475" s="18" t="s">
        <v>68</v>
      </c>
      <c r="AK475" s="18" t="s">
        <v>68</v>
      </c>
      <c r="AL475" s="18">
        <v>100</v>
      </c>
      <c r="AM475" s="18" t="s">
        <v>778</v>
      </c>
      <c r="AN475" s="18" t="s">
        <v>779</v>
      </c>
      <c r="AO475" s="18" t="s">
        <v>142</v>
      </c>
      <c r="AP475" s="18" t="s">
        <v>85</v>
      </c>
      <c r="AQ475" s="18">
        <v>1</v>
      </c>
      <c r="AR475" s="18">
        <v>1</v>
      </c>
      <c r="AS475" s="18" t="s">
        <v>780</v>
      </c>
      <c r="AT475" s="18">
        <v>0</v>
      </c>
      <c r="AU475" s="18" t="s">
        <v>68</v>
      </c>
      <c r="AV475" s="18" t="s">
        <v>791</v>
      </c>
      <c r="AW475" s="18" t="s">
        <v>876</v>
      </c>
      <c r="AX475" s="18" t="s">
        <v>883</v>
      </c>
      <c r="AY475" s="18">
        <v>0</v>
      </c>
      <c r="AZ475" s="18" t="s">
        <v>68</v>
      </c>
      <c r="BA475" s="18">
        <v>41.1</v>
      </c>
      <c r="BB475" s="19">
        <v>15</v>
      </c>
      <c r="BC475" s="101">
        <v>14</v>
      </c>
      <c r="BD475" s="101">
        <v>19</v>
      </c>
      <c r="BE475" s="31">
        <v>9.2999999999999999E-2</v>
      </c>
      <c r="BF475" s="18">
        <v>68</v>
      </c>
      <c r="BG475" s="18">
        <v>666</v>
      </c>
      <c r="BH475" s="18" t="s">
        <v>68</v>
      </c>
      <c r="BI475" s="18">
        <v>734</v>
      </c>
      <c r="BJ475" s="18">
        <v>734</v>
      </c>
      <c r="BK475" s="18" t="s">
        <v>596</v>
      </c>
      <c r="BL475" s="40" t="s">
        <v>792</v>
      </c>
      <c r="BM475" s="40" t="s">
        <v>881</v>
      </c>
      <c r="BN475" s="19" t="s">
        <v>713</v>
      </c>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row>
    <row r="476" spans="1:122" ht="14.25" customHeight="1">
      <c r="A476" s="16" t="s">
        <v>774</v>
      </c>
      <c r="B476" s="16" t="s">
        <v>790</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9"/>
      <c r="BC476" s="101">
        <v>20</v>
      </c>
      <c r="BD476" s="101">
        <v>24</v>
      </c>
      <c r="BE476" s="31">
        <v>0.23200000000000001</v>
      </c>
      <c r="BF476" s="18">
        <v>53</v>
      </c>
      <c r="BG476" s="18">
        <v>175</v>
      </c>
      <c r="BH476" s="18" t="s">
        <v>68</v>
      </c>
      <c r="BI476" s="18">
        <v>228</v>
      </c>
      <c r="BJ476" s="18">
        <v>228</v>
      </c>
      <c r="BK476" s="18"/>
      <c r="BL476" s="18"/>
      <c r="BM476" s="18"/>
      <c r="BN476" s="19" t="s">
        <v>92</v>
      </c>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row>
    <row r="477" spans="1:122" ht="14.25" customHeight="1">
      <c r="A477" s="16" t="s">
        <v>774</v>
      </c>
      <c r="B477" s="16" t="s">
        <v>790</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9"/>
      <c r="BC477" s="101">
        <v>25</v>
      </c>
      <c r="BD477" s="101">
        <v>29</v>
      </c>
      <c r="BE477" s="31">
        <v>0.35099999999999998</v>
      </c>
      <c r="BF477" s="18">
        <v>67</v>
      </c>
      <c r="BG477" s="18">
        <v>124</v>
      </c>
      <c r="BH477" s="18" t="s">
        <v>68</v>
      </c>
      <c r="BI477" s="18">
        <v>191</v>
      </c>
      <c r="BJ477" s="18">
        <v>191</v>
      </c>
      <c r="BK477" s="18"/>
      <c r="BL477" s="18"/>
      <c r="BM477" s="18"/>
      <c r="BN477" s="19" t="s">
        <v>92</v>
      </c>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row>
    <row r="478" spans="1:122" ht="14.25" customHeight="1">
      <c r="A478" s="16" t="s">
        <v>774</v>
      </c>
      <c r="B478" s="16" t="s">
        <v>790</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9"/>
      <c r="BC478" s="101">
        <v>30</v>
      </c>
      <c r="BD478" s="105">
        <v>39</v>
      </c>
      <c r="BE478" s="31">
        <v>0.42</v>
      </c>
      <c r="BF478" s="18">
        <v>162</v>
      </c>
      <c r="BG478" s="18">
        <v>224</v>
      </c>
      <c r="BH478" s="18" t="s">
        <v>68</v>
      </c>
      <c r="BI478" s="18">
        <v>386</v>
      </c>
      <c r="BJ478" s="18">
        <v>386</v>
      </c>
      <c r="BK478" s="18"/>
      <c r="BL478" s="18"/>
      <c r="BM478" s="18"/>
      <c r="BN478" s="19" t="s">
        <v>92</v>
      </c>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row>
    <row r="479" spans="1:122" ht="14.25" customHeight="1">
      <c r="A479" s="16" t="s">
        <v>774</v>
      </c>
      <c r="B479" s="16" t="s">
        <v>790</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9"/>
      <c r="BC479" s="101">
        <v>40</v>
      </c>
      <c r="BD479" s="105">
        <v>49</v>
      </c>
      <c r="BE479" s="31">
        <v>0.40899999999999997</v>
      </c>
      <c r="BF479" s="18">
        <v>146</v>
      </c>
      <c r="BG479" s="18">
        <v>211</v>
      </c>
      <c r="BH479" s="18" t="s">
        <v>68</v>
      </c>
      <c r="BI479" s="18">
        <v>357</v>
      </c>
      <c r="BJ479" s="18">
        <v>357</v>
      </c>
      <c r="BK479" s="18"/>
      <c r="BL479" s="18"/>
      <c r="BM479" s="18"/>
      <c r="BN479" s="19" t="s">
        <v>92</v>
      </c>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row>
    <row r="480" spans="1:122" ht="14.25" customHeight="1">
      <c r="A480" s="16" t="s">
        <v>774</v>
      </c>
      <c r="B480" s="16" t="s">
        <v>790</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9"/>
      <c r="BC480" s="101">
        <v>50</v>
      </c>
      <c r="BD480" s="101">
        <v>59</v>
      </c>
      <c r="BE480" s="31">
        <v>0.29699999999999999</v>
      </c>
      <c r="BF480" s="18">
        <v>83</v>
      </c>
      <c r="BG480" s="18">
        <v>196</v>
      </c>
      <c r="BH480" s="18" t="s">
        <v>68</v>
      </c>
      <c r="BI480" s="18">
        <v>279</v>
      </c>
      <c r="BJ480" s="18">
        <v>279</v>
      </c>
      <c r="BK480" s="18"/>
      <c r="BL480" s="18"/>
      <c r="BM480" s="18"/>
      <c r="BN480" s="19" t="s">
        <v>92</v>
      </c>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row>
    <row r="481" spans="1:122" ht="14.25" customHeight="1">
      <c r="A481" s="16" t="s">
        <v>774</v>
      </c>
      <c r="B481" s="16" t="s">
        <v>793</v>
      </c>
      <c r="C481" s="16">
        <v>6</v>
      </c>
      <c r="D481" s="18"/>
      <c r="E481" s="18"/>
      <c r="F481" s="18"/>
      <c r="G481" s="18"/>
      <c r="H481" s="18"/>
      <c r="I481" s="18"/>
      <c r="J481" s="18"/>
      <c r="K481" s="18"/>
      <c r="L481" s="18"/>
      <c r="M481" s="18">
        <v>2003</v>
      </c>
      <c r="N481" s="18">
        <v>2004</v>
      </c>
      <c r="O481" s="18" t="s">
        <v>398</v>
      </c>
      <c r="P481" s="18" t="s">
        <v>399</v>
      </c>
      <c r="Q481" s="18" t="s">
        <v>68</v>
      </c>
      <c r="R481" s="18" t="s">
        <v>68</v>
      </c>
      <c r="S481" s="18" t="s">
        <v>68</v>
      </c>
      <c r="T481" s="18" t="s">
        <v>73</v>
      </c>
      <c r="U481" s="18" t="s">
        <v>398</v>
      </c>
      <c r="V481" s="18" t="s">
        <v>398</v>
      </c>
      <c r="W481" s="18" t="s">
        <v>68</v>
      </c>
      <c r="X481" s="18" t="s">
        <v>68</v>
      </c>
      <c r="Y481" s="18" t="s">
        <v>68</v>
      </c>
      <c r="Z481" s="18" t="s">
        <v>68</v>
      </c>
      <c r="AA481" s="18" t="s">
        <v>68</v>
      </c>
      <c r="AB481" s="18" t="s">
        <v>68</v>
      </c>
      <c r="AC481" s="18" t="s">
        <v>68</v>
      </c>
      <c r="AD481" s="18" t="s">
        <v>68</v>
      </c>
      <c r="AE481" s="18" t="s">
        <v>68</v>
      </c>
      <c r="AF481" s="18" t="s">
        <v>349</v>
      </c>
      <c r="AG481" s="18" t="s">
        <v>878</v>
      </c>
      <c r="AH481" s="18" t="s">
        <v>167</v>
      </c>
      <c r="AI481" s="18" t="s">
        <v>350</v>
      </c>
      <c r="AJ481" s="18" t="s">
        <v>68</v>
      </c>
      <c r="AK481" s="18" t="s">
        <v>68</v>
      </c>
      <c r="AL481" s="18">
        <v>0</v>
      </c>
      <c r="AM481" s="18" t="s">
        <v>778</v>
      </c>
      <c r="AN481" s="18" t="s">
        <v>779</v>
      </c>
      <c r="AO481" s="18" t="s">
        <v>142</v>
      </c>
      <c r="AP481" s="18" t="s">
        <v>85</v>
      </c>
      <c r="AQ481" s="18">
        <v>1</v>
      </c>
      <c r="AR481" s="18">
        <v>1</v>
      </c>
      <c r="AS481" s="18" t="s">
        <v>780</v>
      </c>
      <c r="AT481" s="18">
        <v>0</v>
      </c>
      <c r="AU481" s="18" t="s">
        <v>68</v>
      </c>
      <c r="AV481" s="18" t="s">
        <v>252</v>
      </c>
      <c r="AW481" s="18" t="s">
        <v>252</v>
      </c>
      <c r="AX481" s="18" t="s">
        <v>882</v>
      </c>
      <c r="AY481" s="18">
        <v>0</v>
      </c>
      <c r="AZ481" s="18" t="s">
        <v>68</v>
      </c>
      <c r="BA481" s="18">
        <v>17.5</v>
      </c>
      <c r="BB481" s="19">
        <v>15</v>
      </c>
      <c r="BC481" s="101">
        <v>14</v>
      </c>
      <c r="BD481" s="101">
        <v>19</v>
      </c>
      <c r="BE481" s="31">
        <v>6.0000000000000001E-3</v>
      </c>
      <c r="BF481" s="18">
        <v>5</v>
      </c>
      <c r="BG481" s="18">
        <v>785</v>
      </c>
      <c r="BH481" s="18" t="s">
        <v>68</v>
      </c>
      <c r="BI481" s="18">
        <v>790</v>
      </c>
      <c r="BJ481" s="18" t="s">
        <v>68</v>
      </c>
      <c r="BK481" s="18" t="s">
        <v>596</v>
      </c>
      <c r="BL481" s="40" t="s">
        <v>794</v>
      </c>
      <c r="BM481" s="40" t="s">
        <v>881</v>
      </c>
      <c r="BN481" s="19" t="s">
        <v>713</v>
      </c>
      <c r="BO481" s="18" t="s">
        <v>795</v>
      </c>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row>
    <row r="482" spans="1:122" ht="14.25" customHeight="1">
      <c r="A482" s="16" t="s">
        <v>774</v>
      </c>
      <c r="B482" s="16" t="s">
        <v>793</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9"/>
      <c r="BC482" s="101">
        <v>20</v>
      </c>
      <c r="BD482" s="101">
        <v>24</v>
      </c>
      <c r="BE482" s="31">
        <v>3.1E-2</v>
      </c>
      <c r="BF482" s="18">
        <v>6</v>
      </c>
      <c r="BG482" s="18">
        <v>190</v>
      </c>
      <c r="BH482" s="18" t="s">
        <v>68</v>
      </c>
      <c r="BI482" s="18">
        <v>196</v>
      </c>
      <c r="BJ482" s="18" t="s">
        <v>68</v>
      </c>
      <c r="BK482" s="18"/>
      <c r="BL482" s="18"/>
      <c r="BM482" s="18"/>
      <c r="BN482" s="19" t="s">
        <v>92</v>
      </c>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row>
    <row r="483" spans="1:122" ht="14.25" customHeight="1">
      <c r="A483" s="16" t="s">
        <v>774</v>
      </c>
      <c r="B483" s="16" t="s">
        <v>793</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9"/>
      <c r="BC483" s="101">
        <v>25</v>
      </c>
      <c r="BD483" s="101">
        <v>29</v>
      </c>
      <c r="BE483" s="31">
        <v>3.6999999999999998E-2</v>
      </c>
      <c r="BF483" s="18">
        <v>7</v>
      </c>
      <c r="BG483" s="18">
        <v>181</v>
      </c>
      <c r="BH483" s="18" t="s">
        <v>68</v>
      </c>
      <c r="BI483" s="18">
        <v>188</v>
      </c>
      <c r="BJ483" s="18" t="s">
        <v>68</v>
      </c>
      <c r="BK483" s="18"/>
      <c r="BL483" s="18"/>
      <c r="BM483" s="18"/>
      <c r="BN483" s="19" t="s">
        <v>92</v>
      </c>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row>
    <row r="484" spans="1:122" ht="14.25" customHeight="1">
      <c r="A484" s="16" t="s">
        <v>774</v>
      </c>
      <c r="B484" s="16" t="s">
        <v>793</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9"/>
      <c r="BC484" s="101">
        <v>30</v>
      </c>
      <c r="BD484" s="101">
        <v>39</v>
      </c>
      <c r="BE484" s="31">
        <v>8.3000000000000004E-2</v>
      </c>
      <c r="BF484" s="18">
        <v>28</v>
      </c>
      <c r="BG484" s="18">
        <v>310</v>
      </c>
      <c r="BH484" s="18" t="s">
        <v>68</v>
      </c>
      <c r="BI484" s="18">
        <v>338</v>
      </c>
      <c r="BJ484" s="18" t="s">
        <v>68</v>
      </c>
      <c r="BK484" s="18"/>
      <c r="BL484" s="18"/>
      <c r="BM484" s="18"/>
      <c r="BN484" s="19" t="s">
        <v>92</v>
      </c>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row>
    <row r="485" spans="1:122" ht="14.25" customHeight="1">
      <c r="A485" s="16" t="s">
        <v>774</v>
      </c>
      <c r="B485" s="16" t="s">
        <v>793</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9"/>
      <c r="BC485" s="101">
        <v>40</v>
      </c>
      <c r="BD485" s="101">
        <v>49</v>
      </c>
      <c r="BE485" s="31">
        <v>9.1999999999999998E-2</v>
      </c>
      <c r="BF485" s="18">
        <v>32</v>
      </c>
      <c r="BG485" s="18">
        <v>314</v>
      </c>
      <c r="BH485" s="18" t="s">
        <v>68</v>
      </c>
      <c r="BI485" s="18">
        <v>346</v>
      </c>
      <c r="BJ485" s="18" t="s">
        <v>68</v>
      </c>
      <c r="BK485" s="18"/>
      <c r="BL485" s="18"/>
      <c r="BM485" s="18"/>
      <c r="BN485" s="19" t="s">
        <v>92</v>
      </c>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row>
    <row r="486" spans="1:122" ht="14.25" customHeight="1">
      <c r="A486" s="16" t="s">
        <v>774</v>
      </c>
      <c r="B486" s="16" t="s">
        <v>793</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9"/>
      <c r="BC486" s="101">
        <v>50</v>
      </c>
      <c r="BD486" s="101">
        <v>59</v>
      </c>
      <c r="BE486" s="31">
        <v>7.3999999999999996E-2</v>
      </c>
      <c r="BF486" s="18">
        <v>20</v>
      </c>
      <c r="BG486" s="18">
        <v>250</v>
      </c>
      <c r="BH486" s="18" t="s">
        <v>68</v>
      </c>
      <c r="BI486" s="18">
        <v>270</v>
      </c>
      <c r="BJ486" s="18" t="s">
        <v>68</v>
      </c>
      <c r="BK486" s="18"/>
      <c r="BL486" s="18"/>
      <c r="BM486" s="18"/>
      <c r="BN486" s="19" t="s">
        <v>92</v>
      </c>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row>
    <row r="487" spans="1:122" ht="14.25" customHeight="1">
      <c r="A487" s="16" t="s">
        <v>774</v>
      </c>
      <c r="B487" s="16" t="s">
        <v>796</v>
      </c>
      <c r="C487" s="87">
        <v>7</v>
      </c>
      <c r="D487" s="18"/>
      <c r="E487" s="18"/>
      <c r="F487" s="18"/>
      <c r="G487" s="18"/>
      <c r="H487" s="18"/>
      <c r="I487" s="18"/>
      <c r="J487" s="18"/>
      <c r="K487" s="18"/>
      <c r="L487" s="18"/>
      <c r="M487" s="18">
        <v>2003</v>
      </c>
      <c r="N487" s="18">
        <v>2004</v>
      </c>
      <c r="O487" s="18" t="s">
        <v>398</v>
      </c>
      <c r="P487" s="18" t="s">
        <v>399</v>
      </c>
      <c r="Q487" s="18" t="s">
        <v>68</v>
      </c>
      <c r="R487" s="18" t="s">
        <v>68</v>
      </c>
      <c r="S487" s="18" t="s">
        <v>68</v>
      </c>
      <c r="T487" s="18" t="s">
        <v>73</v>
      </c>
      <c r="U487" s="18" t="s">
        <v>398</v>
      </c>
      <c r="V487" s="18" t="s">
        <v>398</v>
      </c>
      <c r="W487" s="18" t="s">
        <v>68</v>
      </c>
      <c r="X487" s="18" t="s">
        <v>68</v>
      </c>
      <c r="Y487" s="18" t="s">
        <v>68</v>
      </c>
      <c r="Z487" s="18" t="s">
        <v>68</v>
      </c>
      <c r="AA487" s="18" t="s">
        <v>68</v>
      </c>
      <c r="AB487" s="18" t="s">
        <v>68</v>
      </c>
      <c r="AC487" s="18" t="s">
        <v>68</v>
      </c>
      <c r="AD487" s="18" t="s">
        <v>68</v>
      </c>
      <c r="AE487" s="18" t="s">
        <v>68</v>
      </c>
      <c r="AF487" s="18" t="s">
        <v>349</v>
      </c>
      <c r="AG487" s="18" t="s">
        <v>878</v>
      </c>
      <c r="AH487" s="18" t="s">
        <v>167</v>
      </c>
      <c r="AI487" s="18" t="s">
        <v>350</v>
      </c>
      <c r="AJ487" s="18" t="s">
        <v>68</v>
      </c>
      <c r="AK487" s="18" t="s">
        <v>68</v>
      </c>
      <c r="AL487" s="18">
        <v>0</v>
      </c>
      <c r="AM487" s="18" t="s">
        <v>778</v>
      </c>
      <c r="AN487" s="18" t="s">
        <v>779</v>
      </c>
      <c r="AO487" s="18" t="s">
        <v>142</v>
      </c>
      <c r="AP487" s="18" t="s">
        <v>85</v>
      </c>
      <c r="AQ487" s="18">
        <v>1</v>
      </c>
      <c r="AR487" s="18">
        <v>1</v>
      </c>
      <c r="AS487" s="18" t="s">
        <v>780</v>
      </c>
      <c r="AT487" s="18">
        <v>0</v>
      </c>
      <c r="AU487" s="18" t="s">
        <v>68</v>
      </c>
      <c r="AV487" s="18" t="s">
        <v>797</v>
      </c>
      <c r="AW487" s="18" t="s">
        <v>797</v>
      </c>
      <c r="AX487" s="18" t="s">
        <v>882</v>
      </c>
      <c r="AY487" s="18">
        <v>0</v>
      </c>
      <c r="AZ487" s="18" t="s">
        <v>68</v>
      </c>
      <c r="BA487" s="18">
        <v>17.5</v>
      </c>
      <c r="BB487" s="19">
        <v>15</v>
      </c>
      <c r="BC487" s="101">
        <v>14</v>
      </c>
      <c r="BD487" s="101">
        <v>19</v>
      </c>
      <c r="BE487" s="31">
        <v>1E-3</v>
      </c>
      <c r="BF487" s="18">
        <v>1</v>
      </c>
      <c r="BG487" s="18">
        <v>789</v>
      </c>
      <c r="BH487" s="18" t="s">
        <v>68</v>
      </c>
      <c r="BI487" s="18">
        <v>790</v>
      </c>
      <c r="BJ487" s="18" t="s">
        <v>68</v>
      </c>
      <c r="BK487" s="18" t="s">
        <v>596</v>
      </c>
      <c r="BL487" s="40" t="s">
        <v>798</v>
      </c>
      <c r="BM487" s="40" t="s">
        <v>881</v>
      </c>
      <c r="BN487" s="19" t="s">
        <v>713</v>
      </c>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row>
    <row r="488" spans="1:122" ht="14.25" customHeight="1">
      <c r="A488" s="16" t="s">
        <v>774</v>
      </c>
      <c r="B488" s="16" t="s">
        <v>796</v>
      </c>
      <c r="C488" s="87">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9"/>
      <c r="BC488" s="101">
        <v>20</v>
      </c>
      <c r="BD488" s="101">
        <v>24</v>
      </c>
      <c r="BE488" s="31">
        <v>0.01</v>
      </c>
      <c r="BF488" s="18">
        <v>2</v>
      </c>
      <c r="BG488" s="18">
        <v>194</v>
      </c>
      <c r="BH488" s="18" t="s">
        <v>68</v>
      </c>
      <c r="BI488" s="18">
        <v>196</v>
      </c>
      <c r="BJ488" s="18" t="s">
        <v>68</v>
      </c>
      <c r="BK488" s="18"/>
      <c r="BL488" s="18"/>
      <c r="BM488" s="18"/>
      <c r="BN488" s="19" t="s">
        <v>92</v>
      </c>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row>
    <row r="489" spans="1:122" ht="14.25" customHeight="1">
      <c r="A489" s="16" t="s">
        <v>774</v>
      </c>
      <c r="B489" s="16" t="s">
        <v>796</v>
      </c>
      <c r="C489" s="87">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9"/>
      <c r="BC489" s="101">
        <v>25</v>
      </c>
      <c r="BD489" s="101">
        <v>29</v>
      </c>
      <c r="BE489" s="31">
        <v>2.1000000000000001E-2</v>
      </c>
      <c r="BF489" s="18">
        <v>4</v>
      </c>
      <c r="BG489" s="18">
        <v>184</v>
      </c>
      <c r="BH489" s="18" t="s">
        <v>68</v>
      </c>
      <c r="BI489" s="18">
        <v>188</v>
      </c>
      <c r="BJ489" s="18" t="s">
        <v>68</v>
      </c>
      <c r="BK489" s="18"/>
      <c r="BL489" s="18"/>
      <c r="BM489" s="18"/>
      <c r="BN489" s="19" t="s">
        <v>92</v>
      </c>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row>
    <row r="490" spans="1:122" ht="14.25" customHeight="1">
      <c r="A490" s="16" t="s">
        <v>774</v>
      </c>
      <c r="B490" s="16" t="s">
        <v>796</v>
      </c>
      <c r="C490" s="87">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9"/>
      <c r="BC490" s="101">
        <v>30</v>
      </c>
      <c r="BD490" s="101">
        <v>39</v>
      </c>
      <c r="BE490" s="31">
        <v>3.5999999999999997E-2</v>
      </c>
      <c r="BF490" s="18">
        <v>12</v>
      </c>
      <c r="BG490" s="18">
        <v>326</v>
      </c>
      <c r="BH490" s="18" t="s">
        <v>68</v>
      </c>
      <c r="BI490" s="18">
        <v>338</v>
      </c>
      <c r="BJ490" s="18" t="s">
        <v>68</v>
      </c>
      <c r="BK490" s="18"/>
      <c r="BL490" s="18"/>
      <c r="BM490" s="18"/>
      <c r="BN490" s="19" t="s">
        <v>92</v>
      </c>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row>
    <row r="491" spans="1:122" ht="14.25" customHeight="1">
      <c r="A491" s="16" t="s">
        <v>774</v>
      </c>
      <c r="B491" s="16" t="s">
        <v>796</v>
      </c>
      <c r="C491" s="87">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9"/>
      <c r="BC491" s="101">
        <v>40</v>
      </c>
      <c r="BD491" s="101">
        <v>49</v>
      </c>
      <c r="BE491" s="31">
        <v>1.7000000000000001E-2</v>
      </c>
      <c r="BF491" s="18">
        <v>6</v>
      </c>
      <c r="BG491" s="18">
        <v>340</v>
      </c>
      <c r="BH491" s="18" t="s">
        <v>68</v>
      </c>
      <c r="BI491" s="18">
        <v>346</v>
      </c>
      <c r="BJ491" s="18" t="s">
        <v>68</v>
      </c>
      <c r="BK491" s="18"/>
      <c r="BL491" s="18"/>
      <c r="BM491" s="18"/>
      <c r="BN491" s="19" t="s">
        <v>92</v>
      </c>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row>
    <row r="492" spans="1:122" ht="14.25" customHeight="1">
      <c r="A492" s="16" t="s">
        <v>774</v>
      </c>
      <c r="B492" s="16" t="s">
        <v>796</v>
      </c>
      <c r="C492" s="87">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9"/>
      <c r="BC492" s="101">
        <v>50</v>
      </c>
      <c r="BD492" s="101">
        <v>59</v>
      </c>
      <c r="BE492" s="31">
        <v>0.03</v>
      </c>
      <c r="BF492" s="18">
        <v>8</v>
      </c>
      <c r="BG492" s="18">
        <v>262</v>
      </c>
      <c r="BH492" s="18" t="s">
        <v>68</v>
      </c>
      <c r="BI492" s="18">
        <v>270</v>
      </c>
      <c r="BJ492" s="18" t="s">
        <v>68</v>
      </c>
      <c r="BK492" s="18"/>
      <c r="BL492" s="18"/>
      <c r="BM492" s="18"/>
      <c r="BN492" s="19" t="s">
        <v>92</v>
      </c>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row>
    <row r="493" spans="1:122" ht="14.25" customHeight="1">
      <c r="A493" s="16" t="s">
        <v>774</v>
      </c>
      <c r="B493" s="16" t="s">
        <v>799</v>
      </c>
      <c r="C493" s="16">
        <v>8</v>
      </c>
      <c r="D493" s="18"/>
      <c r="E493" s="18"/>
      <c r="F493" s="18"/>
      <c r="G493" s="18"/>
      <c r="H493" s="18"/>
      <c r="I493" s="18"/>
      <c r="J493" s="18"/>
      <c r="K493" s="18"/>
      <c r="L493" s="18"/>
      <c r="M493" s="18">
        <v>2003</v>
      </c>
      <c r="N493" s="18">
        <v>2004</v>
      </c>
      <c r="O493" s="18" t="s">
        <v>398</v>
      </c>
      <c r="P493" s="18" t="s">
        <v>399</v>
      </c>
      <c r="Q493" s="18" t="s">
        <v>68</v>
      </c>
      <c r="R493" s="18" t="s">
        <v>68</v>
      </c>
      <c r="S493" s="18" t="s">
        <v>68</v>
      </c>
      <c r="T493" s="18" t="s">
        <v>73</v>
      </c>
      <c r="U493" s="18" t="s">
        <v>398</v>
      </c>
      <c r="V493" s="18" t="s">
        <v>398</v>
      </c>
      <c r="W493" s="18" t="s">
        <v>68</v>
      </c>
      <c r="X493" s="18" t="s">
        <v>68</v>
      </c>
      <c r="Y493" s="18" t="s">
        <v>68</v>
      </c>
      <c r="Z493" s="18" t="s">
        <v>68</v>
      </c>
      <c r="AA493" s="18" t="s">
        <v>68</v>
      </c>
      <c r="AB493" s="18" t="s">
        <v>68</v>
      </c>
      <c r="AC493" s="18" t="s">
        <v>68</v>
      </c>
      <c r="AD493" s="18" t="s">
        <v>68</v>
      </c>
      <c r="AE493" s="18" t="s">
        <v>68</v>
      </c>
      <c r="AF493" s="18" t="s">
        <v>349</v>
      </c>
      <c r="AG493" s="18" t="s">
        <v>878</v>
      </c>
      <c r="AH493" s="18" t="s">
        <v>167</v>
      </c>
      <c r="AI493" s="18" t="s">
        <v>350</v>
      </c>
      <c r="AJ493" s="18" t="s">
        <v>68</v>
      </c>
      <c r="AK493" s="18" t="s">
        <v>68</v>
      </c>
      <c r="AL493" s="18">
        <v>0</v>
      </c>
      <c r="AM493" s="18" t="s">
        <v>778</v>
      </c>
      <c r="AN493" s="18" t="s">
        <v>779</v>
      </c>
      <c r="AO493" s="18" t="s">
        <v>142</v>
      </c>
      <c r="AP493" s="18" t="s">
        <v>85</v>
      </c>
      <c r="AQ493" s="18">
        <v>1</v>
      </c>
      <c r="AR493" s="18">
        <v>1</v>
      </c>
      <c r="AS493" s="18" t="s">
        <v>780</v>
      </c>
      <c r="AT493" s="18">
        <v>0</v>
      </c>
      <c r="AU493" s="18" t="s">
        <v>68</v>
      </c>
      <c r="AV493" s="18" t="s">
        <v>800</v>
      </c>
      <c r="AW493" s="18" t="s">
        <v>800</v>
      </c>
      <c r="AX493" s="18" t="s">
        <v>881</v>
      </c>
      <c r="AY493" s="18">
        <v>0</v>
      </c>
      <c r="AZ493" s="18" t="s">
        <v>68</v>
      </c>
      <c r="BA493" s="18">
        <v>17.5</v>
      </c>
      <c r="BB493" s="19">
        <v>15</v>
      </c>
      <c r="BC493" s="101">
        <v>14</v>
      </c>
      <c r="BD493" s="101">
        <v>19</v>
      </c>
      <c r="BE493" s="31">
        <v>3.0000000000000001E-3</v>
      </c>
      <c r="BF493" s="18">
        <v>2</v>
      </c>
      <c r="BG493" s="18">
        <v>788</v>
      </c>
      <c r="BH493" s="18" t="s">
        <v>68</v>
      </c>
      <c r="BI493" s="18">
        <v>790</v>
      </c>
      <c r="BJ493" s="18" t="s">
        <v>68</v>
      </c>
      <c r="BK493" s="18" t="s">
        <v>596</v>
      </c>
      <c r="BL493" s="40" t="s">
        <v>801</v>
      </c>
      <c r="BM493" s="40" t="s">
        <v>881</v>
      </c>
      <c r="BN493" s="19" t="s">
        <v>92</v>
      </c>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row>
    <row r="494" spans="1:122" ht="14.25" customHeight="1">
      <c r="A494" s="16" t="s">
        <v>774</v>
      </c>
      <c r="B494" s="16" t="s">
        <v>796</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9"/>
      <c r="BC494" s="101">
        <v>20</v>
      </c>
      <c r="BD494" s="101">
        <v>24</v>
      </c>
      <c r="BE494" s="88">
        <v>5.0000000000000001E-3</v>
      </c>
      <c r="BF494" s="18">
        <v>1</v>
      </c>
      <c r="BG494" s="18">
        <v>195</v>
      </c>
      <c r="BH494" s="18" t="s">
        <v>68</v>
      </c>
      <c r="BI494" s="18">
        <v>196</v>
      </c>
      <c r="BJ494" s="18" t="s">
        <v>68</v>
      </c>
      <c r="BK494" s="18"/>
      <c r="BL494" s="18"/>
      <c r="BM494" s="18"/>
      <c r="BN494" s="19" t="s">
        <v>713</v>
      </c>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row>
    <row r="495" spans="1:122" ht="14.25" customHeight="1">
      <c r="A495" s="16" t="s">
        <v>774</v>
      </c>
      <c r="B495" s="16" t="s">
        <v>796</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9"/>
      <c r="BC495" s="101">
        <v>25</v>
      </c>
      <c r="BD495" s="101">
        <v>29</v>
      </c>
      <c r="BE495" s="89">
        <v>3.6999999999999998E-2</v>
      </c>
      <c r="BF495" s="18">
        <v>7</v>
      </c>
      <c r="BG495" s="18">
        <v>181</v>
      </c>
      <c r="BH495" s="18" t="s">
        <v>68</v>
      </c>
      <c r="BI495" s="18">
        <v>188</v>
      </c>
      <c r="BJ495" s="18" t="s">
        <v>68</v>
      </c>
      <c r="BK495" s="18"/>
      <c r="BL495" s="18"/>
      <c r="BM495" s="18"/>
      <c r="BN495" s="19" t="s">
        <v>92</v>
      </c>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row>
    <row r="496" spans="1:122" ht="14.25" customHeight="1">
      <c r="A496" s="16" t="s">
        <v>774</v>
      </c>
      <c r="B496" s="16" t="s">
        <v>796</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9"/>
      <c r="BC496" s="101">
        <v>30</v>
      </c>
      <c r="BD496" s="101">
        <v>39</v>
      </c>
      <c r="BE496" s="31">
        <v>6.8000000000000005E-2</v>
      </c>
      <c r="BF496" s="18">
        <v>23</v>
      </c>
      <c r="BG496" s="18">
        <v>315</v>
      </c>
      <c r="BH496" s="18" t="s">
        <v>68</v>
      </c>
      <c r="BI496" s="18">
        <v>338</v>
      </c>
      <c r="BJ496" s="18" t="s">
        <v>68</v>
      </c>
      <c r="BK496" s="18"/>
      <c r="BL496" s="18"/>
      <c r="BM496" s="18"/>
      <c r="BN496" s="19" t="s">
        <v>92</v>
      </c>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row>
    <row r="497" spans="1:122" ht="14.25" customHeight="1">
      <c r="A497" s="16" t="s">
        <v>774</v>
      </c>
      <c r="B497" s="16" t="s">
        <v>796</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9"/>
      <c r="BC497" s="101">
        <v>40</v>
      </c>
      <c r="BD497" s="101">
        <v>49</v>
      </c>
      <c r="BE497" s="45">
        <v>7.4999999999999997E-2</v>
      </c>
      <c r="BF497" s="18">
        <v>26</v>
      </c>
      <c r="BG497" s="18">
        <v>320</v>
      </c>
      <c r="BH497" s="18" t="s">
        <v>68</v>
      </c>
      <c r="BI497" s="18">
        <v>346</v>
      </c>
      <c r="BJ497" s="18" t="s">
        <v>68</v>
      </c>
      <c r="BK497" s="18"/>
      <c r="BL497" s="18"/>
      <c r="BM497" s="18"/>
      <c r="BN497" s="19" t="s">
        <v>713</v>
      </c>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row>
    <row r="498" spans="1:122" ht="14.25" customHeight="1">
      <c r="A498" s="16" t="s">
        <v>774</v>
      </c>
      <c r="B498" s="16" t="s">
        <v>796</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9"/>
      <c r="BC498" s="101">
        <v>50</v>
      </c>
      <c r="BD498" s="101">
        <v>59</v>
      </c>
      <c r="BE498" s="31">
        <v>7.0000000000000007E-2</v>
      </c>
      <c r="BF498" s="18">
        <v>19</v>
      </c>
      <c r="BG498" s="18">
        <v>251</v>
      </c>
      <c r="BH498" s="18" t="s">
        <v>68</v>
      </c>
      <c r="BI498" s="18">
        <v>270</v>
      </c>
      <c r="BJ498" s="18" t="s">
        <v>68</v>
      </c>
      <c r="BK498" s="18"/>
      <c r="BL498" s="18"/>
      <c r="BM498" s="18"/>
      <c r="BN498" s="19" t="s">
        <v>92</v>
      </c>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row>
    <row r="499" spans="1:122" ht="14.25" customHeight="1">
      <c r="A499" s="16" t="s">
        <v>774</v>
      </c>
      <c r="B499" s="16" t="s">
        <v>802</v>
      </c>
      <c r="C499" s="16">
        <v>9</v>
      </c>
      <c r="D499" s="18"/>
      <c r="E499" s="18"/>
      <c r="F499" s="18"/>
      <c r="G499" s="18"/>
      <c r="H499" s="18"/>
      <c r="I499" s="18"/>
      <c r="J499" s="18"/>
      <c r="K499" s="18"/>
      <c r="L499" s="18"/>
      <c r="M499" s="18">
        <v>2003</v>
      </c>
      <c r="N499" s="18">
        <v>2004</v>
      </c>
      <c r="O499" s="18" t="s">
        <v>398</v>
      </c>
      <c r="P499" s="18" t="s">
        <v>399</v>
      </c>
      <c r="Q499" s="18" t="s">
        <v>68</v>
      </c>
      <c r="R499" s="18" t="s">
        <v>68</v>
      </c>
      <c r="S499" s="18" t="s">
        <v>68</v>
      </c>
      <c r="T499" s="18" t="s">
        <v>73</v>
      </c>
      <c r="U499" s="18" t="s">
        <v>398</v>
      </c>
      <c r="V499" s="18" t="s">
        <v>398</v>
      </c>
      <c r="W499" s="18" t="s">
        <v>68</v>
      </c>
      <c r="X499" s="18" t="s">
        <v>68</v>
      </c>
      <c r="Y499" s="18" t="s">
        <v>68</v>
      </c>
      <c r="Z499" s="18" t="s">
        <v>68</v>
      </c>
      <c r="AA499" s="18" t="s">
        <v>68</v>
      </c>
      <c r="AB499" s="18" t="s">
        <v>68</v>
      </c>
      <c r="AC499" s="18" t="s">
        <v>68</v>
      </c>
      <c r="AD499" s="18" t="s">
        <v>68</v>
      </c>
      <c r="AE499" s="18" t="s">
        <v>68</v>
      </c>
      <c r="AF499" s="18" t="s">
        <v>349</v>
      </c>
      <c r="AG499" s="18" t="s">
        <v>878</v>
      </c>
      <c r="AH499" s="18" t="s">
        <v>167</v>
      </c>
      <c r="AI499" s="18" t="s">
        <v>350</v>
      </c>
      <c r="AJ499" s="18" t="s">
        <v>68</v>
      </c>
      <c r="AK499" s="18" t="s">
        <v>68</v>
      </c>
      <c r="AL499" s="18">
        <v>0</v>
      </c>
      <c r="AM499" s="18" t="s">
        <v>778</v>
      </c>
      <c r="AN499" s="18" t="s">
        <v>779</v>
      </c>
      <c r="AO499" s="18" t="s">
        <v>142</v>
      </c>
      <c r="AP499" s="18" t="s">
        <v>85</v>
      </c>
      <c r="AQ499" s="18">
        <v>1</v>
      </c>
      <c r="AR499" s="18">
        <v>1</v>
      </c>
      <c r="AS499" s="18" t="s">
        <v>780</v>
      </c>
      <c r="AT499" s="18">
        <v>0</v>
      </c>
      <c r="AU499" s="18" t="s">
        <v>68</v>
      </c>
      <c r="AV499" s="18" t="s">
        <v>803</v>
      </c>
      <c r="AW499" s="18" t="s">
        <v>803</v>
      </c>
      <c r="AX499" s="18" t="s">
        <v>881</v>
      </c>
      <c r="AY499" s="18">
        <v>0</v>
      </c>
      <c r="AZ499" s="18" t="s">
        <v>68</v>
      </c>
      <c r="BA499" s="18">
        <v>17.5</v>
      </c>
      <c r="BB499" s="19">
        <v>15</v>
      </c>
      <c r="BC499" s="101">
        <v>14</v>
      </c>
      <c r="BD499" s="101">
        <v>19</v>
      </c>
      <c r="BE499" s="31">
        <v>0</v>
      </c>
      <c r="BF499" s="18">
        <v>0</v>
      </c>
      <c r="BG499" s="18">
        <v>790</v>
      </c>
      <c r="BH499" s="18" t="s">
        <v>68</v>
      </c>
      <c r="BI499" s="18">
        <v>790</v>
      </c>
      <c r="BJ499" s="18" t="s">
        <v>68</v>
      </c>
      <c r="BK499" s="18" t="s">
        <v>596</v>
      </c>
      <c r="BL499" s="40" t="s">
        <v>804</v>
      </c>
      <c r="BM499" s="40" t="s">
        <v>881</v>
      </c>
      <c r="BN499" s="19" t="s">
        <v>92</v>
      </c>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row>
    <row r="500" spans="1:122" ht="14.25" customHeight="1">
      <c r="A500" s="16" t="s">
        <v>774</v>
      </c>
      <c r="B500" s="16" t="s">
        <v>802</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9"/>
      <c r="BC500" s="101">
        <v>20</v>
      </c>
      <c r="BD500" s="101">
        <v>24</v>
      </c>
      <c r="BE500" s="31">
        <v>0</v>
      </c>
      <c r="BF500" s="18">
        <v>0</v>
      </c>
      <c r="BG500" s="18">
        <v>196</v>
      </c>
      <c r="BH500" s="18" t="s">
        <v>68</v>
      </c>
      <c r="BI500" s="18">
        <v>196</v>
      </c>
      <c r="BJ500" s="18" t="s">
        <v>68</v>
      </c>
      <c r="BK500" s="18"/>
      <c r="BL500" s="18"/>
      <c r="BM500" s="18"/>
      <c r="BN500" s="19" t="s">
        <v>92</v>
      </c>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row>
    <row r="501" spans="1:122" ht="14.25" customHeight="1">
      <c r="A501" s="16" t="s">
        <v>774</v>
      </c>
      <c r="B501" s="16" t="s">
        <v>802</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9"/>
      <c r="BC501" s="101">
        <v>25</v>
      </c>
      <c r="BD501" s="101">
        <v>29</v>
      </c>
      <c r="BE501" s="45">
        <v>5.0000000000000001E-3</v>
      </c>
      <c r="BF501" s="18">
        <v>1</v>
      </c>
      <c r="BG501" s="18">
        <v>187</v>
      </c>
      <c r="BH501" s="18" t="s">
        <v>68</v>
      </c>
      <c r="BI501" s="18">
        <v>188</v>
      </c>
      <c r="BJ501" s="18" t="s">
        <v>68</v>
      </c>
      <c r="BK501" s="18"/>
      <c r="BL501" s="18"/>
      <c r="BM501" s="18"/>
      <c r="BN501" s="19" t="s">
        <v>713</v>
      </c>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row>
    <row r="502" spans="1:122" ht="14.25" customHeight="1">
      <c r="A502" s="16" t="s">
        <v>774</v>
      </c>
      <c r="B502" s="16" t="s">
        <v>802</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9"/>
      <c r="BC502" s="101">
        <v>30</v>
      </c>
      <c r="BD502" s="101">
        <v>39</v>
      </c>
      <c r="BE502" s="45">
        <v>2.4E-2</v>
      </c>
      <c r="BF502" s="18">
        <v>8</v>
      </c>
      <c r="BG502" s="18">
        <v>330</v>
      </c>
      <c r="BH502" s="18" t="s">
        <v>68</v>
      </c>
      <c r="BI502" s="18">
        <v>338</v>
      </c>
      <c r="BJ502" s="18" t="s">
        <v>68</v>
      </c>
      <c r="BK502" s="18"/>
      <c r="BL502" s="18"/>
      <c r="BM502" s="18"/>
      <c r="BN502" s="19" t="s">
        <v>713</v>
      </c>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row>
    <row r="503" spans="1:122" ht="14.25" customHeight="1">
      <c r="A503" s="16" t="s">
        <v>774</v>
      </c>
      <c r="B503" s="16" t="s">
        <v>802</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9"/>
      <c r="BC503" s="101">
        <v>40</v>
      </c>
      <c r="BD503" s="101">
        <v>49</v>
      </c>
      <c r="BE503" s="45">
        <v>1.4E-2</v>
      </c>
      <c r="BF503" s="18">
        <v>5</v>
      </c>
      <c r="BG503" s="18">
        <v>341</v>
      </c>
      <c r="BH503" s="18" t="s">
        <v>68</v>
      </c>
      <c r="BI503" s="18">
        <v>346</v>
      </c>
      <c r="BJ503" s="18" t="s">
        <v>68</v>
      </c>
      <c r="BK503" s="18"/>
      <c r="BL503" s="18"/>
      <c r="BM503" s="18"/>
      <c r="BN503" s="19" t="s">
        <v>713</v>
      </c>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row>
    <row r="504" spans="1:122" ht="14.25" customHeight="1">
      <c r="A504" s="16" t="s">
        <v>774</v>
      </c>
      <c r="B504" s="16" t="s">
        <v>802</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9"/>
      <c r="BC504" s="101">
        <v>50</v>
      </c>
      <c r="BD504" s="101">
        <v>59</v>
      </c>
      <c r="BE504" s="31">
        <v>0.03</v>
      </c>
      <c r="BF504" s="18">
        <v>7</v>
      </c>
      <c r="BG504" s="18">
        <v>263</v>
      </c>
      <c r="BH504" s="18" t="s">
        <v>68</v>
      </c>
      <c r="BI504" s="18">
        <v>270</v>
      </c>
      <c r="BJ504" s="18" t="s">
        <v>68</v>
      </c>
      <c r="BK504" s="18"/>
      <c r="BL504" s="18"/>
      <c r="BM504" s="18"/>
      <c r="BN504" s="19" t="s">
        <v>92</v>
      </c>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row>
    <row r="505" spans="1:122" ht="14.25" customHeight="1">
      <c r="A505" s="16" t="s">
        <v>774</v>
      </c>
      <c r="B505" s="16" t="s">
        <v>805</v>
      </c>
      <c r="C505" s="16">
        <v>10</v>
      </c>
      <c r="D505" s="18"/>
      <c r="E505" s="18"/>
      <c r="F505" s="18"/>
      <c r="G505" s="18"/>
      <c r="H505" s="18"/>
      <c r="I505" s="18"/>
      <c r="J505" s="18"/>
      <c r="K505" s="18"/>
      <c r="L505" s="18"/>
      <c r="M505" s="18">
        <v>2003</v>
      </c>
      <c r="N505" s="18">
        <v>2004</v>
      </c>
      <c r="O505" s="18" t="s">
        <v>398</v>
      </c>
      <c r="P505" s="18" t="s">
        <v>399</v>
      </c>
      <c r="Q505" s="18" t="s">
        <v>68</v>
      </c>
      <c r="R505" s="18" t="s">
        <v>68</v>
      </c>
      <c r="S505" s="18" t="s">
        <v>68</v>
      </c>
      <c r="T505" s="18" t="s">
        <v>73</v>
      </c>
      <c r="U505" s="18" t="s">
        <v>398</v>
      </c>
      <c r="V505" s="18" t="s">
        <v>398</v>
      </c>
      <c r="W505" s="18" t="s">
        <v>68</v>
      </c>
      <c r="X505" s="18" t="s">
        <v>68</v>
      </c>
      <c r="Y505" s="18" t="s">
        <v>68</v>
      </c>
      <c r="Z505" s="18" t="s">
        <v>68</v>
      </c>
      <c r="AA505" s="18" t="s">
        <v>68</v>
      </c>
      <c r="AB505" s="18" t="s">
        <v>68</v>
      </c>
      <c r="AC505" s="18" t="s">
        <v>68</v>
      </c>
      <c r="AD505" s="18" t="s">
        <v>68</v>
      </c>
      <c r="AE505" s="18" t="s">
        <v>68</v>
      </c>
      <c r="AF505" s="18" t="s">
        <v>349</v>
      </c>
      <c r="AG505" s="18" t="s">
        <v>878</v>
      </c>
      <c r="AH505" s="18" t="s">
        <v>167</v>
      </c>
      <c r="AI505" s="18" t="s">
        <v>350</v>
      </c>
      <c r="AJ505" s="18" t="s">
        <v>68</v>
      </c>
      <c r="AK505" s="18" t="s">
        <v>68</v>
      </c>
      <c r="AL505" s="18">
        <v>0</v>
      </c>
      <c r="AM505" s="18" t="s">
        <v>778</v>
      </c>
      <c r="AN505" s="18" t="s">
        <v>779</v>
      </c>
      <c r="AO505" s="18" t="s">
        <v>142</v>
      </c>
      <c r="AP505" s="18" t="s">
        <v>85</v>
      </c>
      <c r="AQ505" s="18">
        <v>1</v>
      </c>
      <c r="AR505" s="18">
        <v>1</v>
      </c>
      <c r="AS505" s="18" t="s">
        <v>780</v>
      </c>
      <c r="AT505" s="18">
        <v>0</v>
      </c>
      <c r="AU505" s="18" t="s">
        <v>68</v>
      </c>
      <c r="AV505" s="18" t="s">
        <v>791</v>
      </c>
      <c r="AW505" s="18" t="s">
        <v>876</v>
      </c>
      <c r="AX505" s="18" t="s">
        <v>883</v>
      </c>
      <c r="AY505" s="18">
        <v>0</v>
      </c>
      <c r="AZ505" s="18" t="s">
        <v>68</v>
      </c>
      <c r="BA505" s="18">
        <v>17.5</v>
      </c>
      <c r="BB505" s="19">
        <v>15</v>
      </c>
      <c r="BC505" s="101">
        <v>14</v>
      </c>
      <c r="BD505" s="101">
        <v>19</v>
      </c>
      <c r="BE505" s="31">
        <v>0.01</v>
      </c>
      <c r="BF505" s="18">
        <v>8</v>
      </c>
      <c r="BG505" s="18">
        <v>782</v>
      </c>
      <c r="BH505" s="18" t="s">
        <v>68</v>
      </c>
      <c r="BI505" s="18">
        <v>790</v>
      </c>
      <c r="BJ505" s="18" t="s">
        <v>68</v>
      </c>
      <c r="BK505" s="18" t="s">
        <v>596</v>
      </c>
      <c r="BL505" s="40" t="s">
        <v>806</v>
      </c>
      <c r="BM505" s="40" t="s">
        <v>881</v>
      </c>
      <c r="BN505" s="19" t="s">
        <v>92</v>
      </c>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row>
    <row r="506" spans="1:122" ht="14.25" customHeight="1">
      <c r="A506" s="16" t="s">
        <v>774</v>
      </c>
      <c r="B506" s="16" t="s">
        <v>805</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9"/>
      <c r="BC506" s="101">
        <v>20</v>
      </c>
      <c r="BD506" s="101">
        <v>24</v>
      </c>
      <c r="BE506" s="31">
        <v>4.1000000000000002E-2</v>
      </c>
      <c r="BF506" s="18">
        <v>8</v>
      </c>
      <c r="BG506" s="18">
        <v>188</v>
      </c>
      <c r="BH506" s="18" t="s">
        <v>68</v>
      </c>
      <c r="BI506" s="18">
        <v>196</v>
      </c>
      <c r="BJ506" s="18" t="s">
        <v>68</v>
      </c>
      <c r="BK506" s="18"/>
      <c r="BL506" s="18"/>
      <c r="BM506" s="18"/>
      <c r="BN506" s="19" t="s">
        <v>92</v>
      </c>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row>
    <row r="507" spans="1:122" ht="14.25" customHeight="1">
      <c r="A507" s="16" t="s">
        <v>774</v>
      </c>
      <c r="B507" s="16" t="s">
        <v>805</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9"/>
      <c r="BC507" s="101">
        <v>25</v>
      </c>
      <c r="BD507" s="101">
        <v>29</v>
      </c>
      <c r="BE507" s="31">
        <v>7.3999999999999996E-2</v>
      </c>
      <c r="BF507" s="18">
        <v>14</v>
      </c>
      <c r="BG507" s="18">
        <v>174</v>
      </c>
      <c r="BH507" s="18" t="s">
        <v>68</v>
      </c>
      <c r="BI507" s="18">
        <v>188</v>
      </c>
      <c r="BJ507" s="18" t="s">
        <v>68</v>
      </c>
      <c r="BK507" s="18"/>
      <c r="BL507" s="18"/>
      <c r="BM507" s="18"/>
      <c r="BN507" s="19" t="s">
        <v>92</v>
      </c>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row>
    <row r="508" spans="1:122" ht="14.25" customHeight="1">
      <c r="A508" s="16" t="s">
        <v>774</v>
      </c>
      <c r="B508" s="16" t="s">
        <v>805</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9"/>
      <c r="BC508" s="101">
        <v>30</v>
      </c>
      <c r="BD508" s="101">
        <v>39</v>
      </c>
      <c r="BE508" s="31">
        <v>0.151</v>
      </c>
      <c r="BF508" s="18">
        <v>51</v>
      </c>
      <c r="BG508" s="18">
        <v>287</v>
      </c>
      <c r="BH508" s="18" t="s">
        <v>68</v>
      </c>
      <c r="BI508" s="18">
        <v>338</v>
      </c>
      <c r="BJ508" s="18" t="s">
        <v>68</v>
      </c>
      <c r="BK508" s="18"/>
      <c r="BL508" s="18"/>
      <c r="BM508" s="18"/>
      <c r="BN508" s="19" t="s">
        <v>92</v>
      </c>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row>
    <row r="509" spans="1:122" ht="14.25" customHeight="1">
      <c r="A509" s="16" t="s">
        <v>774</v>
      </c>
      <c r="B509" s="16" t="s">
        <v>805</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9"/>
      <c r="BC509" s="101">
        <v>40</v>
      </c>
      <c r="BD509" s="101">
        <v>49</v>
      </c>
      <c r="BE509" s="31">
        <v>0.16800000000000001</v>
      </c>
      <c r="BF509" s="18">
        <v>58</v>
      </c>
      <c r="BG509" s="18">
        <v>288</v>
      </c>
      <c r="BH509" s="18" t="s">
        <v>68</v>
      </c>
      <c r="BI509" s="18">
        <v>346</v>
      </c>
      <c r="BJ509" s="18" t="s">
        <v>68</v>
      </c>
      <c r="BK509" s="18"/>
      <c r="BL509" s="18"/>
      <c r="BM509" s="18"/>
      <c r="BN509" s="19" t="s">
        <v>92</v>
      </c>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row>
    <row r="510" spans="1:122" ht="14.25" customHeight="1">
      <c r="A510" s="16" t="s">
        <v>774</v>
      </c>
      <c r="B510" s="16" t="s">
        <v>805</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9"/>
      <c r="BC510" s="101">
        <v>50</v>
      </c>
      <c r="BD510" s="101">
        <v>59</v>
      </c>
      <c r="BE510" s="31">
        <v>0.18</v>
      </c>
      <c r="BF510" s="18">
        <v>49</v>
      </c>
      <c r="BG510" s="18">
        <v>221</v>
      </c>
      <c r="BH510" s="18" t="s">
        <v>68</v>
      </c>
      <c r="BI510" s="18">
        <v>270</v>
      </c>
      <c r="BJ510" s="18" t="s">
        <v>68</v>
      </c>
      <c r="BK510" s="18"/>
      <c r="BL510" s="18"/>
      <c r="BM510" s="18"/>
      <c r="BN510" s="19" t="s">
        <v>92</v>
      </c>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row>
    <row r="511" spans="1:122" ht="14.25" customHeight="1">
      <c r="A511" s="10" t="s">
        <v>807</v>
      </c>
      <c r="B511" s="10" t="s">
        <v>808</v>
      </c>
      <c r="C511" s="10">
        <v>1</v>
      </c>
      <c r="D511" s="12" t="s">
        <v>809</v>
      </c>
      <c r="E511" s="12" t="s">
        <v>66</v>
      </c>
      <c r="F511" s="12" t="s">
        <v>810</v>
      </c>
      <c r="G511" s="12" t="s">
        <v>66</v>
      </c>
      <c r="H511" s="12">
        <v>2007</v>
      </c>
      <c r="I511" s="12">
        <v>2006</v>
      </c>
      <c r="J511" s="12" t="s">
        <v>68</v>
      </c>
      <c r="K511" s="12">
        <v>2</v>
      </c>
      <c r="L511" s="12" t="s">
        <v>69</v>
      </c>
      <c r="M511" s="12">
        <v>1999</v>
      </c>
      <c r="N511" s="12">
        <v>1999</v>
      </c>
      <c r="O511" s="12" t="s">
        <v>811</v>
      </c>
      <c r="P511" s="12" t="s">
        <v>761</v>
      </c>
      <c r="Q511" s="12" t="s">
        <v>68</v>
      </c>
      <c r="R511" s="12" t="s">
        <v>68</v>
      </c>
      <c r="S511" s="12" t="s">
        <v>68</v>
      </c>
      <c r="T511" s="12" t="s">
        <v>73</v>
      </c>
      <c r="U511" s="12" t="s">
        <v>812</v>
      </c>
      <c r="V511" s="12" t="s">
        <v>812</v>
      </c>
      <c r="W511" s="12" t="s">
        <v>68</v>
      </c>
      <c r="X511" s="12" t="s">
        <v>68</v>
      </c>
      <c r="Y511" s="12" t="s">
        <v>68</v>
      </c>
      <c r="Z511" s="12" t="s">
        <v>68</v>
      </c>
      <c r="AA511" s="12" t="s">
        <v>68</v>
      </c>
      <c r="AB511" s="12" t="s">
        <v>68</v>
      </c>
      <c r="AC511" s="12" t="s">
        <v>68</v>
      </c>
      <c r="AD511" s="12" t="s">
        <v>68</v>
      </c>
      <c r="AE511" s="12" t="s">
        <v>68</v>
      </c>
      <c r="AF511" s="12" t="s">
        <v>349</v>
      </c>
      <c r="AG511" s="12" t="s">
        <v>878</v>
      </c>
      <c r="AH511" s="12" t="s">
        <v>138</v>
      </c>
      <c r="AI511" s="12" t="s">
        <v>350</v>
      </c>
      <c r="AJ511" s="12" t="s">
        <v>68</v>
      </c>
      <c r="AK511" s="12" t="s">
        <v>813</v>
      </c>
      <c r="AL511" s="12" t="s">
        <v>814</v>
      </c>
      <c r="AM511" s="12" t="s">
        <v>815</v>
      </c>
      <c r="AN511" s="12" t="s">
        <v>816</v>
      </c>
      <c r="AO511" s="12" t="s">
        <v>242</v>
      </c>
      <c r="AP511" s="12" t="s">
        <v>85</v>
      </c>
      <c r="AQ511" s="12">
        <v>1</v>
      </c>
      <c r="AR511" s="12">
        <v>1</v>
      </c>
      <c r="AS511" s="12" t="s">
        <v>817</v>
      </c>
      <c r="AT511" s="12">
        <v>0</v>
      </c>
      <c r="AU511" s="12" t="s">
        <v>68</v>
      </c>
      <c r="AV511" s="12" t="s">
        <v>119</v>
      </c>
      <c r="AW511" s="12" t="s">
        <v>119</v>
      </c>
      <c r="AX511" s="12" t="s">
        <v>881</v>
      </c>
      <c r="AY511" s="12">
        <v>0</v>
      </c>
      <c r="AZ511" s="12" t="s">
        <v>68</v>
      </c>
      <c r="BA511" s="12">
        <v>0</v>
      </c>
      <c r="BB511" s="13" t="s">
        <v>68</v>
      </c>
      <c r="BC511" s="103" t="s">
        <v>68</v>
      </c>
      <c r="BD511" s="103">
        <v>1</v>
      </c>
      <c r="BE511" s="29">
        <v>4.0000000000000001E-3</v>
      </c>
      <c r="BF511" s="12">
        <v>1</v>
      </c>
      <c r="BG511" s="12">
        <v>237</v>
      </c>
      <c r="BH511" s="12" t="s">
        <v>68</v>
      </c>
      <c r="BI511" s="12">
        <v>238</v>
      </c>
      <c r="BJ511" s="12">
        <v>119</v>
      </c>
      <c r="BK511" s="12" t="s">
        <v>596</v>
      </c>
      <c r="BL511" s="33" t="s">
        <v>818</v>
      </c>
      <c r="BM511" s="33" t="s">
        <v>881</v>
      </c>
      <c r="BN511" s="19" t="s">
        <v>92</v>
      </c>
      <c r="BO511" s="18"/>
      <c r="BP511" s="18" t="s">
        <v>819</v>
      </c>
      <c r="BQ511" s="90" t="s">
        <v>820</v>
      </c>
      <c r="BR511" s="84"/>
      <c r="BS511" s="84"/>
      <c r="BT511" s="84"/>
      <c r="BU511" s="84"/>
      <c r="BV511" s="84"/>
      <c r="BW511" s="84"/>
      <c r="BX511" s="84"/>
      <c r="BY511" s="84"/>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4"/>
      <c r="DD511" s="84"/>
      <c r="DE511" s="84"/>
      <c r="DF511" s="84"/>
      <c r="DG511" s="84"/>
      <c r="DH511" s="84"/>
      <c r="DI511" s="84"/>
      <c r="DJ511" s="84"/>
      <c r="DK511" s="84"/>
      <c r="DL511" s="84"/>
      <c r="DM511" s="84"/>
      <c r="DN511" s="84"/>
      <c r="DO511" s="84"/>
      <c r="DP511" s="84"/>
      <c r="DQ511" s="84"/>
      <c r="DR511" s="84"/>
    </row>
    <row r="512" spans="1:122" ht="14.25" customHeight="1">
      <c r="A512" s="85" t="s">
        <v>807</v>
      </c>
      <c r="B512" s="85" t="s">
        <v>808</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9"/>
      <c r="BC512" s="101">
        <v>1</v>
      </c>
      <c r="BD512" s="101">
        <v>12</v>
      </c>
      <c r="BE512" s="31">
        <v>8.0000000000000002E-3</v>
      </c>
      <c r="BF512" s="18">
        <v>2</v>
      </c>
      <c r="BG512" s="18">
        <v>236</v>
      </c>
      <c r="BH512" s="18" t="s">
        <v>68</v>
      </c>
      <c r="BI512" s="18">
        <v>238</v>
      </c>
      <c r="BJ512" s="18">
        <v>117</v>
      </c>
      <c r="BK512" s="18"/>
      <c r="BL512" s="18"/>
      <c r="BM512" s="18"/>
      <c r="BN512" s="19" t="s">
        <v>92</v>
      </c>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row>
    <row r="513" spans="1:122" ht="14.25" customHeight="1">
      <c r="A513" s="85" t="s">
        <v>807</v>
      </c>
      <c r="B513" s="85" t="s">
        <v>808</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9"/>
      <c r="BC513" s="101">
        <v>13</v>
      </c>
      <c r="BD513" s="101">
        <v>15</v>
      </c>
      <c r="BE513" s="31">
        <v>1.0999999999999999E-2</v>
      </c>
      <c r="BF513" s="18">
        <v>2</v>
      </c>
      <c r="BG513" s="18">
        <v>173</v>
      </c>
      <c r="BH513" s="18" t="s">
        <v>68</v>
      </c>
      <c r="BI513" s="18">
        <v>175</v>
      </c>
      <c r="BJ513" s="18">
        <v>91</v>
      </c>
      <c r="BK513" s="18"/>
      <c r="BL513" s="18"/>
      <c r="BM513" s="18"/>
      <c r="BN513" s="19" t="s">
        <v>92</v>
      </c>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row>
    <row r="514" spans="1:122" ht="14.25" customHeight="1">
      <c r="A514" s="85" t="s">
        <v>807</v>
      </c>
      <c r="B514" s="85" t="s">
        <v>808</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9"/>
      <c r="BC514" s="101">
        <v>16</v>
      </c>
      <c r="BD514" s="101">
        <v>18</v>
      </c>
      <c r="BE514" s="31">
        <v>7.0000000000000001E-3</v>
      </c>
      <c r="BF514" s="18">
        <v>1</v>
      </c>
      <c r="BG514" s="18">
        <v>136</v>
      </c>
      <c r="BH514" s="18" t="s">
        <v>68</v>
      </c>
      <c r="BI514" s="18">
        <v>137</v>
      </c>
      <c r="BJ514" s="18">
        <v>52</v>
      </c>
      <c r="BK514" s="18"/>
      <c r="BL514" s="18"/>
      <c r="BM514" s="18"/>
      <c r="BN514" s="19" t="s">
        <v>92</v>
      </c>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18"/>
    </row>
    <row r="515" spans="1:122" ht="14.25" customHeight="1">
      <c r="A515" s="85" t="s">
        <v>807</v>
      </c>
      <c r="B515" s="85" t="s">
        <v>808</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9"/>
      <c r="BC515" s="101">
        <v>18</v>
      </c>
      <c r="BD515" s="101">
        <v>25</v>
      </c>
      <c r="BE515" s="31">
        <v>4.7E-2</v>
      </c>
      <c r="BF515" s="18">
        <v>7</v>
      </c>
      <c r="BG515" s="18">
        <v>142</v>
      </c>
      <c r="BH515" s="18" t="s">
        <v>68</v>
      </c>
      <c r="BI515" s="18">
        <v>149</v>
      </c>
      <c r="BJ515" s="18">
        <v>107</v>
      </c>
      <c r="BK515" s="18"/>
      <c r="BL515" s="18"/>
      <c r="BM515" s="18"/>
      <c r="BN515" s="19" t="s">
        <v>92</v>
      </c>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row>
    <row r="516" spans="1:122" ht="14.25" customHeight="1">
      <c r="A516" s="85" t="s">
        <v>807</v>
      </c>
      <c r="B516" s="85" t="s">
        <v>808</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9"/>
      <c r="BC516" s="101">
        <v>26</v>
      </c>
      <c r="BD516" s="101">
        <v>30</v>
      </c>
      <c r="BE516" s="31">
        <v>0.08</v>
      </c>
      <c r="BF516" s="18">
        <v>12</v>
      </c>
      <c r="BG516" s="18">
        <v>148</v>
      </c>
      <c r="BH516" s="18" t="s">
        <v>68</v>
      </c>
      <c r="BI516" s="18">
        <v>160</v>
      </c>
      <c r="BJ516" s="18">
        <v>122</v>
      </c>
      <c r="BK516" s="18"/>
      <c r="BL516" s="18"/>
      <c r="BM516" s="18"/>
      <c r="BN516" s="19" t="s">
        <v>92</v>
      </c>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row>
    <row r="517" spans="1:122" ht="14.25" customHeight="1">
      <c r="A517" s="85" t="s">
        <v>807</v>
      </c>
      <c r="B517" s="85" t="s">
        <v>808</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9"/>
      <c r="BC517" s="101">
        <v>31</v>
      </c>
      <c r="BD517" s="101">
        <v>40</v>
      </c>
      <c r="BE517" s="31">
        <v>0.1</v>
      </c>
      <c r="BF517" s="18">
        <v>24</v>
      </c>
      <c r="BG517" s="18">
        <v>226</v>
      </c>
      <c r="BH517" s="18" t="s">
        <v>68</v>
      </c>
      <c r="BI517" s="18">
        <v>250</v>
      </c>
      <c r="BJ517" s="18">
        <v>159</v>
      </c>
      <c r="BK517" s="18"/>
      <c r="BL517" s="18"/>
      <c r="BM517" s="18"/>
      <c r="BN517" s="19" t="s">
        <v>92</v>
      </c>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row>
    <row r="518" spans="1:122" ht="14.25" customHeight="1">
      <c r="A518" s="85" t="s">
        <v>807</v>
      </c>
      <c r="B518" s="85" t="s">
        <v>808</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9"/>
      <c r="BC518" s="101">
        <v>41</v>
      </c>
      <c r="BD518" s="101">
        <v>50</v>
      </c>
      <c r="BE518" s="31">
        <v>0.09</v>
      </c>
      <c r="BF518" s="18">
        <v>11</v>
      </c>
      <c r="BG518" s="18">
        <v>116</v>
      </c>
      <c r="BH518" s="18" t="s">
        <v>68</v>
      </c>
      <c r="BI518" s="18">
        <v>127</v>
      </c>
      <c r="BJ518" s="18">
        <v>85</v>
      </c>
      <c r="BK518" s="18"/>
      <c r="BL518" s="18"/>
      <c r="BM518" s="18"/>
      <c r="BN518" s="19" t="s">
        <v>92</v>
      </c>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row>
    <row r="519" spans="1:122" ht="14.25" customHeight="1">
      <c r="A519" s="85" t="s">
        <v>807</v>
      </c>
      <c r="B519" s="85" t="s">
        <v>808</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9"/>
      <c r="BC519" s="101">
        <v>51</v>
      </c>
      <c r="BD519" s="101">
        <v>60</v>
      </c>
      <c r="BE519" s="31">
        <v>0.18</v>
      </c>
      <c r="BF519" s="18">
        <v>18</v>
      </c>
      <c r="BG519" s="18">
        <v>83</v>
      </c>
      <c r="BH519" s="18" t="s">
        <v>68</v>
      </c>
      <c r="BI519" s="18">
        <v>101</v>
      </c>
      <c r="BJ519" s="18">
        <v>77</v>
      </c>
      <c r="BK519" s="18"/>
      <c r="BL519" s="18"/>
      <c r="BM519" s="18"/>
      <c r="BN519" s="19" t="s">
        <v>92</v>
      </c>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row>
    <row r="520" spans="1:122" ht="14.25" customHeight="1">
      <c r="A520" s="85" t="s">
        <v>807</v>
      </c>
      <c r="B520" s="85" t="s">
        <v>808</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9"/>
      <c r="BC520" s="101">
        <v>61</v>
      </c>
      <c r="BD520" s="101" t="s">
        <v>68</v>
      </c>
      <c r="BE520" s="31">
        <v>0.2</v>
      </c>
      <c r="BF520" s="18">
        <v>25</v>
      </c>
      <c r="BG520" s="18">
        <v>102</v>
      </c>
      <c r="BH520" s="18" t="s">
        <v>68</v>
      </c>
      <c r="BI520" s="18">
        <v>127</v>
      </c>
      <c r="BJ520" s="18">
        <v>71</v>
      </c>
      <c r="BK520" s="18"/>
      <c r="BL520" s="18"/>
      <c r="BM520" s="18"/>
      <c r="BN520" s="19" t="s">
        <v>92</v>
      </c>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row>
    <row r="521" spans="1:122" ht="14.25" customHeight="1">
      <c r="A521" s="85" t="s">
        <v>807</v>
      </c>
      <c r="B521" s="85" t="s">
        <v>821</v>
      </c>
      <c r="C521" s="18">
        <v>2</v>
      </c>
      <c r="D521" s="18"/>
      <c r="E521" s="18"/>
      <c r="F521" s="18"/>
      <c r="G521" s="18"/>
      <c r="H521" s="18"/>
      <c r="I521" s="18"/>
      <c r="J521" s="18"/>
      <c r="K521" s="18"/>
      <c r="L521" s="18"/>
      <c r="M521" s="18">
        <v>1999</v>
      </c>
      <c r="N521" s="18">
        <v>1999</v>
      </c>
      <c r="O521" s="18" t="s">
        <v>812</v>
      </c>
      <c r="P521" s="18" t="s">
        <v>761</v>
      </c>
      <c r="Q521" s="18" t="s">
        <v>68</v>
      </c>
      <c r="R521" s="18" t="s">
        <v>68</v>
      </c>
      <c r="S521" s="18" t="s">
        <v>68</v>
      </c>
      <c r="T521" s="18" t="s">
        <v>73</v>
      </c>
      <c r="U521" s="18" t="s">
        <v>812</v>
      </c>
      <c r="V521" s="18" t="s">
        <v>812</v>
      </c>
      <c r="W521" s="18" t="s">
        <v>68</v>
      </c>
      <c r="X521" s="18" t="s">
        <v>68</v>
      </c>
      <c r="Y521" s="18" t="s">
        <v>68</v>
      </c>
      <c r="Z521" s="18" t="s">
        <v>68</v>
      </c>
      <c r="AA521" s="18" t="s">
        <v>68</v>
      </c>
      <c r="AB521" s="18" t="s">
        <v>68</v>
      </c>
      <c r="AC521" s="18" t="s">
        <v>68</v>
      </c>
      <c r="AD521" s="18" t="s">
        <v>68</v>
      </c>
      <c r="AE521" s="18" t="s">
        <v>68</v>
      </c>
      <c r="AF521" s="18" t="s">
        <v>349</v>
      </c>
      <c r="AG521" s="18" t="s">
        <v>878</v>
      </c>
      <c r="AH521" s="18" t="s">
        <v>138</v>
      </c>
      <c r="AI521" s="18" t="s">
        <v>350</v>
      </c>
      <c r="AJ521" s="18" t="s">
        <v>68</v>
      </c>
      <c r="AK521" s="18" t="s">
        <v>68</v>
      </c>
      <c r="AL521" s="18" t="s">
        <v>814</v>
      </c>
      <c r="AM521" s="18" t="s">
        <v>815</v>
      </c>
      <c r="AN521" s="18" t="s">
        <v>816</v>
      </c>
      <c r="AO521" s="18" t="s">
        <v>242</v>
      </c>
      <c r="AP521" s="18" t="s">
        <v>85</v>
      </c>
      <c r="AQ521" s="18">
        <v>1</v>
      </c>
      <c r="AR521" s="18">
        <v>1</v>
      </c>
      <c r="AS521" s="18" t="s">
        <v>817</v>
      </c>
      <c r="AT521" s="18">
        <v>0</v>
      </c>
      <c r="AU521" s="18" t="s">
        <v>68</v>
      </c>
      <c r="AV521" s="18" t="s">
        <v>196</v>
      </c>
      <c r="AW521" s="18" t="s">
        <v>196</v>
      </c>
      <c r="AX521" s="18" t="s">
        <v>881</v>
      </c>
      <c r="AY521" s="18">
        <v>0</v>
      </c>
      <c r="AZ521" s="18" t="s">
        <v>68</v>
      </c>
      <c r="BA521" s="18">
        <v>0</v>
      </c>
      <c r="BB521" s="19" t="s">
        <v>68</v>
      </c>
      <c r="BC521" s="101" t="s">
        <v>68</v>
      </c>
      <c r="BD521" s="101">
        <v>1</v>
      </c>
      <c r="BE521" s="31">
        <v>0</v>
      </c>
      <c r="BF521" s="18">
        <v>0</v>
      </c>
      <c r="BG521" s="18">
        <v>238</v>
      </c>
      <c r="BH521" s="18" t="s">
        <v>68</v>
      </c>
      <c r="BI521" s="18">
        <v>238</v>
      </c>
      <c r="BJ521" s="18">
        <v>119</v>
      </c>
      <c r="BK521" s="18" t="s">
        <v>596</v>
      </c>
      <c r="BL521" s="40" t="s">
        <v>822</v>
      </c>
      <c r="BM521" s="40" t="s">
        <v>881</v>
      </c>
      <c r="BN521" s="19" t="s">
        <v>92</v>
      </c>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row>
    <row r="522" spans="1:122" ht="14.25" customHeight="1">
      <c r="A522" s="85" t="s">
        <v>807</v>
      </c>
      <c r="B522" s="85" t="s">
        <v>808</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9"/>
      <c r="BC522" s="101">
        <v>1</v>
      </c>
      <c r="BD522" s="101">
        <v>12</v>
      </c>
      <c r="BE522" s="31">
        <v>1.2999999999999999E-2</v>
      </c>
      <c r="BF522" s="18">
        <v>3</v>
      </c>
      <c r="BG522" s="18">
        <v>235</v>
      </c>
      <c r="BH522" s="18" t="s">
        <v>68</v>
      </c>
      <c r="BI522" s="18">
        <v>238</v>
      </c>
      <c r="BJ522" s="18">
        <v>117</v>
      </c>
      <c r="BK522" s="18"/>
      <c r="BL522" s="18"/>
      <c r="BM522" s="18"/>
      <c r="BN522" s="19" t="s">
        <v>92</v>
      </c>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row>
    <row r="523" spans="1:122" ht="14.25" customHeight="1">
      <c r="A523" s="85" t="s">
        <v>807</v>
      </c>
      <c r="B523" s="85" t="s">
        <v>808</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9"/>
      <c r="BC523" s="101">
        <v>13</v>
      </c>
      <c r="BD523" s="101">
        <v>15</v>
      </c>
      <c r="BE523" s="31">
        <v>1.0999999999999999E-2</v>
      </c>
      <c r="BF523" s="18">
        <v>2</v>
      </c>
      <c r="BG523" s="18">
        <v>173</v>
      </c>
      <c r="BH523" s="18" t="s">
        <v>68</v>
      </c>
      <c r="BI523" s="18">
        <v>175</v>
      </c>
      <c r="BJ523" s="18">
        <v>91</v>
      </c>
      <c r="BK523" s="18"/>
      <c r="BL523" s="18"/>
      <c r="BM523" s="18"/>
      <c r="BN523" s="19" t="s">
        <v>92</v>
      </c>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row>
    <row r="524" spans="1:122" ht="14.25" customHeight="1">
      <c r="A524" s="85" t="s">
        <v>807</v>
      </c>
      <c r="B524" s="85" t="s">
        <v>808</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9"/>
      <c r="BC524" s="101">
        <v>16</v>
      </c>
      <c r="BD524" s="101">
        <v>18</v>
      </c>
      <c r="BE524" s="31">
        <v>1.4999999999999999E-2</v>
      </c>
      <c r="BF524" s="18">
        <v>2</v>
      </c>
      <c r="BG524" s="18">
        <v>135</v>
      </c>
      <c r="BH524" s="18" t="s">
        <v>68</v>
      </c>
      <c r="BI524" s="18">
        <v>137</v>
      </c>
      <c r="BJ524" s="18">
        <v>52</v>
      </c>
      <c r="BK524" s="18"/>
      <c r="BL524" s="18"/>
      <c r="BM524" s="18"/>
      <c r="BN524" s="19" t="s">
        <v>92</v>
      </c>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row>
    <row r="525" spans="1:122" ht="14.25" customHeight="1">
      <c r="A525" s="85" t="s">
        <v>807</v>
      </c>
      <c r="B525" s="85" t="s">
        <v>808</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9"/>
      <c r="BC525" s="101">
        <v>18</v>
      </c>
      <c r="BD525" s="101">
        <v>25</v>
      </c>
      <c r="BE525" s="31">
        <v>0.02</v>
      </c>
      <c r="BF525" s="18">
        <v>3</v>
      </c>
      <c r="BG525" s="18">
        <v>146</v>
      </c>
      <c r="BH525" s="18" t="s">
        <v>68</v>
      </c>
      <c r="BI525" s="18">
        <v>149</v>
      </c>
      <c r="BJ525" s="18">
        <v>107</v>
      </c>
      <c r="BK525" s="18"/>
      <c r="BL525" s="18"/>
      <c r="BM525" s="18"/>
      <c r="BN525" s="19" t="s">
        <v>92</v>
      </c>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row>
    <row r="526" spans="1:122" ht="14.25" customHeight="1">
      <c r="A526" s="85" t="s">
        <v>807</v>
      </c>
      <c r="B526" s="85" t="s">
        <v>808</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9"/>
      <c r="BC526" s="101">
        <v>26</v>
      </c>
      <c r="BD526" s="101">
        <v>30</v>
      </c>
      <c r="BE526" s="31">
        <v>0.04</v>
      </c>
      <c r="BF526" s="18">
        <v>6</v>
      </c>
      <c r="BG526" s="18">
        <v>154</v>
      </c>
      <c r="BH526" s="18" t="s">
        <v>68</v>
      </c>
      <c r="BI526" s="18">
        <v>160</v>
      </c>
      <c r="BJ526" s="18">
        <v>122</v>
      </c>
      <c r="BK526" s="18"/>
      <c r="BL526" s="18"/>
      <c r="BM526" s="18"/>
      <c r="BN526" s="19" t="s">
        <v>92</v>
      </c>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row>
    <row r="527" spans="1:122" ht="14.25" customHeight="1">
      <c r="A527" s="85" t="s">
        <v>807</v>
      </c>
      <c r="B527" s="85" t="s">
        <v>808</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9"/>
      <c r="BC527" s="101">
        <v>31</v>
      </c>
      <c r="BD527" s="101">
        <v>40</v>
      </c>
      <c r="BE527" s="31">
        <v>0.05</v>
      </c>
      <c r="BF527" s="18">
        <v>12</v>
      </c>
      <c r="BG527" s="18">
        <v>238</v>
      </c>
      <c r="BH527" s="18" t="s">
        <v>68</v>
      </c>
      <c r="BI527" s="18">
        <v>250</v>
      </c>
      <c r="BJ527" s="18">
        <v>159</v>
      </c>
      <c r="BK527" s="18"/>
      <c r="BL527" s="18"/>
      <c r="BM527" s="18"/>
      <c r="BN527" s="19" t="s">
        <v>92</v>
      </c>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18"/>
    </row>
    <row r="528" spans="1:122" ht="14.25" customHeight="1">
      <c r="A528" s="85" t="s">
        <v>807</v>
      </c>
      <c r="B528" s="85" t="s">
        <v>808</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9"/>
      <c r="BC528" s="101">
        <v>41</v>
      </c>
      <c r="BD528" s="101">
        <v>50</v>
      </c>
      <c r="BE528" s="31">
        <v>0.05</v>
      </c>
      <c r="BF528" s="18">
        <v>6</v>
      </c>
      <c r="BG528" s="18">
        <v>121</v>
      </c>
      <c r="BH528" s="18" t="s">
        <v>68</v>
      </c>
      <c r="BI528" s="18">
        <v>127</v>
      </c>
      <c r="BJ528" s="18">
        <v>85</v>
      </c>
      <c r="BK528" s="18"/>
      <c r="BL528" s="18"/>
      <c r="BM528" s="18"/>
      <c r="BN528" s="19" t="s">
        <v>92</v>
      </c>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row>
    <row r="529" spans="1:122" ht="14.25" customHeight="1">
      <c r="A529" s="85" t="s">
        <v>807</v>
      </c>
      <c r="B529" s="85" t="s">
        <v>808</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9"/>
      <c r="BC529" s="101">
        <v>51</v>
      </c>
      <c r="BD529" s="101">
        <v>60</v>
      </c>
      <c r="BE529" s="31">
        <v>0.08</v>
      </c>
      <c r="BF529" s="18">
        <v>8</v>
      </c>
      <c r="BG529" s="18">
        <v>93</v>
      </c>
      <c r="BH529" s="18" t="s">
        <v>68</v>
      </c>
      <c r="BI529" s="18">
        <v>101</v>
      </c>
      <c r="BJ529" s="18">
        <v>77</v>
      </c>
      <c r="BK529" s="18"/>
      <c r="BL529" s="18"/>
      <c r="BM529" s="18"/>
      <c r="BN529" s="19" t="s">
        <v>92</v>
      </c>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row>
    <row r="530" spans="1:122" ht="14.25" customHeight="1">
      <c r="A530" s="85" t="s">
        <v>807</v>
      </c>
      <c r="B530" s="85" t="s">
        <v>808</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9"/>
      <c r="BC530" s="101">
        <v>61</v>
      </c>
      <c r="BD530" s="101" t="s">
        <v>68</v>
      </c>
      <c r="BE530" s="31">
        <v>0.12</v>
      </c>
      <c r="BF530" s="18">
        <v>15</v>
      </c>
      <c r="BG530" s="18">
        <v>112</v>
      </c>
      <c r="BH530" s="18" t="s">
        <v>68</v>
      </c>
      <c r="BI530" s="18">
        <v>127</v>
      </c>
      <c r="BJ530" s="18">
        <v>71</v>
      </c>
      <c r="BK530" s="18"/>
      <c r="BL530" s="18"/>
      <c r="BM530" s="18"/>
      <c r="BN530" s="19" t="s">
        <v>92</v>
      </c>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18"/>
    </row>
    <row r="531" spans="1:122" ht="14.25" customHeight="1">
      <c r="A531" s="12" t="s">
        <v>823</v>
      </c>
      <c r="B531" s="12" t="s">
        <v>824</v>
      </c>
      <c r="C531" s="12">
        <v>1</v>
      </c>
      <c r="D531" s="12" t="s">
        <v>825</v>
      </c>
      <c r="E531" s="12" t="s">
        <v>66</v>
      </c>
      <c r="F531" s="12" t="s">
        <v>826</v>
      </c>
      <c r="G531" s="12" t="s">
        <v>66</v>
      </c>
      <c r="H531" s="12">
        <v>2017</v>
      </c>
      <c r="I531" s="12">
        <v>2016</v>
      </c>
      <c r="J531" s="12" t="s">
        <v>68</v>
      </c>
      <c r="K531" s="12">
        <v>1</v>
      </c>
      <c r="L531" s="12" t="s">
        <v>827</v>
      </c>
      <c r="M531" s="12">
        <v>2015</v>
      </c>
      <c r="N531" s="12">
        <v>2015</v>
      </c>
      <c r="O531" s="12" t="s">
        <v>828</v>
      </c>
      <c r="P531" s="12" t="s">
        <v>829</v>
      </c>
      <c r="Q531" s="12" t="s">
        <v>830</v>
      </c>
      <c r="R531" s="12" t="s">
        <v>828</v>
      </c>
      <c r="S531" s="12" t="s">
        <v>68</v>
      </c>
      <c r="T531" s="12" t="s">
        <v>73</v>
      </c>
      <c r="U531" s="12" t="s">
        <v>831</v>
      </c>
      <c r="V531" s="12" t="s">
        <v>831</v>
      </c>
      <c r="W531" s="81" t="s">
        <v>832</v>
      </c>
      <c r="X531" s="81" t="s">
        <v>833</v>
      </c>
      <c r="Y531" s="12" t="s">
        <v>68</v>
      </c>
      <c r="Z531" s="12" t="s">
        <v>68</v>
      </c>
      <c r="AA531" s="12" t="s">
        <v>68</v>
      </c>
      <c r="AB531" s="12" t="s">
        <v>68</v>
      </c>
      <c r="AC531" s="12" t="s">
        <v>68</v>
      </c>
      <c r="AD531" s="12" t="s">
        <v>68</v>
      </c>
      <c r="AE531" s="12" t="s">
        <v>68</v>
      </c>
      <c r="AF531" s="12" t="s">
        <v>834</v>
      </c>
      <c r="AG531" s="12" t="s">
        <v>878</v>
      </c>
      <c r="AH531" s="12" t="s">
        <v>80</v>
      </c>
      <c r="AI531" s="12" t="s">
        <v>350</v>
      </c>
      <c r="AJ531" s="12" t="s">
        <v>68</v>
      </c>
      <c r="AK531" s="12" t="s">
        <v>68</v>
      </c>
      <c r="AL531" s="12">
        <v>100</v>
      </c>
      <c r="AM531" s="12" t="s">
        <v>68</v>
      </c>
      <c r="AN531" s="12" t="s">
        <v>835</v>
      </c>
      <c r="AO531" s="12" t="s">
        <v>117</v>
      </c>
      <c r="AP531" s="12" t="s">
        <v>85</v>
      </c>
      <c r="AQ531" s="12">
        <v>1</v>
      </c>
      <c r="AR531" s="12">
        <v>1</v>
      </c>
      <c r="AS531" s="12" t="s">
        <v>836</v>
      </c>
      <c r="AT531" s="12">
        <v>0</v>
      </c>
      <c r="AU531" s="12" t="s">
        <v>68</v>
      </c>
      <c r="AV531" s="12" t="s">
        <v>88</v>
      </c>
      <c r="AW531" s="12" t="s">
        <v>88</v>
      </c>
      <c r="AX531" s="12" t="s">
        <v>883</v>
      </c>
      <c r="AY531" s="12">
        <v>0</v>
      </c>
      <c r="AZ531" s="12" t="s">
        <v>68</v>
      </c>
      <c r="BA531" s="12" t="s">
        <v>68</v>
      </c>
      <c r="BB531" s="13" t="s">
        <v>68</v>
      </c>
      <c r="BC531" s="103">
        <v>20</v>
      </c>
      <c r="BD531" s="103">
        <v>25</v>
      </c>
      <c r="BE531" s="29" t="s">
        <v>255</v>
      </c>
      <c r="BF531" s="12">
        <v>1</v>
      </c>
      <c r="BG531" s="12">
        <v>22</v>
      </c>
      <c r="BH531" s="12" t="s">
        <v>68</v>
      </c>
      <c r="BI531" s="12">
        <v>23</v>
      </c>
      <c r="BJ531" s="12">
        <v>23</v>
      </c>
      <c r="BK531" s="12" t="s">
        <v>549</v>
      </c>
      <c r="BL531" s="12"/>
      <c r="BM531" s="12" t="s">
        <v>882</v>
      </c>
      <c r="BN531" s="19" t="s">
        <v>92</v>
      </c>
      <c r="BO531" s="18"/>
      <c r="BP531" s="24" t="s">
        <v>837</v>
      </c>
      <c r="BQ531" s="91" t="s">
        <v>838</v>
      </c>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18"/>
    </row>
    <row r="532" spans="1:122" ht="14.25" customHeight="1">
      <c r="A532" s="18" t="s">
        <v>823</v>
      </c>
      <c r="B532" s="18" t="s">
        <v>824</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9"/>
      <c r="BC532" s="101">
        <v>26</v>
      </c>
      <c r="BD532" s="101">
        <v>30</v>
      </c>
      <c r="BE532" s="31" t="s">
        <v>125</v>
      </c>
      <c r="BF532" s="18">
        <v>3</v>
      </c>
      <c r="BG532" s="18">
        <v>21</v>
      </c>
      <c r="BH532" s="18" t="s">
        <v>68</v>
      </c>
      <c r="BI532" s="18">
        <v>24</v>
      </c>
      <c r="BJ532" s="18">
        <v>24</v>
      </c>
      <c r="BK532" s="18"/>
      <c r="BL532" s="18"/>
      <c r="BM532" s="18"/>
      <c r="BN532" s="19" t="s">
        <v>92</v>
      </c>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row>
    <row r="533" spans="1:122" ht="14.25" customHeight="1">
      <c r="A533" s="18" t="s">
        <v>823</v>
      </c>
      <c r="B533" s="18" t="s">
        <v>824</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9"/>
      <c r="BC533" s="101">
        <v>31</v>
      </c>
      <c r="BD533" s="101">
        <v>40</v>
      </c>
      <c r="BE533" s="31" t="s">
        <v>259</v>
      </c>
      <c r="BF533" s="18">
        <v>2</v>
      </c>
      <c r="BG533" s="18">
        <v>16</v>
      </c>
      <c r="BH533" s="18" t="s">
        <v>68</v>
      </c>
      <c r="BI533" s="18">
        <v>18</v>
      </c>
      <c r="BJ533" s="18">
        <v>18</v>
      </c>
      <c r="BK533" s="18"/>
      <c r="BL533" s="18"/>
      <c r="BM533" s="18"/>
      <c r="BN533" s="19" t="s">
        <v>92</v>
      </c>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row>
    <row r="534" spans="1:122" ht="14.25" customHeight="1">
      <c r="A534" s="18" t="s">
        <v>823</v>
      </c>
      <c r="B534" s="18" t="s">
        <v>824</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9"/>
      <c r="BC534" s="101">
        <v>41</v>
      </c>
      <c r="BD534" s="101">
        <v>50</v>
      </c>
      <c r="BE534" s="31" t="s">
        <v>287</v>
      </c>
      <c r="BF534" s="18">
        <v>1</v>
      </c>
      <c r="BG534" s="18">
        <v>12</v>
      </c>
      <c r="BH534" s="18" t="s">
        <v>68</v>
      </c>
      <c r="BI534" s="18">
        <v>13</v>
      </c>
      <c r="BJ534" s="18">
        <v>13</v>
      </c>
      <c r="BK534" s="18"/>
      <c r="BL534" s="18"/>
      <c r="BM534" s="18"/>
      <c r="BN534" s="19" t="s">
        <v>92</v>
      </c>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row>
    <row r="535" spans="1:122" ht="14.25" customHeight="1">
      <c r="A535" s="18" t="s">
        <v>823</v>
      </c>
      <c r="B535" s="18" t="s">
        <v>824</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9"/>
      <c r="BC535" s="101">
        <v>50</v>
      </c>
      <c r="BD535" s="101" t="s">
        <v>68</v>
      </c>
      <c r="BE535" s="31" t="s">
        <v>270</v>
      </c>
      <c r="BF535" s="18">
        <v>1</v>
      </c>
      <c r="BG535" s="18">
        <v>18</v>
      </c>
      <c r="BH535" s="18" t="s">
        <v>68</v>
      </c>
      <c r="BI535" s="18">
        <v>19</v>
      </c>
      <c r="BJ535" s="18">
        <v>19</v>
      </c>
      <c r="BK535" s="18"/>
      <c r="BL535" s="18"/>
      <c r="BM535" s="18"/>
      <c r="BN535" s="19" t="s">
        <v>92</v>
      </c>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row>
    <row r="536" spans="1:122" ht="14.25" customHeight="1">
      <c r="A536" s="12" t="s">
        <v>839</v>
      </c>
      <c r="B536" s="12" t="s">
        <v>840</v>
      </c>
      <c r="C536" s="12">
        <v>1</v>
      </c>
      <c r="D536" s="12" t="s">
        <v>841</v>
      </c>
      <c r="E536" s="12" t="s">
        <v>66</v>
      </c>
      <c r="F536" s="12" t="s">
        <v>842</v>
      </c>
      <c r="G536" s="12" t="s">
        <v>66</v>
      </c>
      <c r="H536" s="12">
        <v>2019</v>
      </c>
      <c r="I536" s="12">
        <v>2019</v>
      </c>
      <c r="J536" s="12" t="s">
        <v>68</v>
      </c>
      <c r="K536" s="12">
        <v>1</v>
      </c>
      <c r="L536" s="12" t="s">
        <v>69</v>
      </c>
      <c r="M536" s="12">
        <v>2017</v>
      </c>
      <c r="N536" s="12">
        <v>2018</v>
      </c>
      <c r="O536" s="12" t="s">
        <v>843</v>
      </c>
      <c r="P536" s="12" t="s">
        <v>844</v>
      </c>
      <c r="Q536" s="12" t="s">
        <v>845</v>
      </c>
      <c r="R536" s="12" t="s">
        <v>68</v>
      </c>
      <c r="S536" s="12" t="s">
        <v>68</v>
      </c>
      <c r="T536" s="12" t="s">
        <v>73</v>
      </c>
      <c r="U536" s="12" t="s">
        <v>846</v>
      </c>
      <c r="V536" s="12" t="s">
        <v>846</v>
      </c>
      <c r="W536" s="12">
        <v>21.652853</v>
      </c>
      <c r="X536" s="12">
        <v>39.203631999999999</v>
      </c>
      <c r="Y536" s="12" t="s">
        <v>68</v>
      </c>
      <c r="Z536" s="12" t="s">
        <v>68</v>
      </c>
      <c r="AA536" s="12" t="s">
        <v>68</v>
      </c>
      <c r="AB536" s="12" t="s">
        <v>68</v>
      </c>
      <c r="AC536" s="12" t="s">
        <v>68</v>
      </c>
      <c r="AD536" s="12" t="s">
        <v>68</v>
      </c>
      <c r="AE536" s="12" t="s">
        <v>68</v>
      </c>
      <c r="AF536" s="12" t="s">
        <v>847</v>
      </c>
      <c r="AG536" s="12" t="s">
        <v>878</v>
      </c>
      <c r="AH536" s="12" t="s">
        <v>138</v>
      </c>
      <c r="AI536" s="12" t="s">
        <v>848</v>
      </c>
      <c r="AJ536" s="12" t="s">
        <v>68</v>
      </c>
      <c r="AK536" s="12" t="s">
        <v>849</v>
      </c>
      <c r="AL536" s="12">
        <v>40.799999999999997</v>
      </c>
      <c r="AM536" s="12" t="s">
        <v>778</v>
      </c>
      <c r="AN536" s="12" t="s">
        <v>850</v>
      </c>
      <c r="AO536" s="12" t="s">
        <v>117</v>
      </c>
      <c r="AP536" s="12" t="s">
        <v>85</v>
      </c>
      <c r="AQ536" s="12">
        <v>1</v>
      </c>
      <c r="AR536" s="12">
        <v>1</v>
      </c>
      <c r="AS536" s="12" t="s">
        <v>851</v>
      </c>
      <c r="AT536" s="12">
        <v>0</v>
      </c>
      <c r="AU536" s="12" t="s">
        <v>68</v>
      </c>
      <c r="AV536" s="12" t="s">
        <v>245</v>
      </c>
      <c r="AW536" s="12" t="s">
        <v>245</v>
      </c>
      <c r="AX536" s="12" t="s">
        <v>883</v>
      </c>
      <c r="AY536" s="12">
        <v>0</v>
      </c>
      <c r="AZ536" s="12" t="s">
        <v>68</v>
      </c>
      <c r="BA536" s="12" t="s">
        <v>68</v>
      </c>
      <c r="BB536" s="13" t="s">
        <v>68</v>
      </c>
      <c r="BC536" s="103">
        <v>17</v>
      </c>
      <c r="BD536" s="103">
        <v>20</v>
      </c>
      <c r="BE536" s="12">
        <v>0.03</v>
      </c>
      <c r="BF536" s="12">
        <v>5</v>
      </c>
      <c r="BG536" s="12">
        <v>164</v>
      </c>
      <c r="BH536" s="12" t="s">
        <v>68</v>
      </c>
      <c r="BI536" s="12">
        <v>169</v>
      </c>
      <c r="BJ536" s="12" t="s">
        <v>68</v>
      </c>
      <c r="BK536" s="12" t="s">
        <v>549</v>
      </c>
      <c r="BL536" s="18"/>
      <c r="BM536" s="12" t="s">
        <v>882</v>
      </c>
      <c r="BN536" s="19" t="s">
        <v>92</v>
      </c>
      <c r="BO536" s="18"/>
      <c r="BP536" s="38" t="s">
        <v>852</v>
      </c>
      <c r="BQ536" s="92" t="s">
        <v>853</v>
      </c>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row>
    <row r="537" spans="1:122" ht="14.25" customHeight="1">
      <c r="A537" s="18" t="s">
        <v>839</v>
      </c>
      <c r="B537" s="18" t="s">
        <v>840</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9"/>
      <c r="BC537" s="101">
        <v>21</v>
      </c>
      <c r="BD537" s="101">
        <v>30</v>
      </c>
      <c r="BE537" s="31">
        <v>1.4999999999999999E-2</v>
      </c>
      <c r="BF537" s="18">
        <v>7</v>
      </c>
      <c r="BG537" s="18">
        <v>459</v>
      </c>
      <c r="BH537" s="18" t="s">
        <v>68</v>
      </c>
      <c r="BI537" s="18">
        <v>466</v>
      </c>
      <c r="BJ537" s="18" t="s">
        <v>68</v>
      </c>
      <c r="BK537" s="18"/>
      <c r="BL537" s="18"/>
      <c r="BM537" s="18"/>
      <c r="BN537" s="19" t="s">
        <v>92</v>
      </c>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row>
    <row r="538" spans="1:122" ht="14.25" customHeight="1">
      <c r="A538" s="18" t="s">
        <v>839</v>
      </c>
      <c r="B538" s="18" t="s">
        <v>840</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9"/>
      <c r="BC538" s="101">
        <v>31</v>
      </c>
      <c r="BD538" s="101">
        <v>40</v>
      </c>
      <c r="BE538" s="31">
        <v>1.2999999999999999E-2</v>
      </c>
      <c r="BF538" s="18">
        <v>3</v>
      </c>
      <c r="BG538" s="18">
        <v>232</v>
      </c>
      <c r="BH538" s="18" t="s">
        <v>68</v>
      </c>
      <c r="BI538" s="18">
        <v>235</v>
      </c>
      <c r="BJ538" s="18" t="s">
        <v>68</v>
      </c>
      <c r="BK538" s="18"/>
      <c r="BL538" s="18"/>
      <c r="BM538" s="18"/>
      <c r="BN538" s="19" t="s">
        <v>92</v>
      </c>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18"/>
    </row>
    <row r="539" spans="1:122" ht="14.25" customHeight="1">
      <c r="A539" s="18" t="s">
        <v>839</v>
      </c>
      <c r="B539" s="18" t="s">
        <v>840</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9"/>
      <c r="BC539" s="101">
        <v>41</v>
      </c>
      <c r="BD539" s="101">
        <v>50</v>
      </c>
      <c r="BE539" s="31">
        <v>0.01</v>
      </c>
      <c r="BF539" s="18">
        <v>1</v>
      </c>
      <c r="BG539" s="18">
        <v>82</v>
      </c>
      <c r="BH539" s="18" t="s">
        <v>68</v>
      </c>
      <c r="BI539" s="18">
        <v>83</v>
      </c>
      <c r="BJ539" s="18" t="s">
        <v>68</v>
      </c>
      <c r="BK539" s="18"/>
      <c r="BL539" s="18"/>
      <c r="BM539" s="18"/>
      <c r="BN539" s="19" t="s">
        <v>92</v>
      </c>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18"/>
    </row>
    <row r="540" spans="1:122" ht="14.25" customHeight="1" thickBot="1">
      <c r="A540" s="18" t="s">
        <v>839</v>
      </c>
      <c r="B540" s="18" t="s">
        <v>840</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9"/>
      <c r="BC540" s="101">
        <v>51</v>
      </c>
      <c r="BD540" s="101">
        <v>67</v>
      </c>
      <c r="BE540" s="31">
        <v>0</v>
      </c>
      <c r="BF540" s="18">
        <v>0</v>
      </c>
      <c r="BG540" s="18">
        <v>13</v>
      </c>
      <c r="BH540" s="18" t="s">
        <v>68</v>
      </c>
      <c r="BI540" s="18">
        <v>13</v>
      </c>
      <c r="BJ540" s="18" t="s">
        <v>68</v>
      </c>
      <c r="BK540" s="18"/>
      <c r="BL540" s="18"/>
      <c r="BM540" s="18"/>
      <c r="BN540" s="19" t="s">
        <v>92</v>
      </c>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18"/>
    </row>
    <row r="541" spans="1:122" ht="14.25" customHeight="1" thickBot="1">
      <c r="A541" s="12" t="s">
        <v>854</v>
      </c>
      <c r="B541" s="12" t="s">
        <v>855</v>
      </c>
      <c r="C541" s="12">
        <v>1</v>
      </c>
      <c r="D541" s="12" t="s">
        <v>856</v>
      </c>
      <c r="E541" s="12" t="s">
        <v>66</v>
      </c>
      <c r="F541" s="12" t="s">
        <v>857</v>
      </c>
      <c r="G541" s="12" t="s">
        <v>66</v>
      </c>
      <c r="H541" s="12">
        <v>2015</v>
      </c>
      <c r="I541" s="12">
        <v>2015</v>
      </c>
      <c r="J541" s="12" t="s">
        <v>68</v>
      </c>
      <c r="K541" s="12">
        <v>1</v>
      </c>
      <c r="L541" s="12" t="s">
        <v>69</v>
      </c>
      <c r="M541" s="12">
        <v>2014</v>
      </c>
      <c r="N541" s="12">
        <v>2014</v>
      </c>
      <c r="O541" s="12" t="s">
        <v>858</v>
      </c>
      <c r="P541" s="12" t="s">
        <v>844</v>
      </c>
      <c r="Q541" s="12" t="s">
        <v>859</v>
      </c>
      <c r="R541" s="12" t="s">
        <v>860</v>
      </c>
      <c r="S541" s="12" t="s">
        <v>68</v>
      </c>
      <c r="T541" s="12" t="s">
        <v>73</v>
      </c>
      <c r="U541" s="12" t="s">
        <v>861</v>
      </c>
      <c r="V541" s="12" t="s">
        <v>861</v>
      </c>
      <c r="W541" s="12">
        <v>7.8408429999999996</v>
      </c>
      <c r="X541" s="12">
        <v>5.1683300000000001</v>
      </c>
      <c r="Y541" s="12" t="s">
        <v>68</v>
      </c>
      <c r="Z541" s="12" t="s">
        <v>68</v>
      </c>
      <c r="AA541" s="12" t="s">
        <v>68</v>
      </c>
      <c r="AB541" s="12" t="s">
        <v>68</v>
      </c>
      <c r="AC541" s="12" t="s">
        <v>68</v>
      </c>
      <c r="AD541" s="12" t="s">
        <v>68</v>
      </c>
      <c r="AE541" s="12" t="s">
        <v>68</v>
      </c>
      <c r="AF541" s="12" t="s">
        <v>862</v>
      </c>
      <c r="AG541" s="12" t="s">
        <v>878</v>
      </c>
      <c r="AH541" s="12" t="s">
        <v>80</v>
      </c>
      <c r="AI541" s="12" t="s">
        <v>848</v>
      </c>
      <c r="AJ541" s="12" t="s">
        <v>68</v>
      </c>
      <c r="AK541" s="12" t="s">
        <v>863</v>
      </c>
      <c r="AL541" s="12">
        <v>100</v>
      </c>
      <c r="AM541" s="12" t="s">
        <v>864</v>
      </c>
      <c r="AN541" s="12" t="s">
        <v>865</v>
      </c>
      <c r="AO541" s="12" t="s">
        <v>117</v>
      </c>
      <c r="AP541" s="12" t="s">
        <v>85</v>
      </c>
      <c r="AQ541" s="12">
        <v>1</v>
      </c>
      <c r="AR541" s="12">
        <v>1</v>
      </c>
      <c r="AS541" s="12" t="s">
        <v>866</v>
      </c>
      <c r="AT541" s="12">
        <v>0</v>
      </c>
      <c r="AU541" s="12" t="s">
        <v>68</v>
      </c>
      <c r="AV541" s="12" t="s">
        <v>245</v>
      </c>
      <c r="AW541" s="12" t="s">
        <v>245</v>
      </c>
      <c r="AX541" s="12" t="s">
        <v>883</v>
      </c>
      <c r="AY541" s="12">
        <v>0</v>
      </c>
      <c r="AZ541" s="12" t="s">
        <v>68</v>
      </c>
      <c r="BA541" s="12">
        <v>66.5</v>
      </c>
      <c r="BB541" s="12">
        <v>15</v>
      </c>
      <c r="BC541" s="109">
        <v>15</v>
      </c>
      <c r="BD541" s="109">
        <v>24</v>
      </c>
      <c r="BE541" s="93">
        <v>0</v>
      </c>
      <c r="BF541" s="93">
        <v>0</v>
      </c>
      <c r="BG541" s="93">
        <v>5</v>
      </c>
      <c r="BH541" s="94" t="s">
        <v>68</v>
      </c>
      <c r="BI541" s="93">
        <v>5</v>
      </c>
      <c r="BJ541" s="93">
        <v>5</v>
      </c>
      <c r="BK541" s="12" t="s">
        <v>867</v>
      </c>
      <c r="BL541" s="18"/>
      <c r="BM541" s="18" t="s">
        <v>882</v>
      </c>
      <c r="BN541" s="19" t="s">
        <v>92</v>
      </c>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18"/>
    </row>
    <row r="542" spans="1:122" ht="14.25" customHeight="1" thickBot="1">
      <c r="A542" s="18" t="s">
        <v>854</v>
      </c>
      <c r="B542" s="18" t="s">
        <v>855</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9"/>
      <c r="BC542" s="110">
        <v>25</v>
      </c>
      <c r="BD542" s="110">
        <v>34</v>
      </c>
      <c r="BE542" s="95">
        <v>0.6</v>
      </c>
      <c r="BF542" s="95">
        <v>30</v>
      </c>
      <c r="BG542" s="95">
        <v>20</v>
      </c>
      <c r="BH542" s="96" t="s">
        <v>68</v>
      </c>
      <c r="BI542" s="95">
        <v>50</v>
      </c>
      <c r="BJ542" s="95">
        <v>50</v>
      </c>
      <c r="BK542" s="18"/>
      <c r="BL542" s="18"/>
      <c r="BM542" s="18"/>
      <c r="BN542" s="19" t="s">
        <v>92</v>
      </c>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row>
    <row r="543" spans="1:122" ht="14.25" customHeight="1" thickBot="1">
      <c r="A543" s="18" t="s">
        <v>854</v>
      </c>
      <c r="B543" s="18" t="s">
        <v>855</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9"/>
      <c r="BC543" s="110">
        <v>35</v>
      </c>
      <c r="BD543" s="110">
        <v>44</v>
      </c>
      <c r="BE543" s="95">
        <v>0.6</v>
      </c>
      <c r="BF543" s="95">
        <v>48</v>
      </c>
      <c r="BG543" s="95">
        <v>32</v>
      </c>
      <c r="BH543" s="96" t="s">
        <v>68</v>
      </c>
      <c r="BI543" s="95">
        <v>80</v>
      </c>
      <c r="BJ543" s="95">
        <v>80</v>
      </c>
      <c r="BK543" s="18"/>
      <c r="BL543" s="18"/>
      <c r="BM543" s="18"/>
      <c r="BN543" s="19" t="s">
        <v>92</v>
      </c>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18"/>
    </row>
    <row r="544" spans="1:122" ht="14.25" customHeight="1" thickBot="1">
      <c r="A544" s="18" t="s">
        <v>854</v>
      </c>
      <c r="B544" s="18" t="s">
        <v>855</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9"/>
      <c r="BC544" s="110">
        <v>45</v>
      </c>
      <c r="BD544" s="110">
        <v>54</v>
      </c>
      <c r="BE544" s="95">
        <v>0.85</v>
      </c>
      <c r="BF544" s="95">
        <v>40</v>
      </c>
      <c r="BG544" s="95">
        <v>7</v>
      </c>
      <c r="BH544" s="96" t="s">
        <v>68</v>
      </c>
      <c r="BI544" s="95">
        <v>47</v>
      </c>
      <c r="BJ544" s="95">
        <v>47</v>
      </c>
      <c r="BK544" s="18"/>
      <c r="BL544" s="18"/>
      <c r="BM544" s="18"/>
      <c r="BN544" s="19" t="s">
        <v>92</v>
      </c>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row>
    <row r="545" spans="1:122" ht="14.25" customHeight="1" thickBot="1">
      <c r="A545" s="18" t="s">
        <v>854</v>
      </c>
      <c r="B545" s="18" t="s">
        <v>855</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9"/>
      <c r="BC545" s="110">
        <v>55</v>
      </c>
      <c r="BD545" s="110">
        <v>64</v>
      </c>
      <c r="BE545" s="95">
        <v>0.94</v>
      </c>
      <c r="BF545" s="95">
        <v>17</v>
      </c>
      <c r="BG545" s="95">
        <v>1</v>
      </c>
      <c r="BH545" s="96" t="s">
        <v>68</v>
      </c>
      <c r="BI545" s="95">
        <v>18</v>
      </c>
      <c r="BJ545" s="95">
        <v>18</v>
      </c>
      <c r="BK545" s="18"/>
      <c r="BL545" s="18"/>
      <c r="BM545" s="18"/>
      <c r="BN545" s="19" t="s">
        <v>92</v>
      </c>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18"/>
    </row>
    <row r="546" spans="1:122"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9"/>
      <c r="BC546" s="101"/>
      <c r="BD546" s="101"/>
      <c r="BE546" s="31"/>
      <c r="BF546" s="18"/>
      <c r="BG546" s="18"/>
      <c r="BH546" s="18"/>
      <c r="BI546" s="18"/>
      <c r="BJ546" s="18"/>
      <c r="BK546" s="18"/>
      <c r="BL546" s="18"/>
      <c r="BM546" s="18"/>
      <c r="BN546" s="19"/>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18"/>
    </row>
    <row r="547" spans="1:122"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9"/>
      <c r="BC547" s="18"/>
      <c r="BD547" s="18"/>
      <c r="BE547" s="31"/>
      <c r="BF547" s="18"/>
      <c r="BG547" s="18"/>
      <c r="BH547" s="18"/>
      <c r="BI547" s="18"/>
      <c r="BJ547" s="18"/>
      <c r="BK547" s="18"/>
      <c r="BL547" s="18"/>
      <c r="BM547" s="18"/>
      <c r="BN547" s="19"/>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row>
    <row r="548" spans="1:122"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9"/>
      <c r="BC548" s="18"/>
      <c r="BD548" s="18"/>
      <c r="BE548" s="31"/>
      <c r="BF548" s="18"/>
      <c r="BG548" s="18"/>
      <c r="BH548" s="18"/>
      <c r="BI548" s="18"/>
      <c r="BJ548" s="18"/>
      <c r="BK548" s="18"/>
      <c r="BL548" s="18"/>
      <c r="BM548" s="18"/>
      <c r="BN548" s="19"/>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18"/>
    </row>
    <row r="549" spans="1:122"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9"/>
      <c r="BC549" s="18"/>
      <c r="BD549" s="18"/>
      <c r="BE549" s="31"/>
      <c r="BF549" s="18"/>
      <c r="BG549" s="18"/>
      <c r="BH549" s="18"/>
      <c r="BI549" s="18"/>
      <c r="BJ549" s="18"/>
      <c r="BK549" s="18"/>
      <c r="BL549" s="18"/>
      <c r="BM549" s="18"/>
      <c r="BN549" s="19"/>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18"/>
    </row>
    <row r="550" spans="1:122"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9"/>
      <c r="BC550" s="18"/>
      <c r="BD550" s="18"/>
      <c r="BE550" s="31"/>
      <c r="BF550" s="18"/>
      <c r="BG550" s="18"/>
      <c r="BH550" s="18"/>
      <c r="BI550" s="18"/>
      <c r="BJ550" s="18"/>
      <c r="BK550" s="18"/>
      <c r="BL550" s="18"/>
      <c r="BM550" s="18"/>
      <c r="BN550" s="19"/>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row>
    <row r="551" spans="1:122"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9"/>
      <c r="BC551" s="18"/>
      <c r="BD551" s="18"/>
      <c r="BE551" s="31"/>
      <c r="BF551" s="18"/>
      <c r="BG551" s="18"/>
      <c r="BH551" s="18"/>
      <c r="BI551" s="18"/>
      <c r="BJ551" s="18"/>
      <c r="BK551" s="18"/>
      <c r="BL551" s="18"/>
      <c r="BM551" s="18"/>
      <c r="BN551" s="19"/>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18"/>
    </row>
    <row r="552" spans="1:12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9"/>
      <c r="BC552" s="18"/>
      <c r="BD552" s="18"/>
      <c r="BE552" s="31"/>
      <c r="BF552" s="18"/>
      <c r="BG552" s="18"/>
      <c r="BH552" s="18"/>
      <c r="BI552" s="18"/>
      <c r="BJ552" s="18"/>
      <c r="BK552" s="18"/>
      <c r="BL552" s="18"/>
      <c r="BM552" s="18"/>
      <c r="BN552" s="19"/>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18"/>
    </row>
    <row r="553" spans="1:122"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9"/>
      <c r="BC553" s="18"/>
      <c r="BD553" s="18"/>
      <c r="BE553" s="31"/>
      <c r="BF553" s="18"/>
      <c r="BG553" s="18"/>
      <c r="BH553" s="18"/>
      <c r="BI553" s="18"/>
      <c r="BJ553" s="18"/>
      <c r="BK553" s="18"/>
      <c r="BL553" s="18"/>
      <c r="BM553" s="18"/>
      <c r="BN553" s="19"/>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18"/>
    </row>
    <row r="554" spans="1:122"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9"/>
      <c r="BC554" s="18"/>
      <c r="BD554" s="18"/>
      <c r="BE554" s="31"/>
      <c r="BF554" s="18"/>
      <c r="BG554" s="18"/>
      <c r="BH554" s="18"/>
      <c r="BI554" s="18"/>
      <c r="BJ554" s="18"/>
      <c r="BK554" s="18"/>
      <c r="BL554" s="18"/>
      <c r="BM554" s="18"/>
      <c r="BN554" s="19"/>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18"/>
    </row>
    <row r="555" spans="1:122"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9"/>
      <c r="BC555" s="18"/>
      <c r="BD555" s="18"/>
      <c r="BE555" s="31"/>
      <c r="BF555" s="18"/>
      <c r="BG555" s="18"/>
      <c r="BH555" s="18"/>
      <c r="BI555" s="18"/>
      <c r="BJ555" s="18"/>
      <c r="BK555" s="18"/>
      <c r="BL555" s="18"/>
      <c r="BM555" s="18"/>
      <c r="BN555" s="19"/>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18"/>
    </row>
    <row r="556" spans="1:122"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9"/>
      <c r="BC556" s="18"/>
      <c r="BD556" s="18"/>
      <c r="BE556" s="31"/>
      <c r="BF556" s="18"/>
      <c r="BG556" s="18"/>
      <c r="BH556" s="18"/>
      <c r="BI556" s="18"/>
      <c r="BJ556" s="18"/>
      <c r="BK556" s="18"/>
      <c r="BL556" s="18"/>
      <c r="BM556" s="18"/>
      <c r="BN556" s="19"/>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18"/>
    </row>
    <row r="557" spans="1:122"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9"/>
      <c r="BC557" s="18"/>
      <c r="BD557" s="18"/>
      <c r="BE557" s="31"/>
      <c r="BF557" s="18"/>
      <c r="BG557" s="18"/>
      <c r="BH557" s="18"/>
      <c r="BI557" s="18"/>
      <c r="BJ557" s="18"/>
      <c r="BK557" s="18"/>
      <c r="BL557" s="18"/>
      <c r="BM557" s="18"/>
      <c r="BN557" s="19"/>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18"/>
    </row>
    <row r="558" spans="1:122"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9"/>
      <c r="BC558" s="18"/>
      <c r="BD558" s="18"/>
      <c r="BE558" s="31"/>
      <c r="BF558" s="18"/>
      <c r="BG558" s="18"/>
      <c r="BH558" s="18"/>
      <c r="BI558" s="18"/>
      <c r="BJ558" s="18"/>
      <c r="BK558" s="18"/>
      <c r="BL558" s="18"/>
      <c r="BM558" s="18"/>
      <c r="BN558" s="19"/>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row>
    <row r="559" spans="1:122"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9"/>
      <c r="BC559" s="18"/>
      <c r="BD559" s="18"/>
      <c r="BE559" s="31"/>
      <c r="BF559" s="18"/>
      <c r="BG559" s="18"/>
      <c r="BH559" s="18"/>
      <c r="BI559" s="18"/>
      <c r="BJ559" s="18"/>
      <c r="BK559" s="18"/>
      <c r="BL559" s="18"/>
      <c r="BM559" s="18"/>
      <c r="BN559" s="19"/>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row>
    <row r="560" spans="1:122"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9"/>
      <c r="BC560" s="18"/>
      <c r="BD560" s="18"/>
      <c r="BE560" s="31"/>
      <c r="BF560" s="18"/>
      <c r="BG560" s="18"/>
      <c r="BH560" s="18"/>
      <c r="BI560" s="18"/>
      <c r="BJ560" s="18"/>
      <c r="BK560" s="18"/>
      <c r="BL560" s="18"/>
      <c r="BM560" s="18"/>
      <c r="BN560" s="19"/>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row>
    <row r="561" spans="1:122"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9"/>
      <c r="BC561" s="18"/>
      <c r="BD561" s="18"/>
      <c r="BE561" s="31"/>
      <c r="BF561" s="18"/>
      <c r="BG561" s="18"/>
      <c r="BH561" s="18"/>
      <c r="BI561" s="18"/>
      <c r="BJ561" s="18"/>
      <c r="BK561" s="18"/>
      <c r="BL561" s="18"/>
      <c r="BM561" s="18"/>
      <c r="BN561" s="19"/>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18"/>
    </row>
    <row r="562" spans="1:12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9"/>
      <c r="BC562" s="18"/>
      <c r="BD562" s="18"/>
      <c r="BE562" s="31"/>
      <c r="BF562" s="18"/>
      <c r="BG562" s="18"/>
      <c r="BH562" s="18"/>
      <c r="BI562" s="18"/>
      <c r="BJ562" s="18"/>
      <c r="BK562" s="18"/>
      <c r="BL562" s="18"/>
      <c r="BM562" s="18"/>
      <c r="BN562" s="19"/>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18"/>
    </row>
    <row r="563" spans="1:122"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9"/>
      <c r="BC563" s="18"/>
      <c r="BD563" s="18"/>
      <c r="BE563" s="31"/>
      <c r="BF563" s="18"/>
      <c r="BG563" s="18"/>
      <c r="BH563" s="18"/>
      <c r="BI563" s="18"/>
      <c r="BJ563" s="18"/>
      <c r="BK563" s="18"/>
      <c r="BL563" s="18"/>
      <c r="BM563" s="18"/>
      <c r="BN563" s="19"/>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row>
    <row r="564" spans="1:122"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9"/>
      <c r="BC564" s="18"/>
      <c r="BD564" s="18"/>
      <c r="BE564" s="31"/>
      <c r="BF564" s="18"/>
      <c r="BG564" s="18"/>
      <c r="BH564" s="18"/>
      <c r="BI564" s="18"/>
      <c r="BJ564" s="18"/>
      <c r="BK564" s="18"/>
      <c r="BL564" s="18"/>
      <c r="BM564" s="18"/>
      <c r="BN564" s="19"/>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18"/>
    </row>
    <row r="565" spans="1:122"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9"/>
      <c r="BC565" s="18"/>
      <c r="BD565" s="18"/>
      <c r="BE565" s="31"/>
      <c r="BF565" s="18"/>
      <c r="BG565" s="18"/>
      <c r="BH565" s="18"/>
      <c r="BI565" s="18"/>
      <c r="BJ565" s="18"/>
      <c r="BK565" s="18"/>
      <c r="BL565" s="18"/>
      <c r="BM565" s="18"/>
      <c r="BN565" s="19"/>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18"/>
    </row>
    <row r="566" spans="1:122"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9"/>
      <c r="BC566" s="18"/>
      <c r="BD566" s="18"/>
      <c r="BE566" s="31"/>
      <c r="BF566" s="18"/>
      <c r="BG566" s="18"/>
      <c r="BH566" s="18"/>
      <c r="BI566" s="18"/>
      <c r="BJ566" s="18"/>
      <c r="BK566" s="18"/>
      <c r="BL566" s="18"/>
      <c r="BM566" s="18"/>
      <c r="BN566" s="19"/>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row>
    <row r="567" spans="1:122"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9"/>
      <c r="BC567" s="18"/>
      <c r="BD567" s="18"/>
      <c r="BE567" s="31"/>
      <c r="BF567" s="18"/>
      <c r="BG567" s="18"/>
      <c r="BH567" s="18"/>
      <c r="BI567" s="18"/>
      <c r="BJ567" s="18"/>
      <c r="BK567" s="18"/>
      <c r="BL567" s="18"/>
      <c r="BM567" s="18"/>
      <c r="BN567" s="19"/>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18"/>
    </row>
    <row r="568" spans="1:122"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9"/>
      <c r="BC568" s="18"/>
      <c r="BD568" s="18"/>
      <c r="BE568" s="31"/>
      <c r="BF568" s="18"/>
      <c r="BG568" s="18"/>
      <c r="BH568" s="18"/>
      <c r="BI568" s="18"/>
      <c r="BJ568" s="18"/>
      <c r="BK568" s="18"/>
      <c r="BL568" s="18"/>
      <c r="BM568" s="18"/>
      <c r="BN568" s="19"/>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18"/>
    </row>
    <row r="569" spans="1:122"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9"/>
      <c r="BC569" s="18"/>
      <c r="BD569" s="18"/>
      <c r="BE569" s="31"/>
      <c r="BF569" s="18"/>
      <c r="BG569" s="18"/>
      <c r="BH569" s="18"/>
      <c r="BI569" s="18"/>
      <c r="BJ569" s="18"/>
      <c r="BK569" s="18"/>
      <c r="BL569" s="18"/>
      <c r="BM569" s="18"/>
      <c r="BN569" s="19"/>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18"/>
    </row>
    <row r="570" spans="1:122"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9"/>
      <c r="BC570" s="18"/>
      <c r="BD570" s="18"/>
      <c r="BE570" s="31"/>
      <c r="BF570" s="18"/>
      <c r="BG570" s="18"/>
      <c r="BH570" s="18"/>
      <c r="BI570" s="18"/>
      <c r="BJ570" s="18"/>
      <c r="BK570" s="18"/>
      <c r="BL570" s="18"/>
      <c r="BM570" s="18"/>
      <c r="BN570" s="19"/>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18"/>
    </row>
    <row r="571" spans="1:122"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9"/>
      <c r="BC571" s="18"/>
      <c r="BD571" s="18"/>
      <c r="BE571" s="31"/>
      <c r="BF571" s="18"/>
      <c r="BG571" s="18"/>
      <c r="BH571" s="18"/>
      <c r="BI571" s="18"/>
      <c r="BJ571" s="18"/>
      <c r="BK571" s="18"/>
      <c r="BL571" s="18"/>
      <c r="BM571" s="18"/>
      <c r="BN571" s="19"/>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18"/>
    </row>
    <row r="572" spans="1:12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9"/>
      <c r="BC572" s="18"/>
      <c r="BD572" s="18"/>
      <c r="BE572" s="31"/>
      <c r="BF572" s="18"/>
      <c r="BG572" s="18"/>
      <c r="BH572" s="18"/>
      <c r="BI572" s="18"/>
      <c r="BJ572" s="18"/>
      <c r="BK572" s="18"/>
      <c r="BL572" s="18"/>
      <c r="BM572" s="18"/>
      <c r="BN572" s="19"/>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18"/>
    </row>
    <row r="573" spans="1:122"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9"/>
      <c r="BC573" s="18"/>
      <c r="BD573" s="18"/>
      <c r="BE573" s="31"/>
      <c r="BF573" s="18"/>
      <c r="BG573" s="18"/>
      <c r="BH573" s="18"/>
      <c r="BI573" s="18"/>
      <c r="BJ573" s="18"/>
      <c r="BK573" s="18"/>
      <c r="BL573" s="18"/>
      <c r="BM573" s="18"/>
      <c r="BN573" s="19"/>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18"/>
    </row>
    <row r="574" spans="1:122"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9"/>
      <c r="BC574" s="18"/>
      <c r="BD574" s="18"/>
      <c r="BE574" s="31"/>
      <c r="BF574" s="18"/>
      <c r="BG574" s="18"/>
      <c r="BH574" s="18"/>
      <c r="BI574" s="18"/>
      <c r="BJ574" s="18"/>
      <c r="BK574" s="18"/>
      <c r="BL574" s="18"/>
      <c r="BM574" s="18"/>
      <c r="BN574" s="19"/>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18"/>
    </row>
    <row r="575" spans="1:122"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9"/>
      <c r="BC575" s="18"/>
      <c r="BD575" s="18"/>
      <c r="BE575" s="31"/>
      <c r="BF575" s="18"/>
      <c r="BG575" s="18"/>
      <c r="BH575" s="18"/>
      <c r="BI575" s="18"/>
      <c r="BJ575" s="18"/>
      <c r="BK575" s="18"/>
      <c r="BL575" s="18"/>
      <c r="BM575" s="18"/>
      <c r="BN575" s="19"/>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18"/>
    </row>
    <row r="576" spans="1:122"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9"/>
      <c r="BC576" s="18"/>
      <c r="BD576" s="18"/>
      <c r="BE576" s="31"/>
      <c r="BF576" s="18"/>
      <c r="BG576" s="18"/>
      <c r="BH576" s="18"/>
      <c r="BI576" s="18"/>
      <c r="BJ576" s="18"/>
      <c r="BK576" s="18"/>
      <c r="BL576" s="18"/>
      <c r="BM576" s="18"/>
      <c r="BN576" s="19"/>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18"/>
    </row>
    <row r="577" spans="1:122"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9"/>
      <c r="BC577" s="18"/>
      <c r="BD577" s="18"/>
      <c r="BE577" s="31"/>
      <c r="BF577" s="18"/>
      <c r="BG577" s="18"/>
      <c r="BH577" s="18"/>
      <c r="BI577" s="18"/>
      <c r="BJ577" s="18"/>
      <c r="BK577" s="18"/>
      <c r="BL577" s="18"/>
      <c r="BM577" s="18"/>
      <c r="BN577" s="19"/>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row>
    <row r="578" spans="1:122"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9"/>
      <c r="BC578" s="18"/>
      <c r="BD578" s="18"/>
      <c r="BE578" s="31"/>
      <c r="BF578" s="18"/>
      <c r="BG578" s="18"/>
      <c r="BH578" s="18"/>
      <c r="BI578" s="18"/>
      <c r="BJ578" s="18"/>
      <c r="BK578" s="18"/>
      <c r="BL578" s="18"/>
      <c r="BM578" s="18"/>
      <c r="BN578" s="19"/>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18"/>
    </row>
    <row r="579" spans="1:122"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9"/>
      <c r="BC579" s="18"/>
      <c r="BD579" s="18"/>
      <c r="BE579" s="31"/>
      <c r="BF579" s="18"/>
      <c r="BG579" s="18"/>
      <c r="BH579" s="18"/>
      <c r="BI579" s="18"/>
      <c r="BJ579" s="18"/>
      <c r="BK579" s="18"/>
      <c r="BL579" s="18"/>
      <c r="BM579" s="18"/>
      <c r="BN579" s="19"/>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18"/>
    </row>
    <row r="580" spans="1:122"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9"/>
      <c r="BC580" s="18"/>
      <c r="BD580" s="18"/>
      <c r="BE580" s="31"/>
      <c r="BF580" s="18"/>
      <c r="BG580" s="18"/>
      <c r="BH580" s="18"/>
      <c r="BI580" s="18"/>
      <c r="BJ580" s="18"/>
      <c r="BK580" s="18"/>
      <c r="BL580" s="18"/>
      <c r="BM580" s="18"/>
      <c r="BN580" s="19"/>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18"/>
    </row>
    <row r="581" spans="1:122"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9"/>
      <c r="BC581" s="18"/>
      <c r="BD581" s="18"/>
      <c r="BE581" s="31"/>
      <c r="BF581" s="18"/>
      <c r="BG581" s="18"/>
      <c r="BH581" s="18"/>
      <c r="BI581" s="18"/>
      <c r="BJ581" s="18"/>
      <c r="BK581" s="18"/>
      <c r="BL581" s="18"/>
      <c r="BM581" s="18"/>
      <c r="BN581" s="19"/>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18"/>
    </row>
    <row r="582" spans="1:12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9"/>
      <c r="BC582" s="18"/>
      <c r="BD582" s="18"/>
      <c r="BE582" s="31"/>
      <c r="BF582" s="18"/>
      <c r="BG582" s="18"/>
      <c r="BH582" s="18"/>
      <c r="BI582" s="18"/>
      <c r="BJ582" s="18"/>
      <c r="BK582" s="18"/>
      <c r="BL582" s="18"/>
      <c r="BM582" s="18"/>
      <c r="BN582" s="19"/>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18"/>
    </row>
    <row r="583" spans="1:122"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9"/>
      <c r="BC583" s="18"/>
      <c r="BD583" s="18"/>
      <c r="BE583" s="31"/>
      <c r="BF583" s="18"/>
      <c r="BG583" s="18"/>
      <c r="BH583" s="18"/>
      <c r="BI583" s="18"/>
      <c r="BJ583" s="18"/>
      <c r="BK583" s="18"/>
      <c r="BL583" s="18"/>
      <c r="BM583" s="18"/>
      <c r="BN583" s="19"/>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18"/>
    </row>
    <row r="584" spans="1:122"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9"/>
      <c r="BC584" s="18"/>
      <c r="BD584" s="18"/>
      <c r="BE584" s="31"/>
      <c r="BF584" s="18"/>
      <c r="BG584" s="18"/>
      <c r="BH584" s="18"/>
      <c r="BI584" s="18"/>
      <c r="BJ584" s="18"/>
      <c r="BK584" s="18"/>
      <c r="BL584" s="18"/>
      <c r="BM584" s="18"/>
      <c r="BN584" s="19"/>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18"/>
    </row>
    <row r="585" spans="1:122"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9"/>
      <c r="BC585" s="18"/>
      <c r="BD585" s="18"/>
      <c r="BE585" s="31"/>
      <c r="BF585" s="18"/>
      <c r="BG585" s="18"/>
      <c r="BH585" s="18"/>
      <c r="BI585" s="18"/>
      <c r="BJ585" s="18"/>
      <c r="BK585" s="18"/>
      <c r="BL585" s="18"/>
      <c r="BM585" s="18"/>
      <c r="BN585" s="19"/>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18"/>
    </row>
    <row r="586" spans="1:122"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9"/>
      <c r="BC586" s="18"/>
      <c r="BD586" s="18"/>
      <c r="BE586" s="31"/>
      <c r="BF586" s="18"/>
      <c r="BG586" s="18"/>
      <c r="BH586" s="18"/>
      <c r="BI586" s="18"/>
      <c r="BJ586" s="18"/>
      <c r="BK586" s="18"/>
      <c r="BL586" s="18"/>
      <c r="BM586" s="18"/>
      <c r="BN586" s="19"/>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18"/>
    </row>
    <row r="587" spans="1:122"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9"/>
      <c r="BC587" s="18"/>
      <c r="BD587" s="18"/>
      <c r="BE587" s="31"/>
      <c r="BF587" s="18"/>
      <c r="BG587" s="18"/>
      <c r="BH587" s="18"/>
      <c r="BI587" s="18"/>
      <c r="BJ587" s="18"/>
      <c r="BK587" s="18"/>
      <c r="BL587" s="18"/>
      <c r="BM587" s="18"/>
      <c r="BN587" s="19"/>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18"/>
    </row>
    <row r="588" spans="1:122"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9"/>
      <c r="BC588" s="18"/>
      <c r="BD588" s="18"/>
      <c r="BE588" s="31"/>
      <c r="BF588" s="18"/>
      <c r="BG588" s="18"/>
      <c r="BH588" s="18"/>
      <c r="BI588" s="18"/>
      <c r="BJ588" s="18"/>
      <c r="BK588" s="18"/>
      <c r="BL588" s="18"/>
      <c r="BM588" s="18"/>
      <c r="BN588" s="19"/>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18"/>
    </row>
    <row r="589" spans="1:122"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9"/>
      <c r="BC589" s="18"/>
      <c r="BD589" s="18"/>
      <c r="BE589" s="31"/>
      <c r="BF589" s="18"/>
      <c r="BG589" s="18"/>
      <c r="BH589" s="18"/>
      <c r="BI589" s="18"/>
      <c r="BJ589" s="18"/>
      <c r="BK589" s="18"/>
      <c r="BL589" s="18"/>
      <c r="BM589" s="18"/>
      <c r="BN589" s="19"/>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18"/>
    </row>
    <row r="590" spans="1:122"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9"/>
      <c r="BC590" s="18"/>
      <c r="BD590" s="18"/>
      <c r="BE590" s="31"/>
      <c r="BF590" s="18"/>
      <c r="BG590" s="18"/>
      <c r="BH590" s="18"/>
      <c r="BI590" s="18"/>
      <c r="BJ590" s="18"/>
      <c r="BK590" s="18"/>
      <c r="BL590" s="18"/>
      <c r="BM590" s="18"/>
      <c r="BN590" s="19"/>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18"/>
    </row>
    <row r="591" spans="1:122"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9"/>
      <c r="BC591" s="18"/>
      <c r="BD591" s="18"/>
      <c r="BE591" s="31"/>
      <c r="BF591" s="18"/>
      <c r="BG591" s="18"/>
      <c r="BH591" s="18"/>
      <c r="BI591" s="18"/>
      <c r="BJ591" s="18"/>
      <c r="BK591" s="18"/>
      <c r="BL591" s="18"/>
      <c r="BM591" s="18"/>
      <c r="BN591" s="19"/>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18"/>
    </row>
    <row r="592" spans="1:12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9"/>
      <c r="BC592" s="18"/>
      <c r="BD592" s="18"/>
      <c r="BE592" s="31"/>
      <c r="BF592" s="18"/>
      <c r="BG592" s="18"/>
      <c r="BH592" s="18"/>
      <c r="BI592" s="18"/>
      <c r="BJ592" s="18"/>
      <c r="BK592" s="18"/>
      <c r="BL592" s="18"/>
      <c r="BM592" s="18"/>
      <c r="BN592" s="19"/>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18"/>
    </row>
    <row r="593" spans="1:122"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9"/>
      <c r="BC593" s="18"/>
      <c r="BD593" s="18"/>
      <c r="BE593" s="31"/>
      <c r="BF593" s="18"/>
      <c r="BG593" s="18"/>
      <c r="BH593" s="18"/>
      <c r="BI593" s="18"/>
      <c r="BJ593" s="18"/>
      <c r="BK593" s="18"/>
      <c r="BL593" s="18"/>
      <c r="BM593" s="18"/>
      <c r="BN593" s="19"/>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18"/>
    </row>
    <row r="594" spans="1:122"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9"/>
      <c r="BC594" s="18"/>
      <c r="BD594" s="18"/>
      <c r="BE594" s="31"/>
      <c r="BF594" s="18"/>
      <c r="BG594" s="18"/>
      <c r="BH594" s="18"/>
      <c r="BI594" s="18"/>
      <c r="BJ594" s="18"/>
      <c r="BK594" s="18"/>
      <c r="BL594" s="18"/>
      <c r="BM594" s="18"/>
      <c r="BN594" s="19"/>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18"/>
    </row>
    <row r="595" spans="1:122"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9"/>
      <c r="BC595" s="18"/>
      <c r="BD595" s="18"/>
      <c r="BE595" s="31"/>
      <c r="BF595" s="18"/>
      <c r="BG595" s="18"/>
      <c r="BH595" s="18"/>
      <c r="BI595" s="18"/>
      <c r="BJ595" s="18"/>
      <c r="BK595" s="18"/>
      <c r="BL595" s="18"/>
      <c r="BM595" s="18"/>
      <c r="BN595" s="19"/>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18"/>
    </row>
    <row r="596" spans="1:122"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9"/>
      <c r="BC596" s="18"/>
      <c r="BD596" s="18"/>
      <c r="BE596" s="31"/>
      <c r="BF596" s="18"/>
      <c r="BG596" s="18"/>
      <c r="BH596" s="18"/>
      <c r="BI596" s="18"/>
      <c r="BJ596" s="18"/>
      <c r="BK596" s="18"/>
      <c r="BL596" s="18"/>
      <c r="BM596" s="18"/>
      <c r="BN596" s="19"/>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18"/>
    </row>
    <row r="597" spans="1:122"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9"/>
      <c r="BC597" s="18"/>
      <c r="BD597" s="18"/>
      <c r="BE597" s="31"/>
      <c r="BF597" s="18"/>
      <c r="BG597" s="18"/>
      <c r="BH597" s="18"/>
      <c r="BI597" s="18"/>
      <c r="BJ597" s="18"/>
      <c r="BK597" s="18"/>
      <c r="BL597" s="18"/>
      <c r="BM597" s="18"/>
      <c r="BN597" s="19"/>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18"/>
    </row>
    <row r="598" spans="1:122"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9"/>
      <c r="BC598" s="18"/>
      <c r="BD598" s="18"/>
      <c r="BE598" s="31"/>
      <c r="BF598" s="18"/>
      <c r="BG598" s="18"/>
      <c r="BH598" s="18"/>
      <c r="BI598" s="18"/>
      <c r="BJ598" s="18"/>
      <c r="BK598" s="18"/>
      <c r="BL598" s="18"/>
      <c r="BM598" s="18"/>
      <c r="BN598" s="19"/>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18"/>
    </row>
    <row r="599" spans="1:122"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9"/>
      <c r="BC599" s="18"/>
      <c r="BD599" s="18"/>
      <c r="BE599" s="31"/>
      <c r="BF599" s="18"/>
      <c r="BG599" s="18"/>
      <c r="BH599" s="18"/>
      <c r="BI599" s="18"/>
      <c r="BJ599" s="18"/>
      <c r="BK599" s="18"/>
      <c r="BL599" s="18"/>
      <c r="BM599" s="18"/>
      <c r="BN599" s="19"/>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18"/>
    </row>
    <row r="600" spans="1:122"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9"/>
      <c r="BC600" s="18"/>
      <c r="BD600" s="18"/>
      <c r="BE600" s="31"/>
      <c r="BF600" s="18"/>
      <c r="BG600" s="18"/>
      <c r="BH600" s="18"/>
      <c r="BI600" s="18"/>
      <c r="BJ600" s="18"/>
      <c r="BK600" s="18"/>
      <c r="BL600" s="18"/>
      <c r="BM600" s="18"/>
      <c r="BN600" s="19"/>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18"/>
    </row>
    <row r="601" spans="1:122"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9"/>
      <c r="BC601" s="18"/>
      <c r="BD601" s="18"/>
      <c r="BE601" s="31"/>
      <c r="BF601" s="18"/>
      <c r="BG601" s="18"/>
      <c r="BH601" s="18"/>
      <c r="BI601" s="18"/>
      <c r="BJ601" s="18"/>
      <c r="BK601" s="18"/>
      <c r="BL601" s="18"/>
      <c r="BM601" s="18"/>
      <c r="BN601" s="19"/>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18"/>
    </row>
    <row r="602" spans="1:12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9"/>
      <c r="BC602" s="18"/>
      <c r="BD602" s="18"/>
      <c r="BE602" s="31"/>
      <c r="BF602" s="18"/>
      <c r="BG602" s="18"/>
      <c r="BH602" s="18"/>
      <c r="BI602" s="18"/>
      <c r="BJ602" s="18"/>
      <c r="BK602" s="18"/>
      <c r="BL602" s="18"/>
      <c r="BM602" s="18"/>
      <c r="BN602" s="19"/>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18"/>
    </row>
    <row r="603" spans="1:122"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9"/>
      <c r="BC603" s="18"/>
      <c r="BD603" s="18"/>
      <c r="BE603" s="31"/>
      <c r="BF603" s="18"/>
      <c r="BG603" s="18"/>
      <c r="BH603" s="18"/>
      <c r="BI603" s="18"/>
      <c r="BJ603" s="18"/>
      <c r="BK603" s="18"/>
      <c r="BL603" s="18"/>
      <c r="BM603" s="18"/>
      <c r="BN603" s="19"/>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18"/>
    </row>
    <row r="604" spans="1:122"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9"/>
      <c r="BC604" s="18"/>
      <c r="BD604" s="18"/>
      <c r="BE604" s="31"/>
      <c r="BF604" s="18"/>
      <c r="BG604" s="18"/>
      <c r="BH604" s="18"/>
      <c r="BI604" s="18"/>
      <c r="BJ604" s="18"/>
      <c r="BK604" s="18"/>
      <c r="BL604" s="18"/>
      <c r="BM604" s="18"/>
      <c r="BN604" s="19"/>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18"/>
    </row>
    <row r="605" spans="1:122"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9"/>
      <c r="BC605" s="18"/>
      <c r="BD605" s="18"/>
      <c r="BE605" s="31"/>
      <c r="BF605" s="18"/>
      <c r="BG605" s="18"/>
      <c r="BH605" s="18"/>
      <c r="BI605" s="18"/>
      <c r="BJ605" s="18"/>
      <c r="BK605" s="18"/>
      <c r="BL605" s="18"/>
      <c r="BM605" s="18"/>
      <c r="BN605" s="19"/>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18"/>
    </row>
    <row r="606" spans="1:122"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9"/>
      <c r="BC606" s="18"/>
      <c r="BD606" s="18"/>
      <c r="BE606" s="31"/>
      <c r="BF606" s="18"/>
      <c r="BG606" s="18"/>
      <c r="BH606" s="18"/>
      <c r="BI606" s="18"/>
      <c r="BJ606" s="18"/>
      <c r="BK606" s="18"/>
      <c r="BL606" s="18"/>
      <c r="BM606" s="18"/>
      <c r="BN606" s="19"/>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18"/>
    </row>
    <row r="607" spans="1:122"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9"/>
      <c r="BC607" s="18"/>
      <c r="BD607" s="18"/>
      <c r="BE607" s="31"/>
      <c r="BF607" s="18"/>
      <c r="BG607" s="18"/>
      <c r="BH607" s="18"/>
      <c r="BI607" s="18"/>
      <c r="BJ607" s="18"/>
      <c r="BK607" s="18"/>
      <c r="BL607" s="18"/>
      <c r="BM607" s="18"/>
      <c r="BN607" s="19"/>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18"/>
    </row>
    <row r="608" spans="1:122"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9"/>
      <c r="BC608" s="18"/>
      <c r="BD608" s="18"/>
      <c r="BE608" s="31"/>
      <c r="BF608" s="18"/>
      <c r="BG608" s="18"/>
      <c r="BH608" s="18"/>
      <c r="BI608" s="18"/>
      <c r="BJ608" s="18"/>
      <c r="BK608" s="18"/>
      <c r="BL608" s="18"/>
      <c r="BM608" s="18"/>
      <c r="BN608" s="19"/>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18"/>
    </row>
    <row r="609" spans="1:122"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9"/>
      <c r="BC609" s="18"/>
      <c r="BD609" s="18"/>
      <c r="BE609" s="31"/>
      <c r="BF609" s="18"/>
      <c r="BG609" s="18"/>
      <c r="BH609" s="18"/>
      <c r="BI609" s="18"/>
      <c r="BJ609" s="18"/>
      <c r="BK609" s="18"/>
      <c r="BL609" s="18"/>
      <c r="BM609" s="18"/>
      <c r="BN609" s="19"/>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18"/>
    </row>
    <row r="610" spans="1:122"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9"/>
      <c r="BC610" s="18"/>
      <c r="BD610" s="18"/>
      <c r="BE610" s="31"/>
      <c r="BF610" s="18"/>
      <c r="BG610" s="18"/>
      <c r="BH610" s="18"/>
      <c r="BI610" s="18"/>
      <c r="BJ610" s="18"/>
      <c r="BK610" s="18"/>
      <c r="BL610" s="18"/>
      <c r="BM610" s="18"/>
      <c r="BN610" s="19"/>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18"/>
    </row>
    <row r="611" spans="1:122"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9"/>
      <c r="BC611" s="18"/>
      <c r="BD611" s="18"/>
      <c r="BE611" s="31"/>
      <c r="BF611" s="18"/>
      <c r="BG611" s="18"/>
      <c r="BH611" s="18"/>
      <c r="BI611" s="18"/>
      <c r="BJ611" s="18"/>
      <c r="BK611" s="18"/>
      <c r="BL611" s="18"/>
      <c r="BM611" s="18"/>
      <c r="BN611" s="19"/>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18"/>
    </row>
    <row r="612" spans="1:12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9"/>
      <c r="BC612" s="18"/>
      <c r="BD612" s="18"/>
      <c r="BE612" s="31"/>
      <c r="BF612" s="18"/>
      <c r="BG612" s="18"/>
      <c r="BH612" s="18"/>
      <c r="BI612" s="18"/>
      <c r="BJ612" s="18"/>
      <c r="BK612" s="18"/>
      <c r="BL612" s="18"/>
      <c r="BM612" s="18"/>
      <c r="BN612" s="19"/>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18"/>
    </row>
    <row r="613" spans="1:122"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9"/>
      <c r="BC613" s="18"/>
      <c r="BD613" s="18"/>
      <c r="BE613" s="31"/>
      <c r="BF613" s="18"/>
      <c r="BG613" s="18"/>
      <c r="BH613" s="18"/>
      <c r="BI613" s="18"/>
      <c r="BJ613" s="18"/>
      <c r="BK613" s="18"/>
      <c r="BL613" s="18"/>
      <c r="BM613" s="18"/>
      <c r="BN613" s="19"/>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18"/>
    </row>
    <row r="614" spans="1:122"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9"/>
      <c r="BC614" s="18"/>
      <c r="BD614" s="18"/>
      <c r="BE614" s="31"/>
      <c r="BF614" s="18"/>
      <c r="BG614" s="18"/>
      <c r="BH614" s="18"/>
      <c r="BI614" s="18"/>
      <c r="BJ614" s="18"/>
      <c r="BK614" s="18"/>
      <c r="BL614" s="18"/>
      <c r="BM614" s="18"/>
      <c r="BN614" s="19"/>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18"/>
    </row>
    <row r="615" spans="1:122"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9"/>
      <c r="BC615" s="18"/>
      <c r="BD615" s="18"/>
      <c r="BE615" s="31"/>
      <c r="BF615" s="18"/>
      <c r="BG615" s="18"/>
      <c r="BH615" s="18"/>
      <c r="BI615" s="18"/>
      <c r="BJ615" s="18"/>
      <c r="BK615" s="18"/>
      <c r="BL615" s="18"/>
      <c r="BM615" s="18"/>
      <c r="BN615" s="19"/>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18"/>
    </row>
    <row r="616" spans="1:122"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9"/>
      <c r="BC616" s="18"/>
      <c r="BD616" s="18"/>
      <c r="BE616" s="31"/>
      <c r="BF616" s="18"/>
      <c r="BG616" s="18"/>
      <c r="BH616" s="18"/>
      <c r="BI616" s="18"/>
      <c r="BJ616" s="18"/>
      <c r="BK616" s="18"/>
      <c r="BL616" s="18"/>
      <c r="BM616" s="18"/>
      <c r="BN616" s="19"/>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18"/>
    </row>
    <row r="617" spans="1:122"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9"/>
      <c r="BC617" s="18"/>
      <c r="BD617" s="18"/>
      <c r="BE617" s="31"/>
      <c r="BF617" s="18"/>
      <c r="BG617" s="18"/>
      <c r="BH617" s="18"/>
      <c r="BI617" s="18"/>
      <c r="BJ617" s="18"/>
      <c r="BK617" s="18"/>
      <c r="BL617" s="18"/>
      <c r="BM617" s="18"/>
      <c r="BN617" s="19"/>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18"/>
    </row>
    <row r="618" spans="1:122"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9"/>
      <c r="BC618" s="18"/>
      <c r="BD618" s="18"/>
      <c r="BE618" s="31"/>
      <c r="BF618" s="18"/>
      <c r="BG618" s="18"/>
      <c r="BH618" s="18"/>
      <c r="BI618" s="18"/>
      <c r="BJ618" s="18"/>
      <c r="BK618" s="18"/>
      <c r="BL618" s="18"/>
      <c r="BM618" s="18"/>
      <c r="BN618" s="19"/>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18"/>
    </row>
    <row r="619" spans="1:122"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9"/>
      <c r="BC619" s="18"/>
      <c r="BD619" s="18"/>
      <c r="BE619" s="31"/>
      <c r="BF619" s="18"/>
      <c r="BG619" s="18"/>
      <c r="BH619" s="18"/>
      <c r="BI619" s="18"/>
      <c r="BJ619" s="18"/>
      <c r="BK619" s="18"/>
      <c r="BL619" s="18"/>
      <c r="BM619" s="18"/>
      <c r="BN619" s="19"/>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18"/>
    </row>
    <row r="620" spans="1:122"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9"/>
      <c r="BC620" s="18"/>
      <c r="BD620" s="18"/>
      <c r="BE620" s="31"/>
      <c r="BF620" s="18"/>
      <c r="BG620" s="18"/>
      <c r="BH620" s="18"/>
      <c r="BI620" s="18"/>
      <c r="BJ620" s="18"/>
      <c r="BK620" s="18"/>
      <c r="BL620" s="18"/>
      <c r="BM620" s="18"/>
      <c r="BN620" s="19"/>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18"/>
    </row>
    <row r="621" spans="1:122"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9"/>
      <c r="BC621" s="18"/>
      <c r="BD621" s="18"/>
      <c r="BE621" s="31"/>
      <c r="BF621" s="18"/>
      <c r="BG621" s="18"/>
      <c r="BH621" s="18"/>
      <c r="BI621" s="18"/>
      <c r="BJ621" s="18"/>
      <c r="BK621" s="18"/>
      <c r="BL621" s="18"/>
      <c r="BM621" s="18"/>
      <c r="BN621" s="19"/>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18"/>
    </row>
    <row r="622" spans="1:1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9"/>
      <c r="BC622" s="18"/>
      <c r="BD622" s="18"/>
      <c r="BE622" s="31"/>
      <c r="BF622" s="18"/>
      <c r="BG622" s="18"/>
      <c r="BH622" s="18"/>
      <c r="BI622" s="18"/>
      <c r="BJ622" s="18"/>
      <c r="BK622" s="18"/>
      <c r="BL622" s="18"/>
      <c r="BM622" s="18"/>
      <c r="BN622" s="19"/>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18"/>
    </row>
    <row r="623" spans="1:122"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9"/>
      <c r="BC623" s="18"/>
      <c r="BD623" s="18"/>
      <c r="BE623" s="31"/>
      <c r="BF623" s="18"/>
      <c r="BG623" s="18"/>
      <c r="BH623" s="18"/>
      <c r="BI623" s="18"/>
      <c r="BJ623" s="18"/>
      <c r="BK623" s="18"/>
      <c r="BL623" s="18"/>
      <c r="BM623" s="18"/>
      <c r="BN623" s="19"/>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18"/>
    </row>
    <row r="624" spans="1:122"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9"/>
      <c r="BC624" s="18"/>
      <c r="BD624" s="18"/>
      <c r="BE624" s="31"/>
      <c r="BF624" s="18"/>
      <c r="BG624" s="18"/>
      <c r="BH624" s="18"/>
      <c r="BI624" s="18"/>
      <c r="BJ624" s="18"/>
      <c r="BK624" s="18"/>
      <c r="BL624" s="18"/>
      <c r="BM624" s="18"/>
      <c r="BN624" s="19"/>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18"/>
    </row>
    <row r="625" spans="1:122"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9"/>
      <c r="BC625" s="18"/>
      <c r="BD625" s="18"/>
      <c r="BE625" s="31"/>
      <c r="BF625" s="18"/>
      <c r="BG625" s="18"/>
      <c r="BH625" s="18"/>
      <c r="BI625" s="18"/>
      <c r="BJ625" s="18"/>
      <c r="BK625" s="18"/>
      <c r="BL625" s="18"/>
      <c r="BM625" s="18"/>
      <c r="BN625" s="19"/>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18"/>
    </row>
    <row r="626" spans="1:122"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9"/>
      <c r="BC626" s="18"/>
      <c r="BD626" s="18"/>
      <c r="BE626" s="31"/>
      <c r="BF626" s="18"/>
      <c r="BG626" s="18"/>
      <c r="BH626" s="18"/>
      <c r="BI626" s="18"/>
      <c r="BJ626" s="18"/>
      <c r="BK626" s="18"/>
      <c r="BL626" s="18"/>
      <c r="BM626" s="18"/>
      <c r="BN626" s="19"/>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18"/>
    </row>
    <row r="627" spans="1:122"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9"/>
      <c r="BC627" s="18"/>
      <c r="BD627" s="18"/>
      <c r="BE627" s="31"/>
      <c r="BF627" s="18"/>
      <c r="BG627" s="18"/>
      <c r="BH627" s="18"/>
      <c r="BI627" s="18"/>
      <c r="BJ627" s="18"/>
      <c r="BK627" s="18"/>
      <c r="BL627" s="18"/>
      <c r="BM627" s="18"/>
      <c r="BN627" s="19"/>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18"/>
    </row>
    <row r="628" spans="1:122"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9"/>
      <c r="BC628" s="18"/>
      <c r="BD628" s="18"/>
      <c r="BE628" s="31"/>
      <c r="BF628" s="18"/>
      <c r="BG628" s="18"/>
      <c r="BH628" s="18"/>
      <c r="BI628" s="18"/>
      <c r="BJ628" s="18"/>
      <c r="BK628" s="18"/>
      <c r="BL628" s="18"/>
      <c r="BM628" s="18"/>
      <c r="BN628" s="19"/>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18"/>
    </row>
    <row r="629" spans="1:122"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9"/>
      <c r="BC629" s="18"/>
      <c r="BD629" s="18"/>
      <c r="BE629" s="31"/>
      <c r="BF629" s="18"/>
      <c r="BG629" s="18"/>
      <c r="BH629" s="18"/>
      <c r="BI629" s="18"/>
      <c r="BJ629" s="18"/>
      <c r="BK629" s="18"/>
      <c r="BL629" s="18"/>
      <c r="BM629" s="18"/>
      <c r="BN629" s="19"/>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18"/>
    </row>
    <row r="630" spans="1:122"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9"/>
      <c r="BC630" s="18"/>
      <c r="BD630" s="18"/>
      <c r="BE630" s="31"/>
      <c r="BF630" s="18"/>
      <c r="BG630" s="18"/>
      <c r="BH630" s="18"/>
      <c r="BI630" s="18"/>
      <c r="BJ630" s="18"/>
      <c r="BK630" s="18"/>
      <c r="BL630" s="18"/>
      <c r="BM630" s="18"/>
      <c r="BN630" s="19"/>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18"/>
    </row>
    <row r="631" spans="1:122"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9"/>
      <c r="BC631" s="18"/>
      <c r="BD631" s="18"/>
      <c r="BE631" s="31"/>
      <c r="BF631" s="18"/>
      <c r="BG631" s="18"/>
      <c r="BH631" s="18"/>
      <c r="BI631" s="18"/>
      <c r="BJ631" s="18"/>
      <c r="BK631" s="18"/>
      <c r="BL631" s="18"/>
      <c r="BM631" s="18"/>
      <c r="BN631" s="19"/>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18"/>
    </row>
    <row r="632" spans="1:12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9"/>
      <c r="BC632" s="18"/>
      <c r="BD632" s="18"/>
      <c r="BE632" s="31"/>
      <c r="BF632" s="18"/>
      <c r="BG632" s="18"/>
      <c r="BH632" s="18"/>
      <c r="BI632" s="18"/>
      <c r="BJ632" s="18"/>
      <c r="BK632" s="18"/>
      <c r="BL632" s="18"/>
      <c r="BM632" s="18"/>
      <c r="BN632" s="19"/>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18"/>
    </row>
    <row r="633" spans="1:122"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9"/>
      <c r="BC633" s="18"/>
      <c r="BD633" s="18"/>
      <c r="BE633" s="31"/>
      <c r="BF633" s="18"/>
      <c r="BG633" s="18"/>
      <c r="BH633" s="18"/>
      <c r="BI633" s="18"/>
      <c r="BJ633" s="18"/>
      <c r="BK633" s="18"/>
      <c r="BL633" s="18"/>
      <c r="BM633" s="18"/>
      <c r="BN633" s="19"/>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18"/>
    </row>
    <row r="634" spans="1:122"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9"/>
      <c r="BC634" s="18"/>
      <c r="BD634" s="18"/>
      <c r="BE634" s="31"/>
      <c r="BF634" s="18"/>
      <c r="BG634" s="18"/>
      <c r="BH634" s="18"/>
      <c r="BI634" s="18"/>
      <c r="BJ634" s="18"/>
      <c r="BK634" s="18"/>
      <c r="BL634" s="18"/>
      <c r="BM634" s="18"/>
      <c r="BN634" s="19"/>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18"/>
    </row>
    <row r="635" spans="1:122"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9"/>
      <c r="BC635" s="18"/>
      <c r="BD635" s="18"/>
      <c r="BE635" s="31"/>
      <c r="BF635" s="18"/>
      <c r="BG635" s="18"/>
      <c r="BH635" s="18"/>
      <c r="BI635" s="18"/>
      <c r="BJ635" s="18"/>
      <c r="BK635" s="18"/>
      <c r="BL635" s="18"/>
      <c r="BM635" s="18"/>
      <c r="BN635" s="19"/>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18"/>
    </row>
    <row r="636" spans="1:122"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9"/>
      <c r="BC636" s="18"/>
      <c r="BD636" s="18"/>
      <c r="BE636" s="31"/>
      <c r="BF636" s="18"/>
      <c r="BG636" s="18"/>
      <c r="BH636" s="18"/>
      <c r="BI636" s="18"/>
      <c r="BJ636" s="18"/>
      <c r="BK636" s="18"/>
      <c r="BL636" s="18"/>
      <c r="BM636" s="18"/>
      <c r="BN636" s="19"/>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18"/>
    </row>
    <row r="637" spans="1:122"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9"/>
      <c r="BC637" s="18"/>
      <c r="BD637" s="18"/>
      <c r="BE637" s="31"/>
      <c r="BF637" s="18"/>
      <c r="BG637" s="18"/>
      <c r="BH637" s="18"/>
      <c r="BI637" s="18"/>
      <c r="BJ637" s="18"/>
      <c r="BK637" s="18"/>
      <c r="BL637" s="18"/>
      <c r="BM637" s="18"/>
      <c r="BN637" s="19"/>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18"/>
    </row>
    <row r="638" spans="1:122"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9"/>
      <c r="BC638" s="18"/>
      <c r="BD638" s="18"/>
      <c r="BE638" s="31"/>
      <c r="BF638" s="18"/>
      <c r="BG638" s="18"/>
      <c r="BH638" s="18"/>
      <c r="BI638" s="18"/>
      <c r="BJ638" s="18"/>
      <c r="BK638" s="18"/>
      <c r="BL638" s="18"/>
      <c r="BM638" s="18"/>
      <c r="BN638" s="19"/>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18"/>
    </row>
    <row r="639" spans="1:122"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9"/>
      <c r="BC639" s="18"/>
      <c r="BD639" s="18"/>
      <c r="BE639" s="31"/>
      <c r="BF639" s="18"/>
      <c r="BG639" s="18"/>
      <c r="BH639" s="18"/>
      <c r="BI639" s="18"/>
      <c r="BJ639" s="18"/>
      <c r="BK639" s="18"/>
      <c r="BL639" s="18"/>
      <c r="BM639" s="18"/>
      <c r="BN639" s="19"/>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18"/>
    </row>
    <row r="640" spans="1:122"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9"/>
      <c r="BC640" s="18"/>
      <c r="BD640" s="18"/>
      <c r="BE640" s="31"/>
      <c r="BF640" s="18"/>
      <c r="BG640" s="18"/>
      <c r="BH640" s="18"/>
      <c r="BI640" s="18"/>
      <c r="BJ640" s="18"/>
      <c r="BK640" s="18"/>
      <c r="BL640" s="18"/>
      <c r="BM640" s="18"/>
      <c r="BN640" s="19"/>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18"/>
    </row>
    <row r="641" spans="1:122"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9"/>
      <c r="BC641" s="18"/>
      <c r="BD641" s="18"/>
      <c r="BE641" s="31"/>
      <c r="BF641" s="18"/>
      <c r="BG641" s="18"/>
      <c r="BH641" s="18"/>
      <c r="BI641" s="18"/>
      <c r="BJ641" s="18"/>
      <c r="BK641" s="18"/>
      <c r="BL641" s="18"/>
      <c r="BM641" s="18"/>
      <c r="BN641" s="19"/>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18"/>
    </row>
    <row r="642" spans="1:12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9"/>
      <c r="BC642" s="18"/>
      <c r="BD642" s="18"/>
      <c r="BE642" s="31"/>
      <c r="BF642" s="18"/>
      <c r="BG642" s="18"/>
      <c r="BH642" s="18"/>
      <c r="BI642" s="18"/>
      <c r="BJ642" s="18"/>
      <c r="BK642" s="18"/>
      <c r="BL642" s="18"/>
      <c r="BM642" s="18"/>
      <c r="BN642" s="19"/>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18"/>
    </row>
    <row r="643" spans="1:122"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9"/>
      <c r="BC643" s="18"/>
      <c r="BD643" s="18"/>
      <c r="BE643" s="31"/>
      <c r="BF643" s="18"/>
      <c r="BG643" s="18"/>
      <c r="BH643" s="18"/>
      <c r="BI643" s="18"/>
      <c r="BJ643" s="18"/>
      <c r="BK643" s="18"/>
      <c r="BL643" s="18"/>
      <c r="BM643" s="18"/>
      <c r="BN643" s="19"/>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18"/>
    </row>
    <row r="644" spans="1:122"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9"/>
      <c r="BC644" s="18"/>
      <c r="BD644" s="18"/>
      <c r="BE644" s="31"/>
      <c r="BF644" s="18"/>
      <c r="BG644" s="18"/>
      <c r="BH644" s="18"/>
      <c r="BI644" s="18"/>
      <c r="BJ644" s="18"/>
      <c r="BK644" s="18"/>
      <c r="BL644" s="18"/>
      <c r="BM644" s="18"/>
      <c r="BN644" s="19"/>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18"/>
    </row>
    <row r="645" spans="1:122"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9"/>
      <c r="BC645" s="18"/>
      <c r="BD645" s="18"/>
      <c r="BE645" s="31"/>
      <c r="BF645" s="18"/>
      <c r="BG645" s="18"/>
      <c r="BH645" s="18"/>
      <c r="BI645" s="18"/>
      <c r="BJ645" s="18"/>
      <c r="BK645" s="18"/>
      <c r="BL645" s="18"/>
      <c r="BM645" s="18"/>
      <c r="BN645" s="19"/>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18"/>
    </row>
    <row r="646" spans="1:122"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9"/>
      <c r="BC646" s="18"/>
      <c r="BD646" s="18"/>
      <c r="BE646" s="31"/>
      <c r="BF646" s="18"/>
      <c r="BG646" s="18"/>
      <c r="BH646" s="18"/>
      <c r="BI646" s="18"/>
      <c r="BJ646" s="18"/>
      <c r="BK646" s="18"/>
      <c r="BL646" s="18"/>
      <c r="BM646" s="18"/>
      <c r="BN646" s="19"/>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18"/>
    </row>
    <row r="647" spans="1:122"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9"/>
      <c r="BC647" s="18"/>
      <c r="BD647" s="18"/>
      <c r="BE647" s="31"/>
      <c r="BF647" s="18"/>
      <c r="BG647" s="18"/>
      <c r="BH647" s="18"/>
      <c r="BI647" s="18"/>
      <c r="BJ647" s="18"/>
      <c r="BK647" s="18"/>
      <c r="BL647" s="18"/>
      <c r="BM647" s="18"/>
      <c r="BN647" s="19"/>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18"/>
    </row>
    <row r="648" spans="1:122"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9"/>
      <c r="BC648" s="18"/>
      <c r="BD648" s="18"/>
      <c r="BE648" s="31"/>
      <c r="BF648" s="18"/>
      <c r="BG648" s="18"/>
      <c r="BH648" s="18"/>
      <c r="BI648" s="18"/>
      <c r="BJ648" s="18"/>
      <c r="BK648" s="18"/>
      <c r="BL648" s="18"/>
      <c r="BM648" s="18"/>
      <c r="BN648" s="19"/>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18"/>
    </row>
    <row r="649" spans="1:122"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9"/>
      <c r="BC649" s="18"/>
      <c r="BD649" s="18"/>
      <c r="BE649" s="31"/>
      <c r="BF649" s="18"/>
      <c r="BG649" s="18"/>
      <c r="BH649" s="18"/>
      <c r="BI649" s="18"/>
      <c r="BJ649" s="18"/>
      <c r="BK649" s="18"/>
      <c r="BL649" s="18"/>
      <c r="BM649" s="18"/>
      <c r="BN649" s="19"/>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18"/>
    </row>
    <row r="650" spans="1:122"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9"/>
      <c r="BC650" s="18"/>
      <c r="BD650" s="18"/>
      <c r="BE650" s="31"/>
      <c r="BF650" s="18"/>
      <c r="BG650" s="18"/>
      <c r="BH650" s="18"/>
      <c r="BI650" s="18"/>
      <c r="BJ650" s="18"/>
      <c r="BK650" s="18"/>
      <c r="BL650" s="18"/>
      <c r="BM650" s="18"/>
      <c r="BN650" s="19"/>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18"/>
    </row>
    <row r="651" spans="1:122"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9"/>
      <c r="BC651" s="18"/>
      <c r="BD651" s="18"/>
      <c r="BE651" s="31"/>
      <c r="BF651" s="18"/>
      <c r="BG651" s="18"/>
      <c r="BH651" s="18"/>
      <c r="BI651" s="18"/>
      <c r="BJ651" s="18"/>
      <c r="BK651" s="18"/>
      <c r="BL651" s="18"/>
      <c r="BM651" s="18"/>
      <c r="BN651" s="19"/>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18"/>
    </row>
    <row r="652" spans="1:12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9"/>
      <c r="BC652" s="18"/>
      <c r="BD652" s="18"/>
      <c r="BE652" s="31"/>
      <c r="BF652" s="18"/>
      <c r="BG652" s="18"/>
      <c r="BH652" s="18"/>
      <c r="BI652" s="18"/>
      <c r="BJ652" s="18"/>
      <c r="BK652" s="18"/>
      <c r="BL652" s="18"/>
      <c r="BM652" s="18"/>
      <c r="BN652" s="19"/>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18"/>
    </row>
    <row r="653" spans="1:122"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9"/>
      <c r="BC653" s="18"/>
      <c r="BD653" s="18"/>
      <c r="BE653" s="31"/>
      <c r="BF653" s="18"/>
      <c r="BG653" s="18"/>
      <c r="BH653" s="18"/>
      <c r="BI653" s="18"/>
      <c r="BJ653" s="18"/>
      <c r="BK653" s="18"/>
      <c r="BL653" s="18"/>
      <c r="BM653" s="18"/>
      <c r="BN653" s="19"/>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18"/>
    </row>
    <row r="654" spans="1:122"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9"/>
      <c r="BC654" s="18"/>
      <c r="BD654" s="18"/>
      <c r="BE654" s="31"/>
      <c r="BF654" s="18"/>
      <c r="BG654" s="18"/>
      <c r="BH654" s="18"/>
      <c r="BI654" s="18"/>
      <c r="BJ654" s="18"/>
      <c r="BK654" s="18"/>
      <c r="BL654" s="18"/>
      <c r="BM654" s="18"/>
      <c r="BN654" s="19"/>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18"/>
    </row>
    <row r="655" spans="1:122"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9"/>
      <c r="BC655" s="18"/>
      <c r="BD655" s="18"/>
      <c r="BE655" s="31"/>
      <c r="BF655" s="18"/>
      <c r="BG655" s="18"/>
      <c r="BH655" s="18"/>
      <c r="BI655" s="18"/>
      <c r="BJ655" s="18"/>
      <c r="BK655" s="18"/>
      <c r="BL655" s="18"/>
      <c r="BM655" s="18"/>
      <c r="BN655" s="19"/>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18"/>
    </row>
    <row r="656" spans="1:122"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9"/>
      <c r="BC656" s="18"/>
      <c r="BD656" s="18"/>
      <c r="BE656" s="31"/>
      <c r="BF656" s="18"/>
      <c r="BG656" s="18"/>
      <c r="BH656" s="18"/>
      <c r="BI656" s="18"/>
      <c r="BJ656" s="18"/>
      <c r="BK656" s="18"/>
      <c r="BL656" s="18"/>
      <c r="BM656" s="18"/>
      <c r="BN656" s="19"/>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18"/>
    </row>
    <row r="657" spans="1:122"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9"/>
      <c r="BC657" s="18"/>
      <c r="BD657" s="18"/>
      <c r="BE657" s="31"/>
      <c r="BF657" s="18"/>
      <c r="BG657" s="18"/>
      <c r="BH657" s="18"/>
      <c r="BI657" s="18"/>
      <c r="BJ657" s="18"/>
      <c r="BK657" s="18"/>
      <c r="BL657" s="18"/>
      <c r="BM657" s="18"/>
      <c r="BN657" s="19"/>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18"/>
    </row>
    <row r="658" spans="1:122"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9"/>
      <c r="BC658" s="18"/>
      <c r="BD658" s="18"/>
      <c r="BE658" s="31"/>
      <c r="BF658" s="18"/>
      <c r="BG658" s="18"/>
      <c r="BH658" s="18"/>
      <c r="BI658" s="18"/>
      <c r="BJ658" s="18"/>
      <c r="BK658" s="18"/>
      <c r="BL658" s="18"/>
      <c r="BM658" s="18"/>
      <c r="BN658" s="19"/>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18"/>
    </row>
    <row r="659" spans="1:122"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9"/>
      <c r="BC659" s="18"/>
      <c r="BD659" s="18"/>
      <c r="BE659" s="31"/>
      <c r="BF659" s="18"/>
      <c r="BG659" s="18"/>
      <c r="BH659" s="18"/>
      <c r="BI659" s="18"/>
      <c r="BJ659" s="18"/>
      <c r="BK659" s="18"/>
      <c r="BL659" s="18"/>
      <c r="BM659" s="18"/>
      <c r="BN659" s="19"/>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18"/>
    </row>
    <row r="660" spans="1:122"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9"/>
      <c r="BC660" s="18"/>
      <c r="BD660" s="18"/>
      <c r="BE660" s="31"/>
      <c r="BF660" s="18"/>
      <c r="BG660" s="18"/>
      <c r="BH660" s="18"/>
      <c r="BI660" s="18"/>
      <c r="BJ660" s="18"/>
      <c r="BK660" s="18"/>
      <c r="BL660" s="18"/>
      <c r="BM660" s="18"/>
      <c r="BN660" s="19"/>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18"/>
    </row>
    <row r="661" spans="1:122"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9"/>
      <c r="BC661" s="18"/>
      <c r="BD661" s="18"/>
      <c r="BE661" s="31"/>
      <c r="BF661" s="18"/>
      <c r="BG661" s="18"/>
      <c r="BH661" s="18"/>
      <c r="BI661" s="18"/>
      <c r="BJ661" s="18"/>
      <c r="BK661" s="18"/>
      <c r="BL661" s="18"/>
      <c r="BM661" s="18"/>
      <c r="BN661" s="19"/>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18"/>
    </row>
    <row r="662" spans="1:12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9"/>
      <c r="BC662" s="18"/>
      <c r="BD662" s="18"/>
      <c r="BE662" s="31"/>
      <c r="BF662" s="18"/>
      <c r="BG662" s="18"/>
      <c r="BH662" s="18"/>
      <c r="BI662" s="18"/>
      <c r="BJ662" s="18"/>
      <c r="BK662" s="18"/>
      <c r="BL662" s="18"/>
      <c r="BM662" s="18"/>
      <c r="BN662" s="19"/>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18"/>
    </row>
    <row r="663" spans="1:122"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9"/>
      <c r="BC663" s="18"/>
      <c r="BD663" s="18"/>
      <c r="BE663" s="31"/>
      <c r="BF663" s="18"/>
      <c r="BG663" s="18"/>
      <c r="BH663" s="18"/>
      <c r="BI663" s="18"/>
      <c r="BJ663" s="18"/>
      <c r="BK663" s="18"/>
      <c r="BL663" s="18"/>
      <c r="BM663" s="18"/>
      <c r="BN663" s="19"/>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18"/>
    </row>
    <row r="664" spans="1:122"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9"/>
      <c r="BC664" s="18"/>
      <c r="BD664" s="18"/>
      <c r="BE664" s="31"/>
      <c r="BF664" s="18"/>
      <c r="BG664" s="18"/>
      <c r="BH664" s="18"/>
      <c r="BI664" s="18"/>
      <c r="BJ664" s="18"/>
      <c r="BK664" s="18"/>
      <c r="BL664" s="18"/>
      <c r="BM664" s="18"/>
      <c r="BN664" s="19"/>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18"/>
    </row>
    <row r="665" spans="1:122"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9"/>
      <c r="BC665" s="18"/>
      <c r="BD665" s="18"/>
      <c r="BE665" s="31"/>
      <c r="BF665" s="18"/>
      <c r="BG665" s="18"/>
      <c r="BH665" s="18"/>
      <c r="BI665" s="18"/>
      <c r="BJ665" s="18"/>
      <c r="BK665" s="18"/>
      <c r="BL665" s="18"/>
      <c r="BM665" s="18"/>
      <c r="BN665" s="19"/>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18"/>
    </row>
    <row r="666" spans="1:122"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9"/>
      <c r="BC666" s="18"/>
      <c r="BD666" s="18"/>
      <c r="BE666" s="31"/>
      <c r="BF666" s="18"/>
      <c r="BG666" s="18"/>
      <c r="BH666" s="18"/>
      <c r="BI666" s="18"/>
      <c r="BJ666" s="18"/>
      <c r="BK666" s="18"/>
      <c r="BL666" s="18"/>
      <c r="BM666" s="18"/>
      <c r="BN666" s="19"/>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18"/>
    </row>
    <row r="667" spans="1:122"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9"/>
      <c r="BC667" s="18"/>
      <c r="BD667" s="18"/>
      <c r="BE667" s="31"/>
      <c r="BF667" s="18"/>
      <c r="BG667" s="18"/>
      <c r="BH667" s="18"/>
      <c r="BI667" s="18"/>
      <c r="BJ667" s="18"/>
      <c r="BK667" s="18"/>
      <c r="BL667" s="18"/>
      <c r="BM667" s="18"/>
      <c r="BN667" s="19"/>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18"/>
    </row>
    <row r="668" spans="1:122"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9"/>
      <c r="BC668" s="18"/>
      <c r="BD668" s="18"/>
      <c r="BE668" s="31"/>
      <c r="BF668" s="18"/>
      <c r="BG668" s="18"/>
      <c r="BH668" s="18"/>
      <c r="BI668" s="18"/>
      <c r="BJ668" s="18"/>
      <c r="BK668" s="18"/>
      <c r="BL668" s="18"/>
      <c r="BM668" s="18"/>
      <c r="BN668" s="19"/>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18"/>
    </row>
    <row r="669" spans="1:122"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9"/>
      <c r="BC669" s="18"/>
      <c r="BD669" s="18"/>
      <c r="BE669" s="31"/>
      <c r="BF669" s="18"/>
      <c r="BG669" s="18"/>
      <c r="BH669" s="18"/>
      <c r="BI669" s="18"/>
      <c r="BJ669" s="18"/>
      <c r="BK669" s="18"/>
      <c r="BL669" s="18"/>
      <c r="BM669" s="18"/>
      <c r="BN669" s="19"/>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18"/>
    </row>
    <row r="670" spans="1:122"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9"/>
      <c r="BC670" s="18"/>
      <c r="BD670" s="18"/>
      <c r="BE670" s="31"/>
      <c r="BF670" s="18"/>
      <c r="BG670" s="18"/>
      <c r="BH670" s="18"/>
      <c r="BI670" s="18"/>
      <c r="BJ670" s="18"/>
      <c r="BK670" s="18"/>
      <c r="BL670" s="18"/>
      <c r="BM670" s="18"/>
      <c r="BN670" s="19"/>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18"/>
    </row>
    <row r="671" spans="1:122"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9"/>
      <c r="BC671" s="18"/>
      <c r="BD671" s="18"/>
      <c r="BE671" s="31"/>
      <c r="BF671" s="18"/>
      <c r="BG671" s="18"/>
      <c r="BH671" s="18"/>
      <c r="BI671" s="18"/>
      <c r="BJ671" s="18"/>
      <c r="BK671" s="18"/>
      <c r="BL671" s="18"/>
      <c r="BM671" s="18"/>
      <c r="BN671" s="19"/>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18"/>
    </row>
    <row r="672" spans="1:12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9"/>
      <c r="BC672" s="18"/>
      <c r="BD672" s="18"/>
      <c r="BE672" s="31"/>
      <c r="BF672" s="18"/>
      <c r="BG672" s="18"/>
      <c r="BH672" s="18"/>
      <c r="BI672" s="18"/>
      <c r="BJ672" s="18"/>
      <c r="BK672" s="18"/>
      <c r="BL672" s="18"/>
      <c r="BM672" s="18"/>
      <c r="BN672" s="19"/>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18"/>
    </row>
    <row r="673" spans="1:122"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9"/>
      <c r="BC673" s="18"/>
      <c r="BD673" s="18"/>
      <c r="BE673" s="31"/>
      <c r="BF673" s="18"/>
      <c r="BG673" s="18"/>
      <c r="BH673" s="18"/>
      <c r="BI673" s="18"/>
      <c r="BJ673" s="18"/>
      <c r="BK673" s="18"/>
      <c r="BL673" s="18"/>
      <c r="BM673" s="18"/>
      <c r="BN673" s="19"/>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18"/>
    </row>
    <row r="674" spans="1:122"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9"/>
      <c r="BC674" s="18"/>
      <c r="BD674" s="18"/>
      <c r="BE674" s="31"/>
      <c r="BF674" s="18"/>
      <c r="BG674" s="18"/>
      <c r="BH674" s="18"/>
      <c r="BI674" s="18"/>
      <c r="BJ674" s="18"/>
      <c r="BK674" s="18"/>
      <c r="BL674" s="18"/>
      <c r="BM674" s="18"/>
      <c r="BN674" s="19"/>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18"/>
    </row>
    <row r="675" spans="1:122"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9"/>
      <c r="BC675" s="18"/>
      <c r="BD675" s="18"/>
      <c r="BE675" s="31"/>
      <c r="BF675" s="18"/>
      <c r="BG675" s="18"/>
      <c r="BH675" s="18"/>
      <c r="BI675" s="18"/>
      <c r="BJ675" s="18"/>
      <c r="BK675" s="18"/>
      <c r="BL675" s="18"/>
      <c r="BM675" s="18"/>
      <c r="BN675" s="19"/>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18"/>
    </row>
    <row r="676" spans="1:122"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9"/>
      <c r="BC676" s="18"/>
      <c r="BD676" s="18"/>
      <c r="BE676" s="31"/>
      <c r="BF676" s="18"/>
      <c r="BG676" s="18"/>
      <c r="BH676" s="18"/>
      <c r="BI676" s="18"/>
      <c r="BJ676" s="18"/>
      <c r="BK676" s="18"/>
      <c r="BL676" s="18"/>
      <c r="BM676" s="18"/>
      <c r="BN676" s="19"/>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18"/>
    </row>
    <row r="677" spans="1:122"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9"/>
      <c r="BC677" s="18"/>
      <c r="BD677" s="18"/>
      <c r="BE677" s="31"/>
      <c r="BF677" s="18"/>
      <c r="BG677" s="18"/>
      <c r="BH677" s="18"/>
      <c r="BI677" s="18"/>
      <c r="BJ677" s="18"/>
      <c r="BK677" s="18"/>
      <c r="BL677" s="18"/>
      <c r="BM677" s="18"/>
      <c r="BN677" s="19"/>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18"/>
    </row>
    <row r="678" spans="1:122"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9"/>
      <c r="BC678" s="18"/>
      <c r="BD678" s="18"/>
      <c r="BE678" s="31"/>
      <c r="BF678" s="18"/>
      <c r="BG678" s="18"/>
      <c r="BH678" s="18"/>
      <c r="BI678" s="18"/>
      <c r="BJ678" s="18"/>
      <c r="BK678" s="18"/>
      <c r="BL678" s="18"/>
      <c r="BM678" s="18"/>
      <c r="BN678" s="19"/>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18"/>
    </row>
    <row r="679" spans="1:122"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9"/>
      <c r="BC679" s="18"/>
      <c r="BD679" s="18"/>
      <c r="BE679" s="31"/>
      <c r="BF679" s="18"/>
      <c r="BG679" s="18"/>
      <c r="BH679" s="18"/>
      <c r="BI679" s="18"/>
      <c r="BJ679" s="18"/>
      <c r="BK679" s="18"/>
      <c r="BL679" s="18"/>
      <c r="BM679" s="18"/>
      <c r="BN679" s="19"/>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18"/>
    </row>
    <row r="680" spans="1:122"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9"/>
      <c r="BC680" s="18"/>
      <c r="BD680" s="18"/>
      <c r="BE680" s="31"/>
      <c r="BF680" s="18"/>
      <c r="BG680" s="18"/>
      <c r="BH680" s="18"/>
      <c r="BI680" s="18"/>
      <c r="BJ680" s="18"/>
      <c r="BK680" s="18"/>
      <c r="BL680" s="18"/>
      <c r="BM680" s="18"/>
      <c r="BN680" s="19"/>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18"/>
    </row>
    <row r="681" spans="1:122"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9"/>
      <c r="BC681" s="18"/>
      <c r="BD681" s="18"/>
      <c r="BE681" s="31"/>
      <c r="BF681" s="18"/>
      <c r="BG681" s="18"/>
      <c r="BH681" s="18"/>
      <c r="BI681" s="18"/>
      <c r="BJ681" s="18"/>
      <c r="BK681" s="18"/>
      <c r="BL681" s="18"/>
      <c r="BM681" s="18"/>
      <c r="BN681" s="19"/>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18"/>
    </row>
    <row r="682" spans="1:12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9"/>
      <c r="BC682" s="18"/>
      <c r="BD682" s="18"/>
      <c r="BE682" s="31"/>
      <c r="BF682" s="18"/>
      <c r="BG682" s="18"/>
      <c r="BH682" s="18"/>
      <c r="BI682" s="18"/>
      <c r="BJ682" s="18"/>
      <c r="BK682" s="18"/>
      <c r="BL682" s="18"/>
      <c r="BM682" s="18"/>
      <c r="BN682" s="19"/>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18"/>
    </row>
    <row r="683" spans="1:122"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9"/>
      <c r="BC683" s="18"/>
      <c r="BD683" s="18"/>
      <c r="BE683" s="31"/>
      <c r="BF683" s="18"/>
      <c r="BG683" s="18"/>
      <c r="BH683" s="18"/>
      <c r="BI683" s="18"/>
      <c r="BJ683" s="18"/>
      <c r="BK683" s="18"/>
      <c r="BL683" s="18"/>
      <c r="BM683" s="18"/>
      <c r="BN683" s="19"/>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18"/>
    </row>
    <row r="684" spans="1:122"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9"/>
      <c r="BC684" s="18"/>
      <c r="BD684" s="18"/>
      <c r="BE684" s="31"/>
      <c r="BF684" s="18"/>
      <c r="BG684" s="18"/>
      <c r="BH684" s="18"/>
      <c r="BI684" s="18"/>
      <c r="BJ684" s="18"/>
      <c r="BK684" s="18"/>
      <c r="BL684" s="18"/>
      <c r="BM684" s="18"/>
      <c r="BN684" s="19"/>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18"/>
    </row>
    <row r="685" spans="1:122"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9"/>
      <c r="BC685" s="18"/>
      <c r="BD685" s="18"/>
      <c r="BE685" s="31"/>
      <c r="BF685" s="18"/>
      <c r="BG685" s="18"/>
      <c r="BH685" s="18"/>
      <c r="BI685" s="18"/>
      <c r="BJ685" s="18"/>
      <c r="BK685" s="18"/>
      <c r="BL685" s="18"/>
      <c r="BM685" s="18"/>
      <c r="BN685" s="19"/>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18"/>
    </row>
    <row r="686" spans="1:122"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9"/>
      <c r="BC686" s="18"/>
      <c r="BD686" s="18"/>
      <c r="BE686" s="31"/>
      <c r="BF686" s="18"/>
      <c r="BG686" s="18"/>
      <c r="BH686" s="18"/>
      <c r="BI686" s="18"/>
      <c r="BJ686" s="18"/>
      <c r="BK686" s="18"/>
      <c r="BL686" s="18"/>
      <c r="BM686" s="18"/>
      <c r="BN686" s="19"/>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18"/>
    </row>
    <row r="687" spans="1:122"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9"/>
      <c r="BC687" s="18"/>
      <c r="BD687" s="18"/>
      <c r="BE687" s="31"/>
      <c r="BF687" s="18"/>
      <c r="BG687" s="18"/>
      <c r="BH687" s="18"/>
      <c r="BI687" s="18"/>
      <c r="BJ687" s="18"/>
      <c r="BK687" s="18"/>
      <c r="BL687" s="18"/>
      <c r="BM687" s="18"/>
      <c r="BN687" s="19"/>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18"/>
    </row>
    <row r="688" spans="1:122"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9"/>
      <c r="BC688" s="18"/>
      <c r="BD688" s="18"/>
      <c r="BE688" s="31"/>
      <c r="BF688" s="18"/>
      <c r="BG688" s="18"/>
      <c r="BH688" s="18"/>
      <c r="BI688" s="18"/>
      <c r="BJ688" s="18"/>
      <c r="BK688" s="18"/>
      <c r="BL688" s="18"/>
      <c r="BM688" s="18"/>
      <c r="BN688" s="19"/>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18"/>
    </row>
    <row r="689" spans="1:122"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9"/>
      <c r="BC689" s="18"/>
      <c r="BD689" s="18"/>
      <c r="BE689" s="31"/>
      <c r="BF689" s="18"/>
      <c r="BG689" s="18"/>
      <c r="BH689" s="18"/>
      <c r="BI689" s="18"/>
      <c r="BJ689" s="18"/>
      <c r="BK689" s="18"/>
      <c r="BL689" s="18"/>
      <c r="BM689" s="18"/>
      <c r="BN689" s="19"/>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18"/>
    </row>
    <row r="690" spans="1:122"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9"/>
      <c r="BC690" s="18"/>
      <c r="BD690" s="18"/>
      <c r="BE690" s="31"/>
      <c r="BF690" s="18"/>
      <c r="BG690" s="18"/>
      <c r="BH690" s="18"/>
      <c r="BI690" s="18"/>
      <c r="BJ690" s="18"/>
      <c r="BK690" s="18"/>
      <c r="BL690" s="18"/>
      <c r="BM690" s="18"/>
      <c r="BN690" s="19"/>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18"/>
    </row>
    <row r="691" spans="1:122"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9"/>
      <c r="BC691" s="18"/>
      <c r="BD691" s="18"/>
      <c r="BE691" s="31"/>
      <c r="BF691" s="18"/>
      <c r="BG691" s="18"/>
      <c r="BH691" s="18"/>
      <c r="BI691" s="18"/>
      <c r="BJ691" s="18"/>
      <c r="BK691" s="18"/>
      <c r="BL691" s="18"/>
      <c r="BM691" s="18"/>
      <c r="BN691" s="19"/>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18"/>
    </row>
    <row r="692" spans="1:12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9"/>
      <c r="BC692" s="18"/>
      <c r="BD692" s="18"/>
      <c r="BE692" s="31"/>
      <c r="BF692" s="18"/>
      <c r="BG692" s="18"/>
      <c r="BH692" s="18"/>
      <c r="BI692" s="18"/>
      <c r="BJ692" s="18"/>
      <c r="BK692" s="18"/>
      <c r="BL692" s="18"/>
      <c r="BM692" s="18"/>
      <c r="BN692" s="19"/>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18"/>
    </row>
    <row r="693" spans="1:122"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9"/>
      <c r="BC693" s="18"/>
      <c r="BD693" s="18"/>
      <c r="BE693" s="31"/>
      <c r="BF693" s="18"/>
      <c r="BG693" s="18"/>
      <c r="BH693" s="18"/>
      <c r="BI693" s="18"/>
      <c r="BJ693" s="18"/>
      <c r="BK693" s="18"/>
      <c r="BL693" s="18"/>
      <c r="BM693" s="18"/>
      <c r="BN693" s="19"/>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18"/>
    </row>
    <row r="694" spans="1:122"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9"/>
      <c r="BC694" s="18"/>
      <c r="BD694" s="18"/>
      <c r="BE694" s="31"/>
      <c r="BF694" s="18"/>
      <c r="BG694" s="18"/>
      <c r="BH694" s="18"/>
      <c r="BI694" s="18"/>
      <c r="BJ694" s="18"/>
      <c r="BK694" s="18"/>
      <c r="BL694" s="18"/>
      <c r="BM694" s="18"/>
      <c r="BN694" s="19"/>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18"/>
    </row>
    <row r="695" spans="1:122"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9"/>
      <c r="BC695" s="18"/>
      <c r="BD695" s="18"/>
      <c r="BE695" s="31"/>
      <c r="BF695" s="18"/>
      <c r="BG695" s="18"/>
      <c r="BH695" s="18"/>
      <c r="BI695" s="18"/>
      <c r="BJ695" s="18"/>
      <c r="BK695" s="18"/>
      <c r="BL695" s="18"/>
      <c r="BM695" s="18"/>
      <c r="BN695" s="19"/>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18"/>
    </row>
    <row r="696" spans="1:122"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9"/>
      <c r="BC696" s="18"/>
      <c r="BD696" s="18"/>
      <c r="BE696" s="31"/>
      <c r="BF696" s="18"/>
      <c r="BG696" s="18"/>
      <c r="BH696" s="18"/>
      <c r="BI696" s="18"/>
      <c r="BJ696" s="18"/>
      <c r="BK696" s="18"/>
      <c r="BL696" s="18"/>
      <c r="BM696" s="18"/>
      <c r="BN696" s="19"/>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18"/>
    </row>
    <row r="697" spans="1:122"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9"/>
      <c r="BC697" s="18"/>
      <c r="BD697" s="18"/>
      <c r="BE697" s="31"/>
      <c r="BF697" s="18"/>
      <c r="BG697" s="18"/>
      <c r="BH697" s="18"/>
      <c r="BI697" s="18"/>
      <c r="BJ697" s="18"/>
      <c r="BK697" s="18"/>
      <c r="BL697" s="18"/>
      <c r="BM697" s="18"/>
      <c r="BN697" s="19"/>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18"/>
    </row>
    <row r="698" spans="1:122"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9"/>
      <c r="BC698" s="18"/>
      <c r="BD698" s="18"/>
      <c r="BE698" s="31"/>
      <c r="BF698" s="18"/>
      <c r="BG698" s="18"/>
      <c r="BH698" s="18"/>
      <c r="BI698" s="18"/>
      <c r="BJ698" s="18"/>
      <c r="BK698" s="18"/>
      <c r="BL698" s="18"/>
      <c r="BM698" s="18"/>
      <c r="BN698" s="19"/>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18"/>
    </row>
    <row r="699" spans="1:122"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9"/>
      <c r="BC699" s="18"/>
      <c r="BD699" s="18"/>
      <c r="BE699" s="31"/>
      <c r="BF699" s="18"/>
      <c r="BG699" s="18"/>
      <c r="BH699" s="18"/>
      <c r="BI699" s="18"/>
      <c r="BJ699" s="18"/>
      <c r="BK699" s="18"/>
      <c r="BL699" s="18"/>
      <c r="BM699" s="18"/>
      <c r="BN699" s="19"/>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18"/>
    </row>
    <row r="700" spans="1:122"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9"/>
      <c r="BC700" s="18"/>
      <c r="BD700" s="18"/>
      <c r="BE700" s="31"/>
      <c r="BF700" s="18"/>
      <c r="BG700" s="18"/>
      <c r="BH700" s="18"/>
      <c r="BI700" s="18"/>
      <c r="BJ700" s="18"/>
      <c r="BK700" s="18"/>
      <c r="BL700" s="18"/>
      <c r="BM700" s="18"/>
      <c r="BN700" s="19"/>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18"/>
    </row>
    <row r="701" spans="1:122"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9"/>
      <c r="BC701" s="18"/>
      <c r="BD701" s="18"/>
      <c r="BE701" s="31"/>
      <c r="BF701" s="18"/>
      <c r="BG701" s="18"/>
      <c r="BH701" s="18"/>
      <c r="BI701" s="18"/>
      <c r="BJ701" s="18"/>
      <c r="BK701" s="18"/>
      <c r="BL701" s="18"/>
      <c r="BM701" s="18"/>
      <c r="BN701" s="19"/>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18"/>
    </row>
    <row r="702" spans="1:12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9"/>
      <c r="BC702" s="18"/>
      <c r="BD702" s="18"/>
      <c r="BE702" s="31"/>
      <c r="BF702" s="18"/>
      <c r="BG702" s="18"/>
      <c r="BH702" s="18"/>
      <c r="BI702" s="18"/>
      <c r="BJ702" s="18"/>
      <c r="BK702" s="18"/>
      <c r="BL702" s="18"/>
      <c r="BM702" s="18"/>
      <c r="BN702" s="19"/>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18"/>
    </row>
    <row r="703" spans="1:122"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9"/>
      <c r="BC703" s="18"/>
      <c r="BD703" s="18"/>
      <c r="BE703" s="31"/>
      <c r="BF703" s="18"/>
      <c r="BG703" s="18"/>
      <c r="BH703" s="18"/>
      <c r="BI703" s="18"/>
      <c r="BJ703" s="18"/>
      <c r="BK703" s="18"/>
      <c r="BL703" s="18"/>
      <c r="BM703" s="18"/>
      <c r="BN703" s="19"/>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18"/>
    </row>
    <row r="704" spans="1:122"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9"/>
      <c r="BC704" s="18"/>
      <c r="BD704" s="18"/>
      <c r="BE704" s="31"/>
      <c r="BF704" s="18"/>
      <c r="BG704" s="18"/>
      <c r="BH704" s="18"/>
      <c r="BI704" s="18"/>
      <c r="BJ704" s="18"/>
      <c r="BK704" s="18"/>
      <c r="BL704" s="18"/>
      <c r="BM704" s="18"/>
      <c r="BN704" s="19"/>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18"/>
    </row>
    <row r="705" spans="1:122"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9"/>
      <c r="BC705" s="18"/>
      <c r="BD705" s="18"/>
      <c r="BE705" s="31"/>
      <c r="BF705" s="18"/>
      <c r="BG705" s="18"/>
      <c r="BH705" s="18"/>
      <c r="BI705" s="18"/>
      <c r="BJ705" s="18"/>
      <c r="BK705" s="18"/>
      <c r="BL705" s="18"/>
      <c r="BM705" s="18"/>
      <c r="BN705" s="19"/>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18"/>
    </row>
    <row r="706" spans="1:122"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9"/>
      <c r="BC706" s="18"/>
      <c r="BD706" s="18"/>
      <c r="BE706" s="31"/>
      <c r="BF706" s="18"/>
      <c r="BG706" s="18"/>
      <c r="BH706" s="18"/>
      <c r="BI706" s="18"/>
      <c r="BJ706" s="18"/>
      <c r="BK706" s="18"/>
      <c r="BL706" s="18"/>
      <c r="BM706" s="18"/>
      <c r="BN706" s="19"/>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18"/>
    </row>
    <row r="707" spans="1:122"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9"/>
      <c r="BC707" s="18"/>
      <c r="BD707" s="18"/>
      <c r="BE707" s="31"/>
      <c r="BF707" s="18"/>
      <c r="BG707" s="18"/>
      <c r="BH707" s="18"/>
      <c r="BI707" s="18"/>
      <c r="BJ707" s="18"/>
      <c r="BK707" s="18"/>
      <c r="BL707" s="18"/>
      <c r="BM707" s="18"/>
      <c r="BN707" s="19"/>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18"/>
    </row>
    <row r="708" spans="1:122"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9"/>
      <c r="BC708" s="18"/>
      <c r="BD708" s="18"/>
      <c r="BE708" s="31"/>
      <c r="BF708" s="18"/>
      <c r="BG708" s="18"/>
      <c r="BH708" s="18"/>
      <c r="BI708" s="18"/>
      <c r="BJ708" s="18"/>
      <c r="BK708" s="18"/>
      <c r="BL708" s="18"/>
      <c r="BM708" s="18"/>
      <c r="BN708" s="19"/>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18"/>
    </row>
    <row r="709" spans="1:122"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9"/>
      <c r="BC709" s="18"/>
      <c r="BD709" s="18"/>
      <c r="BE709" s="31"/>
      <c r="BF709" s="18"/>
      <c r="BG709" s="18"/>
      <c r="BH709" s="18"/>
      <c r="BI709" s="18"/>
      <c r="BJ709" s="18"/>
      <c r="BK709" s="18"/>
      <c r="BL709" s="18"/>
      <c r="BM709" s="18"/>
      <c r="BN709" s="19"/>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18"/>
    </row>
    <row r="710" spans="1:122"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9"/>
      <c r="BC710" s="18"/>
      <c r="BD710" s="18"/>
      <c r="BE710" s="31"/>
      <c r="BF710" s="18"/>
      <c r="BG710" s="18"/>
      <c r="BH710" s="18"/>
      <c r="BI710" s="18"/>
      <c r="BJ710" s="18"/>
      <c r="BK710" s="18"/>
      <c r="BL710" s="18"/>
      <c r="BM710" s="18"/>
      <c r="BN710" s="19"/>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18"/>
    </row>
    <row r="711" spans="1:122"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9"/>
      <c r="BC711" s="18"/>
      <c r="BD711" s="18"/>
      <c r="BE711" s="31"/>
      <c r="BF711" s="18"/>
      <c r="BG711" s="18"/>
      <c r="BH711" s="18"/>
      <c r="BI711" s="18"/>
      <c r="BJ711" s="18"/>
      <c r="BK711" s="18"/>
      <c r="BL711" s="18"/>
      <c r="BM711" s="18"/>
      <c r="BN711" s="19"/>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18"/>
    </row>
    <row r="712" spans="1:12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9"/>
      <c r="BC712" s="18"/>
      <c r="BD712" s="18"/>
      <c r="BE712" s="31"/>
      <c r="BF712" s="18"/>
      <c r="BG712" s="18"/>
      <c r="BH712" s="18"/>
      <c r="BI712" s="18"/>
      <c r="BJ712" s="18"/>
      <c r="BK712" s="18"/>
      <c r="BL712" s="18"/>
      <c r="BM712" s="18"/>
      <c r="BN712" s="19"/>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18"/>
    </row>
    <row r="713" spans="1:122"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9"/>
      <c r="BC713" s="18"/>
      <c r="BD713" s="18"/>
      <c r="BE713" s="31"/>
      <c r="BF713" s="18"/>
      <c r="BG713" s="18"/>
      <c r="BH713" s="18"/>
      <c r="BI713" s="18"/>
      <c r="BJ713" s="18"/>
      <c r="BK713" s="18"/>
      <c r="BL713" s="18"/>
      <c r="BM713" s="18"/>
      <c r="BN713" s="19"/>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18"/>
    </row>
    <row r="714" spans="1:122"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9"/>
      <c r="BC714" s="18"/>
      <c r="BD714" s="18"/>
      <c r="BE714" s="31"/>
      <c r="BF714" s="18"/>
      <c r="BG714" s="18"/>
      <c r="BH714" s="18"/>
      <c r="BI714" s="18"/>
      <c r="BJ714" s="18"/>
      <c r="BK714" s="18"/>
      <c r="BL714" s="18"/>
      <c r="BM714" s="18"/>
      <c r="BN714" s="19"/>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18"/>
    </row>
    <row r="715" spans="1:122"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9"/>
      <c r="BC715" s="18"/>
      <c r="BD715" s="18"/>
      <c r="BE715" s="31"/>
      <c r="BF715" s="18"/>
      <c r="BG715" s="18"/>
      <c r="BH715" s="18"/>
      <c r="BI715" s="18"/>
      <c r="BJ715" s="18"/>
      <c r="BK715" s="18"/>
      <c r="BL715" s="18"/>
      <c r="BM715" s="18"/>
      <c r="BN715" s="19"/>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18"/>
    </row>
    <row r="716" spans="1:122"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9"/>
      <c r="BC716" s="18"/>
      <c r="BD716" s="18"/>
      <c r="BE716" s="31"/>
      <c r="BF716" s="18"/>
      <c r="BG716" s="18"/>
      <c r="BH716" s="18"/>
      <c r="BI716" s="18"/>
      <c r="BJ716" s="18"/>
      <c r="BK716" s="18"/>
      <c r="BL716" s="18"/>
      <c r="BM716" s="18"/>
      <c r="BN716" s="19"/>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18"/>
    </row>
    <row r="717" spans="1:122"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9"/>
      <c r="BC717" s="18"/>
      <c r="BD717" s="18"/>
      <c r="BE717" s="31"/>
      <c r="BF717" s="18"/>
      <c r="BG717" s="18"/>
      <c r="BH717" s="18"/>
      <c r="BI717" s="18"/>
      <c r="BJ717" s="18"/>
      <c r="BK717" s="18"/>
      <c r="BL717" s="18"/>
      <c r="BM717" s="18"/>
      <c r="BN717" s="19"/>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18"/>
    </row>
    <row r="718" spans="1:122"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9"/>
      <c r="BC718" s="18"/>
      <c r="BD718" s="18"/>
      <c r="BE718" s="31"/>
      <c r="BF718" s="18"/>
      <c r="BG718" s="18"/>
      <c r="BH718" s="18"/>
      <c r="BI718" s="18"/>
      <c r="BJ718" s="18"/>
      <c r="BK718" s="18"/>
      <c r="BL718" s="18"/>
      <c r="BM718" s="18"/>
      <c r="BN718" s="19"/>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18"/>
    </row>
    <row r="719" spans="1:122"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9"/>
      <c r="BC719" s="18"/>
      <c r="BD719" s="18"/>
      <c r="BE719" s="31"/>
      <c r="BF719" s="18"/>
      <c r="BG719" s="18"/>
      <c r="BH719" s="18"/>
      <c r="BI719" s="18"/>
      <c r="BJ719" s="18"/>
      <c r="BK719" s="18"/>
      <c r="BL719" s="18"/>
      <c r="BM719" s="18"/>
      <c r="BN719" s="19"/>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18"/>
    </row>
    <row r="720" spans="1:122"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9"/>
      <c r="BC720" s="18"/>
      <c r="BD720" s="18"/>
      <c r="BE720" s="31"/>
      <c r="BF720" s="18"/>
      <c r="BG720" s="18"/>
      <c r="BH720" s="18"/>
      <c r="BI720" s="18"/>
      <c r="BJ720" s="18"/>
      <c r="BK720" s="18"/>
      <c r="BL720" s="18"/>
      <c r="BM720" s="18"/>
      <c r="BN720" s="19"/>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18"/>
    </row>
    <row r="721" spans="1:122"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9"/>
      <c r="BC721" s="18"/>
      <c r="BD721" s="18"/>
      <c r="BE721" s="31"/>
      <c r="BF721" s="18"/>
      <c r="BG721" s="18"/>
      <c r="BH721" s="18"/>
      <c r="BI721" s="18"/>
      <c r="BJ721" s="18"/>
      <c r="BK721" s="18"/>
      <c r="BL721" s="18"/>
      <c r="BM721" s="18"/>
      <c r="BN721" s="19"/>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18"/>
    </row>
    <row r="722" spans="1:1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9"/>
      <c r="BC722" s="18"/>
      <c r="BD722" s="18"/>
      <c r="BE722" s="31"/>
      <c r="BF722" s="18"/>
      <c r="BG722" s="18"/>
      <c r="BH722" s="18"/>
      <c r="BI722" s="18"/>
      <c r="BJ722" s="18"/>
      <c r="BK722" s="18"/>
      <c r="BL722" s="18"/>
      <c r="BM722" s="18"/>
      <c r="BN722" s="19"/>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18"/>
    </row>
    <row r="723" spans="1:122"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9"/>
      <c r="BC723" s="18"/>
      <c r="BD723" s="18"/>
      <c r="BE723" s="31"/>
      <c r="BF723" s="18"/>
      <c r="BG723" s="18"/>
      <c r="BH723" s="18"/>
      <c r="BI723" s="18"/>
      <c r="BJ723" s="18"/>
      <c r="BK723" s="18"/>
      <c r="BL723" s="18"/>
      <c r="BM723" s="18"/>
      <c r="BN723" s="19"/>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18"/>
    </row>
    <row r="724" spans="1:122"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9"/>
      <c r="BC724" s="18"/>
      <c r="BD724" s="18"/>
      <c r="BE724" s="31"/>
      <c r="BF724" s="18"/>
      <c r="BG724" s="18"/>
      <c r="BH724" s="18"/>
      <c r="BI724" s="18"/>
      <c r="BJ724" s="18"/>
      <c r="BK724" s="18"/>
      <c r="BL724" s="18"/>
      <c r="BM724" s="18"/>
      <c r="BN724" s="19"/>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18"/>
    </row>
    <row r="725" spans="1:122"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9"/>
      <c r="BC725" s="18"/>
      <c r="BD725" s="18"/>
      <c r="BE725" s="31"/>
      <c r="BF725" s="18"/>
      <c r="BG725" s="18"/>
      <c r="BH725" s="18"/>
      <c r="BI725" s="18"/>
      <c r="BJ725" s="18"/>
      <c r="BK725" s="18"/>
      <c r="BL725" s="18"/>
      <c r="BM725" s="18"/>
      <c r="BN725" s="19"/>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18"/>
    </row>
    <row r="726" spans="1:122"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9"/>
      <c r="BC726" s="18"/>
      <c r="BD726" s="18"/>
      <c r="BE726" s="31"/>
      <c r="BF726" s="18"/>
      <c r="BG726" s="18"/>
      <c r="BH726" s="18"/>
      <c r="BI726" s="18"/>
      <c r="BJ726" s="18"/>
      <c r="BK726" s="18"/>
      <c r="BL726" s="18"/>
      <c r="BM726" s="18"/>
      <c r="BN726" s="19"/>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18"/>
    </row>
    <row r="727" spans="1:122"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9"/>
      <c r="BC727" s="18"/>
      <c r="BD727" s="18"/>
      <c r="BE727" s="31"/>
      <c r="BF727" s="18"/>
      <c r="BG727" s="18"/>
      <c r="BH727" s="18"/>
      <c r="BI727" s="18"/>
      <c r="BJ727" s="18"/>
      <c r="BK727" s="18"/>
      <c r="BL727" s="18"/>
      <c r="BM727" s="18"/>
      <c r="BN727" s="19"/>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18"/>
    </row>
    <row r="728" spans="1:122"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9"/>
      <c r="BC728" s="18"/>
      <c r="BD728" s="18"/>
      <c r="BE728" s="31"/>
      <c r="BF728" s="18"/>
      <c r="BG728" s="18"/>
      <c r="BH728" s="18"/>
      <c r="BI728" s="18"/>
      <c r="BJ728" s="18"/>
      <c r="BK728" s="18"/>
      <c r="BL728" s="18"/>
      <c r="BM728" s="18"/>
      <c r="BN728" s="19"/>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18"/>
    </row>
    <row r="729" spans="1:122"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9"/>
      <c r="BC729" s="18"/>
      <c r="BD729" s="18"/>
      <c r="BE729" s="31"/>
      <c r="BF729" s="18"/>
      <c r="BG729" s="18"/>
      <c r="BH729" s="18"/>
      <c r="BI729" s="18"/>
      <c r="BJ729" s="18"/>
      <c r="BK729" s="18"/>
      <c r="BL729" s="18"/>
      <c r="BM729" s="18"/>
      <c r="BN729" s="19"/>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18"/>
    </row>
    <row r="730" spans="1:122"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9"/>
      <c r="BC730" s="18"/>
      <c r="BD730" s="18"/>
      <c r="BE730" s="31"/>
      <c r="BF730" s="18"/>
      <c r="BG730" s="18"/>
      <c r="BH730" s="18"/>
      <c r="BI730" s="18"/>
      <c r="BJ730" s="18"/>
      <c r="BK730" s="18"/>
      <c r="BL730" s="18"/>
      <c r="BM730" s="18"/>
      <c r="BN730" s="19"/>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18"/>
    </row>
    <row r="731" spans="1:122"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9"/>
      <c r="BC731" s="18"/>
      <c r="BD731" s="18"/>
      <c r="BE731" s="31"/>
      <c r="BF731" s="18"/>
      <c r="BG731" s="18"/>
      <c r="BH731" s="18"/>
      <c r="BI731" s="18"/>
      <c r="BJ731" s="18"/>
      <c r="BK731" s="18"/>
      <c r="BL731" s="18"/>
      <c r="BM731" s="18"/>
      <c r="BN731" s="19"/>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18"/>
    </row>
    <row r="732" spans="1:12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9"/>
      <c r="BC732" s="18"/>
      <c r="BD732" s="18"/>
      <c r="BE732" s="31"/>
      <c r="BF732" s="18"/>
      <c r="BG732" s="18"/>
      <c r="BH732" s="18"/>
      <c r="BI732" s="18"/>
      <c r="BJ732" s="18"/>
      <c r="BK732" s="18"/>
      <c r="BL732" s="18"/>
      <c r="BM732" s="18"/>
      <c r="BN732" s="19"/>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18"/>
    </row>
    <row r="733" spans="1:122"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9"/>
      <c r="BC733" s="18"/>
      <c r="BD733" s="18"/>
      <c r="BE733" s="31"/>
      <c r="BF733" s="18"/>
      <c r="BG733" s="18"/>
      <c r="BH733" s="18"/>
      <c r="BI733" s="18"/>
      <c r="BJ733" s="18"/>
      <c r="BK733" s="18"/>
      <c r="BL733" s="18"/>
      <c r="BM733" s="18"/>
      <c r="BN733" s="19"/>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18"/>
    </row>
    <row r="734" spans="1:122"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9"/>
      <c r="BC734" s="18"/>
      <c r="BD734" s="18"/>
      <c r="BE734" s="31"/>
      <c r="BF734" s="18"/>
      <c r="BG734" s="18"/>
      <c r="BH734" s="18"/>
      <c r="BI734" s="18"/>
      <c r="BJ734" s="18"/>
      <c r="BK734" s="18"/>
      <c r="BL734" s="18"/>
      <c r="BM734" s="18"/>
      <c r="BN734" s="19"/>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18"/>
    </row>
    <row r="735" spans="1:122"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9"/>
      <c r="BC735" s="18"/>
      <c r="BD735" s="18"/>
      <c r="BE735" s="31"/>
      <c r="BF735" s="18"/>
      <c r="BG735" s="18"/>
      <c r="BH735" s="18"/>
      <c r="BI735" s="18"/>
      <c r="BJ735" s="18"/>
      <c r="BK735" s="18"/>
      <c r="BL735" s="18"/>
      <c r="BM735" s="18"/>
      <c r="BN735" s="19"/>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18"/>
    </row>
    <row r="736" spans="1:122"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9"/>
      <c r="BC736" s="18"/>
      <c r="BD736" s="18"/>
      <c r="BE736" s="31"/>
      <c r="BF736" s="18"/>
      <c r="BG736" s="18"/>
      <c r="BH736" s="18"/>
      <c r="BI736" s="18"/>
      <c r="BJ736" s="18"/>
      <c r="BK736" s="18"/>
      <c r="BL736" s="18"/>
      <c r="BM736" s="18"/>
      <c r="BN736" s="19"/>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18"/>
    </row>
    <row r="737" spans="1:122"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9"/>
      <c r="BC737" s="18"/>
      <c r="BD737" s="18"/>
      <c r="BE737" s="31"/>
      <c r="BF737" s="18"/>
      <c r="BG737" s="18"/>
      <c r="BH737" s="18"/>
      <c r="BI737" s="18"/>
      <c r="BJ737" s="18"/>
      <c r="BK737" s="18"/>
      <c r="BL737" s="18"/>
      <c r="BM737" s="18"/>
      <c r="BN737" s="19"/>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18"/>
    </row>
    <row r="738" spans="1:122"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9"/>
      <c r="BC738" s="18"/>
      <c r="BD738" s="18"/>
      <c r="BE738" s="31"/>
      <c r="BF738" s="18"/>
      <c r="BG738" s="18"/>
      <c r="BH738" s="18"/>
      <c r="BI738" s="18"/>
      <c r="BJ738" s="18"/>
      <c r="BK738" s="18"/>
      <c r="BL738" s="18"/>
      <c r="BM738" s="18"/>
      <c r="BN738" s="19"/>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18"/>
    </row>
    <row r="739" spans="1:122"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9"/>
      <c r="BC739" s="18"/>
      <c r="BD739" s="18"/>
      <c r="BE739" s="31"/>
      <c r="BF739" s="18"/>
      <c r="BG739" s="18"/>
      <c r="BH739" s="18"/>
      <c r="BI739" s="18"/>
      <c r="BJ739" s="18"/>
      <c r="BK739" s="18"/>
      <c r="BL739" s="18"/>
      <c r="BM739" s="18"/>
      <c r="BN739" s="19"/>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18"/>
    </row>
    <row r="740" spans="1:122"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9"/>
      <c r="BC740" s="18"/>
      <c r="BD740" s="18"/>
      <c r="BE740" s="31"/>
      <c r="BF740" s="18"/>
      <c r="BG740" s="18"/>
      <c r="BH740" s="18"/>
      <c r="BI740" s="18"/>
      <c r="BJ740" s="18"/>
      <c r="BK740" s="18"/>
      <c r="BL740" s="18"/>
      <c r="BM740" s="18"/>
      <c r="BN740" s="19"/>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18"/>
    </row>
    <row r="741" spans="1:122"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9"/>
      <c r="BC741" s="18"/>
      <c r="BD741" s="18"/>
      <c r="BE741" s="31"/>
      <c r="BF741" s="18"/>
      <c r="BG741" s="18"/>
      <c r="BH741" s="18"/>
      <c r="BI741" s="18"/>
      <c r="BJ741" s="18"/>
      <c r="BK741" s="18"/>
      <c r="BL741" s="18"/>
      <c r="BM741" s="18"/>
      <c r="BN741" s="19"/>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18"/>
    </row>
    <row r="742" spans="1:12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9"/>
      <c r="BC742" s="18"/>
      <c r="BD742" s="18"/>
      <c r="BE742" s="31"/>
      <c r="BF742" s="18"/>
      <c r="BG742" s="18"/>
      <c r="BH742" s="18"/>
      <c r="BI742" s="18"/>
      <c r="BJ742" s="18"/>
      <c r="BK742" s="18"/>
      <c r="BL742" s="18"/>
      <c r="BM742" s="18"/>
      <c r="BN742" s="19"/>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18"/>
    </row>
    <row r="743" spans="1:122"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9"/>
      <c r="BC743" s="18"/>
      <c r="BD743" s="18"/>
      <c r="BE743" s="31"/>
      <c r="BF743" s="18"/>
      <c r="BG743" s="18"/>
      <c r="BH743" s="18"/>
      <c r="BI743" s="18"/>
      <c r="BJ743" s="18"/>
      <c r="BK743" s="18"/>
      <c r="BL743" s="18"/>
      <c r="BM743" s="18"/>
      <c r="BN743" s="19"/>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18"/>
    </row>
    <row r="744" spans="1:122"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9"/>
      <c r="BC744" s="18"/>
      <c r="BD744" s="18"/>
      <c r="BE744" s="31"/>
      <c r="BF744" s="18"/>
      <c r="BG744" s="18"/>
      <c r="BH744" s="18"/>
      <c r="BI744" s="18"/>
      <c r="BJ744" s="18"/>
      <c r="BK744" s="18"/>
      <c r="BL744" s="18"/>
      <c r="BM744" s="18"/>
      <c r="BN744" s="19"/>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18"/>
    </row>
    <row r="745" spans="1:122"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9"/>
      <c r="BC745" s="18"/>
      <c r="BD745" s="18"/>
      <c r="BE745" s="31"/>
      <c r="BF745" s="18"/>
      <c r="BG745" s="18"/>
      <c r="BH745" s="18"/>
      <c r="BI745" s="18"/>
      <c r="BJ745" s="18"/>
      <c r="BK745" s="18"/>
      <c r="BL745" s="18"/>
      <c r="BM745" s="18"/>
      <c r="BN745" s="19"/>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18"/>
    </row>
    <row r="746" spans="1:122"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9"/>
      <c r="BC746" s="18"/>
      <c r="BD746" s="18"/>
      <c r="BE746" s="31"/>
      <c r="BF746" s="18"/>
      <c r="BG746" s="18"/>
      <c r="BH746" s="18"/>
      <c r="BI746" s="18"/>
      <c r="BJ746" s="18"/>
      <c r="BK746" s="18"/>
      <c r="BL746" s="18"/>
      <c r="BM746" s="18"/>
      <c r="BN746" s="19"/>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18"/>
    </row>
    <row r="747" spans="1:122"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9"/>
      <c r="BC747" s="18"/>
      <c r="BD747" s="18"/>
      <c r="BE747" s="31"/>
      <c r="BF747" s="18"/>
      <c r="BG747" s="18"/>
      <c r="BH747" s="18"/>
      <c r="BI747" s="18"/>
      <c r="BJ747" s="18"/>
      <c r="BK747" s="18"/>
      <c r="BL747" s="18"/>
      <c r="BM747" s="18"/>
      <c r="BN747" s="19"/>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18"/>
    </row>
    <row r="748" spans="1:122"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9"/>
      <c r="BC748" s="18"/>
      <c r="BD748" s="18"/>
      <c r="BE748" s="31"/>
      <c r="BF748" s="18"/>
      <c r="BG748" s="18"/>
      <c r="BH748" s="18"/>
      <c r="BI748" s="18"/>
      <c r="BJ748" s="18"/>
      <c r="BK748" s="18"/>
      <c r="BL748" s="18"/>
      <c r="BM748" s="18"/>
      <c r="BN748" s="19"/>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18"/>
    </row>
    <row r="749" spans="1:122"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9"/>
      <c r="BC749" s="18"/>
      <c r="BD749" s="18"/>
      <c r="BE749" s="31"/>
      <c r="BF749" s="18"/>
      <c r="BG749" s="18"/>
      <c r="BH749" s="18"/>
      <c r="BI749" s="18"/>
      <c r="BJ749" s="18"/>
      <c r="BK749" s="18"/>
      <c r="BL749" s="18"/>
      <c r="BM749" s="18"/>
      <c r="BN749" s="19"/>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18"/>
    </row>
    <row r="750" spans="1:122"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9"/>
      <c r="BC750" s="18"/>
      <c r="BD750" s="18"/>
      <c r="BE750" s="31"/>
      <c r="BF750" s="18"/>
      <c r="BG750" s="18"/>
      <c r="BH750" s="18"/>
      <c r="BI750" s="18"/>
      <c r="BJ750" s="18"/>
      <c r="BK750" s="18"/>
      <c r="BL750" s="18"/>
      <c r="BM750" s="18"/>
      <c r="BN750" s="19"/>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18"/>
    </row>
    <row r="751" spans="1:122"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9"/>
      <c r="BC751" s="18"/>
      <c r="BD751" s="18"/>
      <c r="BE751" s="31"/>
      <c r="BF751" s="18"/>
      <c r="BG751" s="18"/>
      <c r="BH751" s="18"/>
      <c r="BI751" s="18"/>
      <c r="BJ751" s="18"/>
      <c r="BK751" s="18"/>
      <c r="BL751" s="18"/>
      <c r="BM751" s="18"/>
      <c r="BN751" s="19"/>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18"/>
    </row>
    <row r="752" spans="1:12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9"/>
      <c r="BC752" s="18"/>
      <c r="BD752" s="18"/>
      <c r="BE752" s="31"/>
      <c r="BF752" s="18"/>
      <c r="BG752" s="18"/>
      <c r="BH752" s="18"/>
      <c r="BI752" s="18"/>
      <c r="BJ752" s="18"/>
      <c r="BK752" s="18"/>
      <c r="BL752" s="18"/>
      <c r="BM752" s="18"/>
      <c r="BN752" s="19"/>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18"/>
    </row>
    <row r="753" spans="1:122"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9"/>
      <c r="BC753" s="18"/>
      <c r="BD753" s="18"/>
      <c r="BE753" s="31"/>
      <c r="BF753" s="18"/>
      <c r="BG753" s="18"/>
      <c r="BH753" s="18"/>
      <c r="BI753" s="18"/>
      <c r="BJ753" s="18"/>
      <c r="BK753" s="18"/>
      <c r="BL753" s="18"/>
      <c r="BM753" s="18"/>
      <c r="BN753" s="19"/>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18"/>
    </row>
    <row r="754" spans="1:122"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9"/>
      <c r="BC754" s="18"/>
      <c r="BD754" s="18"/>
      <c r="BE754" s="31"/>
      <c r="BF754" s="18"/>
      <c r="BG754" s="18"/>
      <c r="BH754" s="18"/>
      <c r="BI754" s="18"/>
      <c r="BJ754" s="18"/>
      <c r="BK754" s="18"/>
      <c r="BL754" s="18"/>
      <c r="BM754" s="18"/>
      <c r="BN754" s="19"/>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18"/>
    </row>
    <row r="755" spans="1:122"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9"/>
      <c r="BC755" s="18"/>
      <c r="BD755" s="18"/>
      <c r="BE755" s="31"/>
      <c r="BF755" s="18"/>
      <c r="BG755" s="18"/>
      <c r="BH755" s="18"/>
      <c r="BI755" s="18"/>
      <c r="BJ755" s="18"/>
      <c r="BK755" s="18"/>
      <c r="BL755" s="18"/>
      <c r="BM755" s="18"/>
      <c r="BN755" s="19"/>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row>
    <row r="756" spans="1:122"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9"/>
      <c r="BC756" s="18"/>
      <c r="BD756" s="18"/>
      <c r="BE756" s="31"/>
      <c r="BF756" s="18"/>
      <c r="BG756" s="18"/>
      <c r="BH756" s="18"/>
      <c r="BI756" s="18"/>
      <c r="BJ756" s="18"/>
      <c r="BK756" s="18"/>
      <c r="BL756" s="18"/>
      <c r="BM756" s="18"/>
      <c r="BN756" s="19"/>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row>
    <row r="757" spans="1:122"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9"/>
      <c r="BC757" s="18"/>
      <c r="BD757" s="18"/>
      <c r="BE757" s="31"/>
      <c r="BF757" s="18"/>
      <c r="BG757" s="18"/>
      <c r="BH757" s="18"/>
      <c r="BI757" s="18"/>
      <c r="BJ757" s="18"/>
      <c r="BK757" s="18"/>
      <c r="BL757" s="18"/>
      <c r="BM757" s="18"/>
      <c r="BN757" s="19"/>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row>
    <row r="758" spans="1:122"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9"/>
      <c r="BC758" s="18"/>
      <c r="BD758" s="18"/>
      <c r="BE758" s="31"/>
      <c r="BF758" s="18"/>
      <c r="BG758" s="18"/>
      <c r="BH758" s="18"/>
      <c r="BI758" s="18"/>
      <c r="BJ758" s="18"/>
      <c r="BK758" s="18"/>
      <c r="BL758" s="18"/>
      <c r="BM758" s="18"/>
      <c r="BN758" s="19"/>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row>
    <row r="759" spans="1:122"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9"/>
      <c r="BC759" s="18"/>
      <c r="BD759" s="18"/>
      <c r="BE759" s="31"/>
      <c r="BF759" s="18"/>
      <c r="BG759" s="18"/>
      <c r="BH759" s="18"/>
      <c r="BI759" s="18"/>
      <c r="BJ759" s="18"/>
      <c r="BK759" s="18"/>
      <c r="BL759" s="18"/>
      <c r="BM759" s="18"/>
      <c r="BN759" s="19"/>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row>
    <row r="760" spans="1:122"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9"/>
      <c r="BC760" s="18"/>
      <c r="BD760" s="18"/>
      <c r="BE760" s="31"/>
      <c r="BF760" s="18"/>
      <c r="BG760" s="18"/>
      <c r="BH760" s="18"/>
      <c r="BI760" s="18"/>
      <c r="BJ760" s="18"/>
      <c r="BK760" s="18"/>
      <c r="BL760" s="18"/>
      <c r="BM760" s="18"/>
      <c r="BN760" s="19"/>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row>
    <row r="761" spans="1:122"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9"/>
      <c r="BC761" s="18"/>
      <c r="BD761" s="18"/>
      <c r="BE761" s="31"/>
      <c r="BF761" s="18"/>
      <c r="BG761" s="18"/>
      <c r="BH761" s="18"/>
      <c r="BI761" s="18"/>
      <c r="BJ761" s="18"/>
      <c r="BK761" s="18"/>
      <c r="BL761" s="18"/>
      <c r="BM761" s="18"/>
      <c r="BN761" s="19"/>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row>
    <row r="762" spans="1:12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9"/>
      <c r="BC762" s="18"/>
      <c r="BD762" s="18"/>
      <c r="BE762" s="31"/>
      <c r="BF762" s="18"/>
      <c r="BG762" s="18"/>
      <c r="BH762" s="18"/>
      <c r="BI762" s="18"/>
      <c r="BJ762" s="18"/>
      <c r="BK762" s="18"/>
      <c r="BL762" s="18"/>
      <c r="BM762" s="18"/>
      <c r="BN762" s="19"/>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18"/>
    </row>
    <row r="763" spans="1:122"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9"/>
      <c r="BC763" s="18"/>
      <c r="BD763" s="18"/>
      <c r="BE763" s="31"/>
      <c r="BF763" s="18"/>
      <c r="BG763" s="18"/>
      <c r="BH763" s="18"/>
      <c r="BI763" s="18"/>
      <c r="BJ763" s="18"/>
      <c r="BK763" s="18"/>
      <c r="BL763" s="18"/>
      <c r="BM763" s="18"/>
      <c r="BN763" s="19"/>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18"/>
    </row>
    <row r="764" spans="1:122"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9"/>
      <c r="BC764" s="18"/>
      <c r="BD764" s="18"/>
      <c r="BE764" s="31"/>
      <c r="BF764" s="18"/>
      <c r="BG764" s="18"/>
      <c r="BH764" s="18"/>
      <c r="BI764" s="18"/>
      <c r="BJ764" s="18"/>
      <c r="BK764" s="18"/>
      <c r="BL764" s="18"/>
      <c r="BM764" s="18"/>
      <c r="BN764" s="19"/>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18"/>
    </row>
    <row r="765" spans="1:122"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9"/>
      <c r="BC765" s="18"/>
      <c r="BD765" s="18"/>
      <c r="BE765" s="31"/>
      <c r="BF765" s="18"/>
      <c r="BG765" s="18"/>
      <c r="BH765" s="18"/>
      <c r="BI765" s="18"/>
      <c r="BJ765" s="18"/>
      <c r="BK765" s="18"/>
      <c r="BL765" s="18"/>
      <c r="BM765" s="18"/>
      <c r="BN765" s="19"/>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18"/>
    </row>
    <row r="766" spans="1:122"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9"/>
      <c r="BC766" s="18"/>
      <c r="BD766" s="18"/>
      <c r="BE766" s="31"/>
      <c r="BF766" s="18"/>
      <c r="BG766" s="18"/>
      <c r="BH766" s="18"/>
      <c r="BI766" s="18"/>
      <c r="BJ766" s="18"/>
      <c r="BK766" s="18"/>
      <c r="BL766" s="18"/>
      <c r="BM766" s="18"/>
      <c r="BN766" s="19"/>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18"/>
    </row>
    <row r="767" spans="1:122"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9"/>
      <c r="BC767" s="18"/>
      <c r="BD767" s="18"/>
      <c r="BE767" s="31"/>
      <c r="BF767" s="18"/>
      <c r="BG767" s="18"/>
      <c r="BH767" s="18"/>
      <c r="BI767" s="18"/>
      <c r="BJ767" s="18"/>
      <c r="BK767" s="18"/>
      <c r="BL767" s="18"/>
      <c r="BM767" s="18"/>
      <c r="BN767" s="19"/>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18"/>
    </row>
    <row r="768" spans="1:122"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9"/>
      <c r="BC768" s="18"/>
      <c r="BD768" s="18"/>
      <c r="BE768" s="31"/>
      <c r="BF768" s="18"/>
      <c r="BG768" s="18"/>
      <c r="BH768" s="18"/>
      <c r="BI768" s="18"/>
      <c r="BJ768" s="18"/>
      <c r="BK768" s="18"/>
      <c r="BL768" s="18"/>
      <c r="BM768" s="18"/>
      <c r="BN768" s="19"/>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18"/>
    </row>
    <row r="769" spans="1:122"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9"/>
      <c r="BC769" s="18"/>
      <c r="BD769" s="18"/>
      <c r="BE769" s="31"/>
      <c r="BF769" s="18"/>
      <c r="BG769" s="18"/>
      <c r="BH769" s="18"/>
      <c r="BI769" s="18"/>
      <c r="BJ769" s="18"/>
      <c r="BK769" s="18"/>
      <c r="BL769" s="18"/>
      <c r="BM769" s="18"/>
      <c r="BN769" s="19"/>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18"/>
    </row>
    <row r="770" spans="1:122"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9"/>
      <c r="BC770" s="18"/>
      <c r="BD770" s="18"/>
      <c r="BE770" s="31"/>
      <c r="BF770" s="18"/>
      <c r="BG770" s="18"/>
      <c r="BH770" s="18"/>
      <c r="BI770" s="18"/>
      <c r="BJ770" s="18"/>
      <c r="BK770" s="18"/>
      <c r="BL770" s="18"/>
      <c r="BM770" s="18"/>
      <c r="BN770" s="19"/>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18"/>
    </row>
    <row r="771" spans="1:122"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9"/>
      <c r="BC771" s="18"/>
      <c r="BD771" s="18"/>
      <c r="BE771" s="31"/>
      <c r="BF771" s="18"/>
      <c r="BG771" s="18"/>
      <c r="BH771" s="18"/>
      <c r="BI771" s="18"/>
      <c r="BJ771" s="18"/>
      <c r="BK771" s="18"/>
      <c r="BL771" s="18"/>
      <c r="BM771" s="18"/>
      <c r="BN771" s="19"/>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18"/>
    </row>
    <row r="772" spans="1:12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9"/>
      <c r="BC772" s="18"/>
      <c r="BD772" s="18"/>
      <c r="BE772" s="31"/>
      <c r="BF772" s="18"/>
      <c r="BG772" s="18"/>
      <c r="BH772" s="18"/>
      <c r="BI772" s="18"/>
      <c r="BJ772" s="18"/>
      <c r="BK772" s="18"/>
      <c r="BL772" s="18"/>
      <c r="BM772" s="18"/>
      <c r="BN772" s="19"/>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18"/>
    </row>
    <row r="773" spans="1:122"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9"/>
      <c r="BC773" s="18"/>
      <c r="BD773" s="18"/>
      <c r="BE773" s="31"/>
      <c r="BF773" s="18"/>
      <c r="BG773" s="18"/>
      <c r="BH773" s="18"/>
      <c r="BI773" s="18"/>
      <c r="BJ773" s="18"/>
      <c r="BK773" s="18"/>
      <c r="BL773" s="18"/>
      <c r="BM773" s="18"/>
      <c r="BN773" s="19"/>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18"/>
    </row>
    <row r="774" spans="1:122"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9"/>
      <c r="BC774" s="18"/>
      <c r="BD774" s="18"/>
      <c r="BE774" s="31"/>
      <c r="BF774" s="18"/>
      <c r="BG774" s="18"/>
      <c r="BH774" s="18"/>
      <c r="BI774" s="18"/>
      <c r="BJ774" s="18"/>
      <c r="BK774" s="18"/>
      <c r="BL774" s="18"/>
      <c r="BM774" s="18"/>
      <c r="BN774" s="19"/>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18"/>
    </row>
    <row r="775" spans="1:122"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9"/>
      <c r="BC775" s="18"/>
      <c r="BD775" s="18"/>
      <c r="BE775" s="31"/>
      <c r="BF775" s="18"/>
      <c r="BG775" s="18"/>
      <c r="BH775" s="18"/>
      <c r="BI775" s="18"/>
      <c r="BJ775" s="18"/>
      <c r="BK775" s="18"/>
      <c r="BL775" s="18"/>
      <c r="BM775" s="18"/>
      <c r="BN775" s="19"/>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18"/>
    </row>
    <row r="776" spans="1:122"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9"/>
      <c r="BC776" s="18"/>
      <c r="BD776" s="18"/>
      <c r="BE776" s="31"/>
      <c r="BF776" s="18"/>
      <c r="BG776" s="18"/>
      <c r="BH776" s="18"/>
      <c r="BI776" s="18"/>
      <c r="BJ776" s="18"/>
      <c r="BK776" s="18"/>
      <c r="BL776" s="18"/>
      <c r="BM776" s="18"/>
      <c r="BN776" s="19"/>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18"/>
    </row>
    <row r="777" spans="1:122"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9"/>
      <c r="BC777" s="18"/>
      <c r="BD777" s="18"/>
      <c r="BE777" s="31"/>
      <c r="BF777" s="18"/>
      <c r="BG777" s="18"/>
      <c r="BH777" s="18"/>
      <c r="BI777" s="18"/>
      <c r="BJ777" s="18"/>
      <c r="BK777" s="18"/>
      <c r="BL777" s="18"/>
      <c r="BM777" s="18"/>
      <c r="BN777" s="19"/>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18"/>
    </row>
    <row r="778" spans="1:122"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9"/>
      <c r="BC778" s="18"/>
      <c r="BD778" s="18"/>
      <c r="BE778" s="31"/>
      <c r="BF778" s="18"/>
      <c r="BG778" s="18"/>
      <c r="BH778" s="18"/>
      <c r="BI778" s="18"/>
      <c r="BJ778" s="18"/>
      <c r="BK778" s="18"/>
      <c r="BL778" s="18"/>
      <c r="BM778" s="18"/>
      <c r="BN778" s="19"/>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18"/>
    </row>
    <row r="779" spans="1:122"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9"/>
      <c r="BC779" s="18"/>
      <c r="BD779" s="18"/>
      <c r="BE779" s="31"/>
      <c r="BF779" s="18"/>
      <c r="BG779" s="18"/>
      <c r="BH779" s="18"/>
      <c r="BI779" s="18"/>
      <c r="BJ779" s="18"/>
      <c r="BK779" s="18"/>
      <c r="BL779" s="18"/>
      <c r="BM779" s="18"/>
      <c r="BN779" s="19"/>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18"/>
    </row>
    <row r="780" spans="1:122"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9"/>
      <c r="BC780" s="18"/>
      <c r="BD780" s="18"/>
      <c r="BE780" s="31"/>
      <c r="BF780" s="18"/>
      <c r="BG780" s="18"/>
      <c r="BH780" s="18"/>
      <c r="BI780" s="18"/>
      <c r="BJ780" s="18"/>
      <c r="BK780" s="18"/>
      <c r="BL780" s="18"/>
      <c r="BM780" s="18"/>
      <c r="BN780" s="19"/>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18"/>
    </row>
    <row r="781" spans="1:122"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9"/>
      <c r="BC781" s="18"/>
      <c r="BD781" s="18"/>
      <c r="BE781" s="31"/>
      <c r="BF781" s="18"/>
      <c r="BG781" s="18"/>
      <c r="BH781" s="18"/>
      <c r="BI781" s="18"/>
      <c r="BJ781" s="18"/>
      <c r="BK781" s="18"/>
      <c r="BL781" s="18"/>
      <c r="BM781" s="18"/>
      <c r="BN781" s="19"/>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18"/>
    </row>
    <row r="782" spans="1:12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9"/>
      <c r="BC782" s="18"/>
      <c r="BD782" s="18"/>
      <c r="BE782" s="31"/>
      <c r="BF782" s="18"/>
      <c r="BG782" s="18"/>
      <c r="BH782" s="18"/>
      <c r="BI782" s="18"/>
      <c r="BJ782" s="18"/>
      <c r="BK782" s="18"/>
      <c r="BL782" s="18"/>
      <c r="BM782" s="18"/>
      <c r="BN782" s="19"/>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18"/>
    </row>
    <row r="783" spans="1:122"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9"/>
      <c r="BC783" s="18"/>
      <c r="BD783" s="18"/>
      <c r="BE783" s="31"/>
      <c r="BF783" s="18"/>
      <c r="BG783" s="18"/>
      <c r="BH783" s="18"/>
      <c r="BI783" s="18"/>
      <c r="BJ783" s="18"/>
      <c r="BK783" s="18"/>
      <c r="BL783" s="18"/>
      <c r="BM783" s="18"/>
      <c r="BN783" s="19"/>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18"/>
    </row>
    <row r="784" spans="1:122"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9"/>
      <c r="BC784" s="18"/>
      <c r="BD784" s="18"/>
      <c r="BE784" s="31"/>
      <c r="BF784" s="18"/>
      <c r="BG784" s="18"/>
      <c r="BH784" s="18"/>
      <c r="BI784" s="18"/>
      <c r="BJ784" s="18"/>
      <c r="BK784" s="18"/>
      <c r="BL784" s="18"/>
      <c r="BM784" s="18"/>
      <c r="BN784" s="19"/>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18"/>
    </row>
    <row r="785" spans="1:122"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9"/>
      <c r="BC785" s="18"/>
      <c r="BD785" s="18"/>
      <c r="BE785" s="31"/>
      <c r="BF785" s="18"/>
      <c r="BG785" s="18"/>
      <c r="BH785" s="18"/>
      <c r="BI785" s="18"/>
      <c r="BJ785" s="18"/>
      <c r="BK785" s="18"/>
      <c r="BL785" s="18"/>
      <c r="BM785" s="18"/>
      <c r="BN785" s="19"/>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18"/>
    </row>
    <row r="786" spans="1:122"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9"/>
      <c r="BC786" s="18"/>
      <c r="BD786" s="18"/>
      <c r="BE786" s="31"/>
      <c r="BF786" s="18"/>
      <c r="BG786" s="18"/>
      <c r="BH786" s="18"/>
      <c r="BI786" s="18"/>
      <c r="BJ786" s="18"/>
      <c r="BK786" s="18"/>
      <c r="BL786" s="18"/>
      <c r="BM786" s="18"/>
      <c r="BN786" s="19"/>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18"/>
    </row>
    <row r="787" spans="1:122"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9"/>
      <c r="BC787" s="18"/>
      <c r="BD787" s="18"/>
      <c r="BE787" s="31"/>
      <c r="BF787" s="18"/>
      <c r="BG787" s="18"/>
      <c r="BH787" s="18"/>
      <c r="BI787" s="18"/>
      <c r="BJ787" s="18"/>
      <c r="BK787" s="18"/>
      <c r="BL787" s="18"/>
      <c r="BM787" s="18"/>
      <c r="BN787" s="19"/>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18"/>
    </row>
    <row r="788" spans="1:122"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9"/>
      <c r="BC788" s="18"/>
      <c r="BD788" s="18"/>
      <c r="BE788" s="31"/>
      <c r="BF788" s="18"/>
      <c r="BG788" s="18"/>
      <c r="BH788" s="18"/>
      <c r="BI788" s="18"/>
      <c r="BJ788" s="18"/>
      <c r="BK788" s="18"/>
      <c r="BL788" s="18"/>
      <c r="BM788" s="18"/>
      <c r="BN788" s="19"/>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18"/>
    </row>
    <row r="789" spans="1:122"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9"/>
      <c r="BC789" s="18"/>
      <c r="BD789" s="18"/>
      <c r="BE789" s="31"/>
      <c r="BF789" s="18"/>
      <c r="BG789" s="18"/>
      <c r="BH789" s="18"/>
      <c r="BI789" s="18"/>
      <c r="BJ789" s="18"/>
      <c r="BK789" s="18"/>
      <c r="BL789" s="18"/>
      <c r="BM789" s="18"/>
      <c r="BN789" s="19"/>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18"/>
    </row>
    <row r="790" spans="1:122"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9"/>
      <c r="BC790" s="18"/>
      <c r="BD790" s="18"/>
      <c r="BE790" s="31"/>
      <c r="BF790" s="18"/>
      <c r="BG790" s="18"/>
      <c r="BH790" s="18"/>
      <c r="BI790" s="18"/>
      <c r="BJ790" s="18"/>
      <c r="BK790" s="18"/>
      <c r="BL790" s="18"/>
      <c r="BM790" s="18"/>
      <c r="BN790" s="19"/>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18"/>
    </row>
    <row r="791" spans="1:122"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9"/>
      <c r="BC791" s="18"/>
      <c r="BD791" s="18"/>
      <c r="BE791" s="31"/>
      <c r="BF791" s="18"/>
      <c r="BG791" s="18"/>
      <c r="BH791" s="18"/>
      <c r="BI791" s="18"/>
      <c r="BJ791" s="18"/>
      <c r="BK791" s="18"/>
      <c r="BL791" s="18"/>
      <c r="BM791" s="18"/>
      <c r="BN791" s="19"/>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18"/>
    </row>
    <row r="792" spans="1:12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9"/>
      <c r="BC792" s="18"/>
      <c r="BD792" s="18"/>
      <c r="BE792" s="31"/>
      <c r="BF792" s="18"/>
      <c r="BG792" s="18"/>
      <c r="BH792" s="18"/>
      <c r="BI792" s="18"/>
      <c r="BJ792" s="18"/>
      <c r="BK792" s="18"/>
      <c r="BL792" s="18"/>
      <c r="BM792" s="18"/>
      <c r="BN792" s="19"/>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18"/>
    </row>
    <row r="793" spans="1:122"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9"/>
      <c r="BC793" s="18"/>
      <c r="BD793" s="18"/>
      <c r="BE793" s="31"/>
      <c r="BF793" s="18"/>
      <c r="BG793" s="18"/>
      <c r="BH793" s="18"/>
      <c r="BI793" s="18"/>
      <c r="BJ793" s="18"/>
      <c r="BK793" s="18"/>
      <c r="BL793" s="18"/>
      <c r="BM793" s="18"/>
      <c r="BN793" s="19"/>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18"/>
    </row>
    <row r="794" spans="1:122"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9"/>
      <c r="BC794" s="18"/>
      <c r="BD794" s="18"/>
      <c r="BE794" s="31"/>
      <c r="BF794" s="18"/>
      <c r="BG794" s="18"/>
      <c r="BH794" s="18"/>
      <c r="BI794" s="18"/>
      <c r="BJ794" s="18"/>
      <c r="BK794" s="18"/>
      <c r="BL794" s="18"/>
      <c r="BM794" s="18"/>
      <c r="BN794" s="19"/>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18"/>
    </row>
    <row r="795" spans="1:122"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9"/>
      <c r="BC795" s="18"/>
      <c r="BD795" s="18"/>
      <c r="BE795" s="31"/>
      <c r="BF795" s="18"/>
      <c r="BG795" s="18"/>
      <c r="BH795" s="18"/>
      <c r="BI795" s="18"/>
      <c r="BJ795" s="18"/>
      <c r="BK795" s="18"/>
      <c r="BL795" s="18"/>
      <c r="BM795" s="18"/>
      <c r="BN795" s="19"/>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18"/>
    </row>
    <row r="796" spans="1:122"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9"/>
      <c r="BC796" s="18"/>
      <c r="BD796" s="18"/>
      <c r="BE796" s="31"/>
      <c r="BF796" s="18"/>
      <c r="BG796" s="18"/>
      <c r="BH796" s="18"/>
      <c r="BI796" s="18"/>
      <c r="BJ796" s="18"/>
      <c r="BK796" s="18"/>
      <c r="BL796" s="18"/>
      <c r="BM796" s="18"/>
      <c r="BN796" s="19"/>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18"/>
    </row>
    <row r="797" spans="1:122"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9"/>
      <c r="BC797" s="18"/>
      <c r="BD797" s="18"/>
      <c r="BE797" s="31"/>
      <c r="BF797" s="18"/>
      <c r="BG797" s="18"/>
      <c r="BH797" s="18"/>
      <c r="BI797" s="18"/>
      <c r="BJ797" s="18"/>
      <c r="BK797" s="18"/>
      <c r="BL797" s="18"/>
      <c r="BM797" s="18"/>
      <c r="BN797" s="19"/>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18"/>
    </row>
    <row r="798" spans="1:122"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9"/>
      <c r="BC798" s="18"/>
      <c r="BD798" s="18"/>
      <c r="BE798" s="31"/>
      <c r="BF798" s="18"/>
      <c r="BG798" s="18"/>
      <c r="BH798" s="18"/>
      <c r="BI798" s="18"/>
      <c r="BJ798" s="18"/>
      <c r="BK798" s="18"/>
      <c r="BL798" s="18"/>
      <c r="BM798" s="18"/>
      <c r="BN798" s="19"/>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18"/>
    </row>
    <row r="799" spans="1:122"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9"/>
      <c r="BC799" s="18"/>
      <c r="BD799" s="18"/>
      <c r="BE799" s="31"/>
      <c r="BF799" s="18"/>
      <c r="BG799" s="18"/>
      <c r="BH799" s="18"/>
      <c r="BI799" s="18"/>
      <c r="BJ799" s="18"/>
      <c r="BK799" s="18"/>
      <c r="BL799" s="18"/>
      <c r="BM799" s="18"/>
      <c r="BN799" s="19"/>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18"/>
    </row>
    <row r="800" spans="1:122"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9"/>
      <c r="BC800" s="18"/>
      <c r="BD800" s="18"/>
      <c r="BE800" s="31"/>
      <c r="BF800" s="18"/>
      <c r="BG800" s="18"/>
      <c r="BH800" s="18"/>
      <c r="BI800" s="18"/>
      <c r="BJ800" s="18"/>
      <c r="BK800" s="18"/>
      <c r="BL800" s="18"/>
      <c r="BM800" s="18"/>
      <c r="BN800" s="19"/>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18"/>
    </row>
    <row r="801" spans="1:122"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9"/>
      <c r="BC801" s="18"/>
      <c r="BD801" s="18"/>
      <c r="BE801" s="31"/>
      <c r="BF801" s="18"/>
      <c r="BG801" s="18"/>
      <c r="BH801" s="18"/>
      <c r="BI801" s="18"/>
      <c r="BJ801" s="18"/>
      <c r="BK801" s="18"/>
      <c r="BL801" s="18"/>
      <c r="BM801" s="18"/>
      <c r="BN801" s="19"/>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18"/>
    </row>
    <row r="802" spans="1:12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9"/>
      <c r="BC802" s="18"/>
      <c r="BD802" s="18"/>
      <c r="BE802" s="31"/>
      <c r="BF802" s="18"/>
      <c r="BG802" s="18"/>
      <c r="BH802" s="18"/>
      <c r="BI802" s="18"/>
      <c r="BJ802" s="18"/>
      <c r="BK802" s="18"/>
      <c r="BL802" s="18"/>
      <c r="BM802" s="18"/>
      <c r="BN802" s="19"/>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18"/>
    </row>
    <row r="803" spans="1:122"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9"/>
      <c r="BC803" s="18"/>
      <c r="BD803" s="18"/>
      <c r="BE803" s="31"/>
      <c r="BF803" s="18"/>
      <c r="BG803" s="18"/>
      <c r="BH803" s="18"/>
      <c r="BI803" s="18"/>
      <c r="BJ803" s="18"/>
      <c r="BK803" s="18"/>
      <c r="BL803" s="18"/>
      <c r="BM803" s="18"/>
      <c r="BN803" s="19"/>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18"/>
    </row>
    <row r="804" spans="1:122"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9"/>
      <c r="BC804" s="18"/>
      <c r="BD804" s="18"/>
      <c r="BE804" s="31"/>
      <c r="BF804" s="18"/>
      <c r="BG804" s="18"/>
      <c r="BH804" s="18"/>
      <c r="BI804" s="18"/>
      <c r="BJ804" s="18"/>
      <c r="BK804" s="18"/>
      <c r="BL804" s="18"/>
      <c r="BM804" s="18"/>
      <c r="BN804" s="19"/>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18"/>
    </row>
    <row r="805" spans="1:122"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9"/>
      <c r="BC805" s="18"/>
      <c r="BD805" s="18"/>
      <c r="BE805" s="31"/>
      <c r="BF805" s="18"/>
      <c r="BG805" s="18"/>
      <c r="BH805" s="18"/>
      <c r="BI805" s="18"/>
      <c r="BJ805" s="18"/>
      <c r="BK805" s="18"/>
      <c r="BL805" s="18"/>
      <c r="BM805" s="18"/>
      <c r="BN805" s="19"/>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18"/>
    </row>
    <row r="806" spans="1:122"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9"/>
      <c r="BC806" s="18"/>
      <c r="BD806" s="18"/>
      <c r="BE806" s="31"/>
      <c r="BF806" s="18"/>
      <c r="BG806" s="18"/>
      <c r="BH806" s="18"/>
      <c r="BI806" s="18"/>
      <c r="BJ806" s="18"/>
      <c r="BK806" s="18"/>
      <c r="BL806" s="18"/>
      <c r="BM806" s="18"/>
      <c r="BN806" s="19"/>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18"/>
    </row>
    <row r="807" spans="1:122"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9"/>
      <c r="BC807" s="18"/>
      <c r="BD807" s="18"/>
      <c r="BE807" s="31"/>
      <c r="BF807" s="18"/>
      <c r="BG807" s="18"/>
      <c r="BH807" s="18"/>
      <c r="BI807" s="18"/>
      <c r="BJ807" s="18"/>
      <c r="BK807" s="18"/>
      <c r="BL807" s="18"/>
      <c r="BM807" s="18"/>
      <c r="BN807" s="19"/>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18"/>
    </row>
    <row r="808" spans="1:122"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9"/>
      <c r="BC808" s="18"/>
      <c r="BD808" s="18"/>
      <c r="BE808" s="31"/>
      <c r="BF808" s="18"/>
      <c r="BG808" s="18"/>
      <c r="BH808" s="18"/>
      <c r="BI808" s="18"/>
      <c r="BJ808" s="18"/>
      <c r="BK808" s="18"/>
      <c r="BL808" s="18"/>
      <c r="BM808" s="18"/>
      <c r="BN808" s="19"/>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18"/>
    </row>
    <row r="809" spans="1:122"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9"/>
      <c r="BC809" s="18"/>
      <c r="BD809" s="18"/>
      <c r="BE809" s="31"/>
      <c r="BF809" s="18"/>
      <c r="BG809" s="18"/>
      <c r="BH809" s="18"/>
      <c r="BI809" s="18"/>
      <c r="BJ809" s="18"/>
      <c r="BK809" s="18"/>
      <c r="BL809" s="18"/>
      <c r="BM809" s="18"/>
      <c r="BN809" s="19"/>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18"/>
    </row>
    <row r="810" spans="1:122"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9"/>
      <c r="BC810" s="18"/>
      <c r="BD810" s="18"/>
      <c r="BE810" s="31"/>
      <c r="BF810" s="18"/>
      <c r="BG810" s="18"/>
      <c r="BH810" s="18"/>
      <c r="BI810" s="18"/>
      <c r="BJ810" s="18"/>
      <c r="BK810" s="18"/>
      <c r="BL810" s="18"/>
      <c r="BM810" s="18"/>
      <c r="BN810" s="19"/>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18"/>
    </row>
    <row r="811" spans="1:122"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9"/>
      <c r="BC811" s="18"/>
      <c r="BD811" s="18"/>
      <c r="BE811" s="31"/>
      <c r="BF811" s="18"/>
      <c r="BG811" s="18"/>
      <c r="BH811" s="18"/>
      <c r="BI811" s="18"/>
      <c r="BJ811" s="18"/>
      <c r="BK811" s="18"/>
      <c r="BL811" s="18"/>
      <c r="BM811" s="18"/>
      <c r="BN811" s="19"/>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18"/>
    </row>
    <row r="812" spans="1:12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9"/>
      <c r="BC812" s="18"/>
      <c r="BD812" s="18"/>
      <c r="BE812" s="31"/>
      <c r="BF812" s="18"/>
      <c r="BG812" s="18"/>
      <c r="BH812" s="18"/>
      <c r="BI812" s="18"/>
      <c r="BJ812" s="18"/>
      <c r="BK812" s="18"/>
      <c r="BL812" s="18"/>
      <c r="BM812" s="18"/>
      <c r="BN812" s="19"/>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18"/>
    </row>
    <row r="813" spans="1:122"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9"/>
      <c r="BC813" s="18"/>
      <c r="BD813" s="18"/>
      <c r="BE813" s="31"/>
      <c r="BF813" s="18"/>
      <c r="BG813" s="18"/>
      <c r="BH813" s="18"/>
      <c r="BI813" s="18"/>
      <c r="BJ813" s="18"/>
      <c r="BK813" s="18"/>
      <c r="BL813" s="18"/>
      <c r="BM813" s="18"/>
      <c r="BN813" s="19"/>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18"/>
    </row>
    <row r="814" spans="1:122"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9"/>
      <c r="BC814" s="18"/>
      <c r="BD814" s="18"/>
      <c r="BE814" s="31"/>
      <c r="BF814" s="18"/>
      <c r="BG814" s="18"/>
      <c r="BH814" s="18"/>
      <c r="BI814" s="18"/>
      <c r="BJ814" s="18"/>
      <c r="BK814" s="18"/>
      <c r="BL814" s="18"/>
      <c r="BM814" s="18"/>
      <c r="BN814" s="19"/>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18"/>
    </row>
    <row r="815" spans="1:122"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9"/>
      <c r="BC815" s="18"/>
      <c r="BD815" s="18"/>
      <c r="BE815" s="31"/>
      <c r="BF815" s="18"/>
      <c r="BG815" s="18"/>
      <c r="BH815" s="18"/>
      <c r="BI815" s="18"/>
      <c r="BJ815" s="18"/>
      <c r="BK815" s="18"/>
      <c r="BL815" s="18"/>
      <c r="BM815" s="18"/>
      <c r="BN815" s="19"/>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18"/>
    </row>
    <row r="816" spans="1:122"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9"/>
      <c r="BC816" s="18"/>
      <c r="BD816" s="18"/>
      <c r="BE816" s="31"/>
      <c r="BF816" s="18"/>
      <c r="BG816" s="18"/>
      <c r="BH816" s="18"/>
      <c r="BI816" s="18"/>
      <c r="BJ816" s="18"/>
      <c r="BK816" s="18"/>
      <c r="BL816" s="18"/>
      <c r="BM816" s="18"/>
      <c r="BN816" s="19"/>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18"/>
    </row>
    <row r="817" spans="1:122"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9"/>
      <c r="BC817" s="18"/>
      <c r="BD817" s="18"/>
      <c r="BE817" s="31"/>
      <c r="BF817" s="18"/>
      <c r="BG817" s="18"/>
      <c r="BH817" s="18"/>
      <c r="BI817" s="18"/>
      <c r="BJ817" s="18"/>
      <c r="BK817" s="18"/>
      <c r="BL817" s="18"/>
      <c r="BM817" s="18"/>
      <c r="BN817" s="19"/>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18"/>
    </row>
    <row r="818" spans="1:122"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9"/>
      <c r="BC818" s="18"/>
      <c r="BD818" s="18"/>
      <c r="BE818" s="31"/>
      <c r="BF818" s="18"/>
      <c r="BG818" s="18"/>
      <c r="BH818" s="18"/>
      <c r="BI818" s="18"/>
      <c r="BJ818" s="18"/>
      <c r="BK818" s="18"/>
      <c r="BL818" s="18"/>
      <c r="BM818" s="18"/>
      <c r="BN818" s="19"/>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18"/>
    </row>
    <row r="819" spans="1:122"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9"/>
      <c r="BC819" s="18"/>
      <c r="BD819" s="18"/>
      <c r="BE819" s="31"/>
      <c r="BF819" s="18"/>
      <c r="BG819" s="18"/>
      <c r="BH819" s="18"/>
      <c r="BI819" s="18"/>
      <c r="BJ819" s="18"/>
      <c r="BK819" s="18"/>
      <c r="BL819" s="18"/>
      <c r="BM819" s="18"/>
      <c r="BN819" s="19"/>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18"/>
    </row>
    <row r="820" spans="1:122"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9"/>
      <c r="BC820" s="18"/>
      <c r="BD820" s="18"/>
      <c r="BE820" s="31"/>
      <c r="BF820" s="18"/>
      <c r="BG820" s="18"/>
      <c r="BH820" s="18"/>
      <c r="BI820" s="18"/>
      <c r="BJ820" s="18"/>
      <c r="BK820" s="18"/>
      <c r="BL820" s="18"/>
      <c r="BM820" s="18"/>
      <c r="BN820" s="19"/>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18"/>
    </row>
    <row r="821" spans="1:122"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9"/>
      <c r="BC821" s="18"/>
      <c r="BD821" s="18"/>
      <c r="BE821" s="31"/>
      <c r="BF821" s="18"/>
      <c r="BG821" s="18"/>
      <c r="BH821" s="18"/>
      <c r="BI821" s="18"/>
      <c r="BJ821" s="18"/>
      <c r="BK821" s="18"/>
      <c r="BL821" s="18"/>
      <c r="BM821" s="18"/>
      <c r="BN821" s="19"/>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18"/>
    </row>
    <row r="822" spans="1:1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9"/>
      <c r="BC822" s="18"/>
      <c r="BD822" s="18"/>
      <c r="BE822" s="31"/>
      <c r="BF822" s="18"/>
      <c r="BG822" s="18"/>
      <c r="BH822" s="18"/>
      <c r="BI822" s="18"/>
      <c r="BJ822" s="18"/>
      <c r="BK822" s="18"/>
      <c r="BL822" s="18"/>
      <c r="BM822" s="18"/>
      <c r="BN822" s="19"/>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18"/>
    </row>
    <row r="823" spans="1:122"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9"/>
      <c r="BC823" s="18"/>
      <c r="BD823" s="18"/>
      <c r="BE823" s="31"/>
      <c r="BF823" s="18"/>
      <c r="BG823" s="18"/>
      <c r="BH823" s="18"/>
      <c r="BI823" s="18"/>
      <c r="BJ823" s="18"/>
      <c r="BK823" s="18"/>
      <c r="BL823" s="18"/>
      <c r="BM823" s="18"/>
      <c r="BN823" s="19"/>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18"/>
    </row>
    <row r="824" spans="1:122"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9"/>
      <c r="BC824" s="18"/>
      <c r="BD824" s="18"/>
      <c r="BE824" s="31"/>
      <c r="BF824" s="18"/>
      <c r="BG824" s="18"/>
      <c r="BH824" s="18"/>
      <c r="BI824" s="18"/>
      <c r="BJ824" s="18"/>
      <c r="BK824" s="18"/>
      <c r="BL824" s="18"/>
      <c r="BM824" s="18"/>
      <c r="BN824" s="19"/>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18"/>
    </row>
    <row r="825" spans="1:122"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9"/>
      <c r="BC825" s="18"/>
      <c r="BD825" s="18"/>
      <c r="BE825" s="31"/>
      <c r="BF825" s="18"/>
      <c r="BG825" s="18"/>
      <c r="BH825" s="18"/>
      <c r="BI825" s="18"/>
      <c r="BJ825" s="18"/>
      <c r="BK825" s="18"/>
      <c r="BL825" s="18"/>
      <c r="BM825" s="18"/>
      <c r="BN825" s="19"/>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18"/>
    </row>
    <row r="826" spans="1:122"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9"/>
      <c r="BC826" s="18"/>
      <c r="BD826" s="18"/>
      <c r="BE826" s="31"/>
      <c r="BF826" s="18"/>
      <c r="BG826" s="18"/>
      <c r="BH826" s="18"/>
      <c r="BI826" s="18"/>
      <c r="BJ826" s="18"/>
      <c r="BK826" s="18"/>
      <c r="BL826" s="18"/>
      <c r="BM826" s="18"/>
      <c r="BN826" s="19"/>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18"/>
    </row>
    <row r="827" spans="1:122"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9"/>
      <c r="BC827" s="18"/>
      <c r="BD827" s="18"/>
      <c r="BE827" s="31"/>
      <c r="BF827" s="18"/>
      <c r="BG827" s="18"/>
      <c r="BH827" s="18"/>
      <c r="BI827" s="18"/>
      <c r="BJ827" s="18"/>
      <c r="BK827" s="18"/>
      <c r="BL827" s="18"/>
      <c r="BM827" s="18"/>
      <c r="BN827" s="19"/>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18"/>
    </row>
    <row r="828" spans="1:122"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9"/>
      <c r="BC828" s="18"/>
      <c r="BD828" s="18"/>
      <c r="BE828" s="31"/>
      <c r="BF828" s="18"/>
      <c r="BG828" s="18"/>
      <c r="BH828" s="18"/>
      <c r="BI828" s="18"/>
      <c r="BJ828" s="18"/>
      <c r="BK828" s="18"/>
      <c r="BL828" s="18"/>
      <c r="BM828" s="18"/>
      <c r="BN828" s="19"/>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18"/>
    </row>
    <row r="829" spans="1:122"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9"/>
      <c r="BC829" s="18"/>
      <c r="BD829" s="18"/>
      <c r="BE829" s="31"/>
      <c r="BF829" s="18"/>
      <c r="BG829" s="18"/>
      <c r="BH829" s="18"/>
      <c r="BI829" s="18"/>
      <c r="BJ829" s="18"/>
      <c r="BK829" s="18"/>
      <c r="BL829" s="18"/>
      <c r="BM829" s="18"/>
      <c r="BN829" s="19"/>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18"/>
    </row>
    <row r="830" spans="1:122"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9"/>
      <c r="BC830" s="18"/>
      <c r="BD830" s="18"/>
      <c r="BE830" s="31"/>
      <c r="BF830" s="18"/>
      <c r="BG830" s="18"/>
      <c r="BH830" s="18"/>
      <c r="BI830" s="18"/>
      <c r="BJ830" s="18"/>
      <c r="BK830" s="18"/>
      <c r="BL830" s="18"/>
      <c r="BM830" s="18"/>
      <c r="BN830" s="19"/>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18"/>
    </row>
    <row r="831" spans="1:122"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9"/>
      <c r="BC831" s="18"/>
      <c r="BD831" s="18"/>
      <c r="BE831" s="31"/>
      <c r="BF831" s="18"/>
      <c r="BG831" s="18"/>
      <c r="BH831" s="18"/>
      <c r="BI831" s="18"/>
      <c r="BJ831" s="18"/>
      <c r="BK831" s="18"/>
      <c r="BL831" s="18"/>
      <c r="BM831" s="18"/>
      <c r="BN831" s="19"/>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18"/>
    </row>
    <row r="832" spans="1:12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9"/>
      <c r="BC832" s="18"/>
      <c r="BD832" s="18"/>
      <c r="BE832" s="31"/>
      <c r="BF832" s="18"/>
      <c r="BG832" s="18"/>
      <c r="BH832" s="18"/>
      <c r="BI832" s="18"/>
      <c r="BJ832" s="18"/>
      <c r="BK832" s="18"/>
      <c r="BL832" s="18"/>
      <c r="BM832" s="18"/>
      <c r="BN832" s="19"/>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18"/>
    </row>
    <row r="833" spans="1:122"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9"/>
      <c r="BC833" s="18"/>
      <c r="BD833" s="18"/>
      <c r="BE833" s="31"/>
      <c r="BF833" s="18"/>
      <c r="BG833" s="18"/>
      <c r="BH833" s="18"/>
      <c r="BI833" s="18"/>
      <c r="BJ833" s="18"/>
      <c r="BK833" s="18"/>
      <c r="BL833" s="18"/>
      <c r="BM833" s="18"/>
      <c r="BN833" s="19"/>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18"/>
    </row>
    <row r="834" spans="1:122"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9"/>
      <c r="BC834" s="18"/>
      <c r="BD834" s="18"/>
      <c r="BE834" s="31"/>
      <c r="BF834" s="18"/>
      <c r="BG834" s="18"/>
      <c r="BH834" s="18"/>
      <c r="BI834" s="18"/>
      <c r="BJ834" s="18"/>
      <c r="BK834" s="18"/>
      <c r="BL834" s="18"/>
      <c r="BM834" s="18"/>
      <c r="BN834" s="19"/>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18"/>
    </row>
    <row r="835" spans="1:122"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9"/>
      <c r="BC835" s="18"/>
      <c r="BD835" s="18"/>
      <c r="BE835" s="31"/>
      <c r="BF835" s="18"/>
      <c r="BG835" s="18"/>
      <c r="BH835" s="18"/>
      <c r="BI835" s="18"/>
      <c r="BJ835" s="18"/>
      <c r="BK835" s="18"/>
      <c r="BL835" s="18"/>
      <c r="BM835" s="18"/>
      <c r="BN835" s="19"/>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18"/>
    </row>
    <row r="836" spans="1:122"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9"/>
      <c r="BC836" s="18"/>
      <c r="BD836" s="18"/>
      <c r="BE836" s="31"/>
      <c r="BF836" s="18"/>
      <c r="BG836" s="18"/>
      <c r="BH836" s="18"/>
      <c r="BI836" s="18"/>
      <c r="BJ836" s="18"/>
      <c r="BK836" s="18"/>
      <c r="BL836" s="18"/>
      <c r="BM836" s="18"/>
      <c r="BN836" s="19"/>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18"/>
    </row>
    <row r="837" spans="1:122"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9"/>
      <c r="BC837" s="18"/>
      <c r="BD837" s="18"/>
      <c r="BE837" s="31"/>
      <c r="BF837" s="18"/>
      <c r="BG837" s="18"/>
      <c r="BH837" s="18"/>
      <c r="BI837" s="18"/>
      <c r="BJ837" s="18"/>
      <c r="BK837" s="18"/>
      <c r="BL837" s="18"/>
      <c r="BM837" s="18"/>
      <c r="BN837" s="19"/>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18"/>
    </row>
    <row r="838" spans="1:122"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9"/>
      <c r="BC838" s="18"/>
      <c r="BD838" s="18"/>
      <c r="BE838" s="31"/>
      <c r="BF838" s="18"/>
      <c r="BG838" s="18"/>
      <c r="BH838" s="18"/>
      <c r="BI838" s="18"/>
      <c r="BJ838" s="18"/>
      <c r="BK838" s="18"/>
      <c r="BL838" s="18"/>
      <c r="BM838" s="18"/>
      <c r="BN838" s="19"/>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18"/>
    </row>
    <row r="839" spans="1:122"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9"/>
      <c r="BC839" s="18"/>
      <c r="BD839" s="18"/>
      <c r="BE839" s="31"/>
      <c r="BF839" s="18"/>
      <c r="BG839" s="18"/>
      <c r="BH839" s="18"/>
      <c r="BI839" s="18"/>
      <c r="BJ839" s="18"/>
      <c r="BK839" s="18"/>
      <c r="BL839" s="18"/>
      <c r="BM839" s="18"/>
      <c r="BN839" s="19"/>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18"/>
    </row>
    <row r="840" spans="1:122"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9"/>
      <c r="BC840" s="18"/>
      <c r="BD840" s="18"/>
      <c r="BE840" s="31"/>
      <c r="BF840" s="18"/>
      <c r="BG840" s="18"/>
      <c r="BH840" s="18"/>
      <c r="BI840" s="18"/>
      <c r="BJ840" s="18"/>
      <c r="BK840" s="18"/>
      <c r="BL840" s="18"/>
      <c r="BM840" s="18"/>
      <c r="BN840" s="19"/>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18"/>
    </row>
    <row r="841" spans="1:122"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9"/>
      <c r="BC841" s="18"/>
      <c r="BD841" s="18"/>
      <c r="BE841" s="31"/>
      <c r="BF841" s="18"/>
      <c r="BG841" s="18"/>
      <c r="BH841" s="18"/>
      <c r="BI841" s="18"/>
      <c r="BJ841" s="18"/>
      <c r="BK841" s="18"/>
      <c r="BL841" s="18"/>
      <c r="BM841" s="18"/>
      <c r="BN841" s="19"/>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18"/>
    </row>
    <row r="842" spans="1:12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9"/>
      <c r="BC842" s="18"/>
      <c r="BD842" s="18"/>
      <c r="BE842" s="31"/>
      <c r="BF842" s="18"/>
      <c r="BG842" s="18"/>
      <c r="BH842" s="18"/>
      <c r="BI842" s="18"/>
      <c r="BJ842" s="18"/>
      <c r="BK842" s="18"/>
      <c r="BL842" s="18"/>
      <c r="BM842" s="18"/>
      <c r="BN842" s="19"/>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18"/>
    </row>
    <row r="843" spans="1:122"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9"/>
      <c r="BC843" s="18"/>
      <c r="BD843" s="18"/>
      <c r="BE843" s="31"/>
      <c r="BF843" s="18"/>
      <c r="BG843" s="18"/>
      <c r="BH843" s="18"/>
      <c r="BI843" s="18"/>
      <c r="BJ843" s="18"/>
      <c r="BK843" s="18"/>
      <c r="BL843" s="18"/>
      <c r="BM843" s="18"/>
      <c r="BN843" s="19"/>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18"/>
    </row>
    <row r="844" spans="1:122"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9"/>
      <c r="BC844" s="18"/>
      <c r="BD844" s="18"/>
      <c r="BE844" s="31"/>
      <c r="BF844" s="18"/>
      <c r="BG844" s="18"/>
      <c r="BH844" s="18"/>
      <c r="BI844" s="18"/>
      <c r="BJ844" s="18"/>
      <c r="BK844" s="18"/>
      <c r="BL844" s="18"/>
      <c r="BM844" s="18"/>
      <c r="BN844" s="19"/>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18"/>
    </row>
    <row r="845" spans="1:122"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9"/>
      <c r="BC845" s="18"/>
      <c r="BD845" s="18"/>
      <c r="BE845" s="31"/>
      <c r="BF845" s="18"/>
      <c r="BG845" s="18"/>
      <c r="BH845" s="18"/>
      <c r="BI845" s="18"/>
      <c r="BJ845" s="18"/>
      <c r="BK845" s="18"/>
      <c r="BL845" s="18"/>
      <c r="BM845" s="18"/>
      <c r="BN845" s="19"/>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18"/>
    </row>
    <row r="846" spans="1:122"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9"/>
      <c r="BC846" s="18"/>
      <c r="BD846" s="18"/>
      <c r="BE846" s="31"/>
      <c r="BF846" s="18"/>
      <c r="BG846" s="18"/>
      <c r="BH846" s="18"/>
      <c r="BI846" s="18"/>
      <c r="BJ846" s="18"/>
      <c r="BK846" s="18"/>
      <c r="BL846" s="18"/>
      <c r="BM846" s="18"/>
      <c r="BN846" s="19"/>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18"/>
    </row>
    <row r="847" spans="1:122"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9"/>
      <c r="BC847" s="18"/>
      <c r="BD847" s="18"/>
      <c r="BE847" s="31"/>
      <c r="BF847" s="18"/>
      <c r="BG847" s="18"/>
      <c r="BH847" s="18"/>
      <c r="BI847" s="18"/>
      <c r="BJ847" s="18"/>
      <c r="BK847" s="18"/>
      <c r="BL847" s="18"/>
      <c r="BM847" s="18"/>
      <c r="BN847" s="19"/>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18"/>
    </row>
    <row r="848" spans="1:122"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9"/>
      <c r="BC848" s="18"/>
      <c r="BD848" s="18"/>
      <c r="BE848" s="31"/>
      <c r="BF848" s="18"/>
      <c r="BG848" s="18"/>
      <c r="BH848" s="18"/>
      <c r="BI848" s="18"/>
      <c r="BJ848" s="18"/>
      <c r="BK848" s="18"/>
      <c r="BL848" s="18"/>
      <c r="BM848" s="18"/>
      <c r="BN848" s="19"/>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18"/>
    </row>
    <row r="849" spans="1:122"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9"/>
      <c r="BC849" s="18"/>
      <c r="BD849" s="18"/>
      <c r="BE849" s="31"/>
      <c r="BF849" s="18"/>
      <c r="BG849" s="18"/>
      <c r="BH849" s="18"/>
      <c r="BI849" s="18"/>
      <c r="BJ849" s="18"/>
      <c r="BK849" s="18"/>
      <c r="BL849" s="18"/>
      <c r="BM849" s="18"/>
      <c r="BN849" s="19"/>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18"/>
    </row>
    <row r="850" spans="1:122"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9"/>
      <c r="BC850" s="18"/>
      <c r="BD850" s="18"/>
      <c r="BE850" s="31"/>
      <c r="BF850" s="18"/>
      <c r="BG850" s="18"/>
      <c r="BH850" s="18"/>
      <c r="BI850" s="18"/>
      <c r="BJ850" s="18"/>
      <c r="BK850" s="18"/>
      <c r="BL850" s="18"/>
      <c r="BM850" s="18"/>
      <c r="BN850" s="19"/>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18"/>
    </row>
    <row r="851" spans="1:122"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9"/>
      <c r="BC851" s="18"/>
      <c r="BD851" s="18"/>
      <c r="BE851" s="31"/>
      <c r="BF851" s="18"/>
      <c r="BG851" s="18"/>
      <c r="BH851" s="18"/>
      <c r="BI851" s="18"/>
      <c r="BJ851" s="18"/>
      <c r="BK851" s="18"/>
      <c r="BL851" s="18"/>
      <c r="BM851" s="18"/>
      <c r="BN851" s="19"/>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18"/>
    </row>
    <row r="852" spans="1:12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9"/>
      <c r="BC852" s="18"/>
      <c r="BD852" s="18"/>
      <c r="BE852" s="31"/>
      <c r="BF852" s="18"/>
      <c r="BG852" s="18"/>
      <c r="BH852" s="18"/>
      <c r="BI852" s="18"/>
      <c r="BJ852" s="18"/>
      <c r="BK852" s="18"/>
      <c r="BL852" s="18"/>
      <c r="BM852" s="18"/>
      <c r="BN852" s="19"/>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18"/>
    </row>
    <row r="853" spans="1:122"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9"/>
      <c r="BC853" s="18"/>
      <c r="BD853" s="18"/>
      <c r="BE853" s="31"/>
      <c r="BF853" s="18"/>
      <c r="BG853" s="18"/>
      <c r="BH853" s="18"/>
      <c r="BI853" s="18"/>
      <c r="BJ853" s="18"/>
      <c r="BK853" s="18"/>
      <c r="BL853" s="18"/>
      <c r="BM853" s="18"/>
      <c r="BN853" s="19"/>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18"/>
    </row>
    <row r="854" spans="1:122"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9"/>
      <c r="BC854" s="18"/>
      <c r="BD854" s="18"/>
      <c r="BE854" s="31"/>
      <c r="BF854" s="18"/>
      <c r="BG854" s="18"/>
      <c r="BH854" s="18"/>
      <c r="BI854" s="18"/>
      <c r="BJ854" s="18"/>
      <c r="BK854" s="18"/>
      <c r="BL854" s="18"/>
      <c r="BM854" s="18"/>
      <c r="BN854" s="19"/>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18"/>
    </row>
    <row r="855" spans="1:122"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9"/>
      <c r="BC855" s="18"/>
      <c r="BD855" s="18"/>
      <c r="BE855" s="31"/>
      <c r="BF855" s="18"/>
      <c r="BG855" s="18"/>
      <c r="BH855" s="18"/>
      <c r="BI855" s="18"/>
      <c r="BJ855" s="18"/>
      <c r="BK855" s="18"/>
      <c r="BL855" s="18"/>
      <c r="BM855" s="18"/>
      <c r="BN855" s="19"/>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18"/>
    </row>
    <row r="856" spans="1:122"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9"/>
      <c r="BC856" s="18"/>
      <c r="BD856" s="18"/>
      <c r="BE856" s="31"/>
      <c r="BF856" s="18"/>
      <c r="BG856" s="18"/>
      <c r="BH856" s="18"/>
      <c r="BI856" s="18"/>
      <c r="BJ856" s="18"/>
      <c r="BK856" s="18"/>
      <c r="BL856" s="18"/>
      <c r="BM856" s="18"/>
      <c r="BN856" s="19"/>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18"/>
    </row>
    <row r="857" spans="1:122"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9"/>
      <c r="BC857" s="18"/>
      <c r="BD857" s="18"/>
      <c r="BE857" s="31"/>
      <c r="BF857" s="18"/>
      <c r="BG857" s="18"/>
      <c r="BH857" s="18"/>
      <c r="BI857" s="18"/>
      <c r="BJ857" s="18"/>
      <c r="BK857" s="18"/>
      <c r="BL857" s="18"/>
      <c r="BM857" s="18"/>
      <c r="BN857" s="19"/>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18"/>
    </row>
    <row r="858" spans="1:122"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9"/>
      <c r="BC858" s="18"/>
      <c r="BD858" s="18"/>
      <c r="BE858" s="31"/>
      <c r="BF858" s="18"/>
      <c r="BG858" s="18"/>
      <c r="BH858" s="18"/>
      <c r="BI858" s="18"/>
      <c r="BJ858" s="18"/>
      <c r="BK858" s="18"/>
      <c r="BL858" s="18"/>
      <c r="BM858" s="18"/>
      <c r="BN858" s="19"/>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18"/>
    </row>
    <row r="859" spans="1:122"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9"/>
      <c r="BC859" s="18"/>
      <c r="BD859" s="18"/>
      <c r="BE859" s="31"/>
      <c r="BF859" s="18"/>
      <c r="BG859" s="18"/>
      <c r="BH859" s="18"/>
      <c r="BI859" s="18"/>
      <c r="BJ859" s="18"/>
      <c r="BK859" s="18"/>
      <c r="BL859" s="18"/>
      <c r="BM859" s="18"/>
      <c r="BN859" s="19"/>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18"/>
    </row>
    <row r="860" spans="1:122"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9"/>
      <c r="BC860" s="18"/>
      <c r="BD860" s="18"/>
      <c r="BE860" s="31"/>
      <c r="BF860" s="18"/>
      <c r="BG860" s="18"/>
      <c r="BH860" s="18"/>
      <c r="BI860" s="18"/>
      <c r="BJ860" s="18"/>
      <c r="BK860" s="18"/>
      <c r="BL860" s="18"/>
      <c r="BM860" s="18"/>
      <c r="BN860" s="19"/>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18"/>
    </row>
    <row r="861" spans="1:122"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9"/>
      <c r="BC861" s="18"/>
      <c r="BD861" s="18"/>
      <c r="BE861" s="31"/>
      <c r="BF861" s="18"/>
      <c r="BG861" s="18"/>
      <c r="BH861" s="18"/>
      <c r="BI861" s="18"/>
      <c r="BJ861" s="18"/>
      <c r="BK861" s="18"/>
      <c r="BL861" s="18"/>
      <c r="BM861" s="18"/>
      <c r="BN861" s="19"/>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18"/>
    </row>
    <row r="862" spans="1:12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9"/>
      <c r="BC862" s="18"/>
      <c r="BD862" s="18"/>
      <c r="BE862" s="31"/>
      <c r="BF862" s="18"/>
      <c r="BG862" s="18"/>
      <c r="BH862" s="18"/>
      <c r="BI862" s="18"/>
      <c r="BJ862" s="18"/>
      <c r="BK862" s="18"/>
      <c r="BL862" s="18"/>
      <c r="BM862" s="18"/>
      <c r="BN862" s="19"/>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18"/>
    </row>
    <row r="863" spans="1:122"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9"/>
      <c r="BC863" s="18"/>
      <c r="BD863" s="18"/>
      <c r="BE863" s="31"/>
      <c r="BF863" s="18"/>
      <c r="BG863" s="18"/>
      <c r="BH863" s="18"/>
      <c r="BI863" s="18"/>
      <c r="BJ863" s="18"/>
      <c r="BK863" s="18"/>
      <c r="BL863" s="18"/>
      <c r="BM863" s="18"/>
      <c r="BN863" s="19"/>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18"/>
    </row>
    <row r="864" spans="1:122"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9"/>
      <c r="BC864" s="18"/>
      <c r="BD864" s="18"/>
      <c r="BE864" s="31"/>
      <c r="BF864" s="18"/>
      <c r="BG864" s="18"/>
      <c r="BH864" s="18"/>
      <c r="BI864" s="18"/>
      <c r="BJ864" s="18"/>
      <c r="BK864" s="18"/>
      <c r="BL864" s="18"/>
      <c r="BM864" s="18"/>
      <c r="BN864" s="19"/>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18"/>
    </row>
    <row r="865" spans="1:122"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9"/>
      <c r="BC865" s="18"/>
      <c r="BD865" s="18"/>
      <c r="BE865" s="31"/>
      <c r="BF865" s="18"/>
      <c r="BG865" s="18"/>
      <c r="BH865" s="18"/>
      <c r="BI865" s="18"/>
      <c r="BJ865" s="18"/>
      <c r="BK865" s="18"/>
      <c r="BL865" s="18"/>
      <c r="BM865" s="18"/>
      <c r="BN865" s="19"/>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18"/>
    </row>
    <row r="866" spans="1:122"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9"/>
      <c r="BC866" s="18"/>
      <c r="BD866" s="18"/>
      <c r="BE866" s="31"/>
      <c r="BF866" s="18"/>
      <c r="BG866" s="18"/>
      <c r="BH866" s="18"/>
      <c r="BI866" s="18"/>
      <c r="BJ866" s="18"/>
      <c r="BK866" s="18"/>
      <c r="BL866" s="18"/>
      <c r="BM866" s="18"/>
      <c r="BN866" s="19"/>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18"/>
    </row>
    <row r="867" spans="1:122"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9"/>
      <c r="BC867" s="18"/>
      <c r="BD867" s="18"/>
      <c r="BE867" s="31"/>
      <c r="BF867" s="18"/>
      <c r="BG867" s="18"/>
      <c r="BH867" s="18"/>
      <c r="BI867" s="18"/>
      <c r="BJ867" s="18"/>
      <c r="BK867" s="18"/>
      <c r="BL867" s="18"/>
      <c r="BM867" s="18"/>
      <c r="BN867" s="19"/>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18"/>
    </row>
    <row r="868" spans="1:122"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9"/>
      <c r="BC868" s="18"/>
      <c r="BD868" s="18"/>
      <c r="BE868" s="31"/>
      <c r="BF868" s="18"/>
      <c r="BG868" s="18"/>
      <c r="BH868" s="18"/>
      <c r="BI868" s="18"/>
      <c r="BJ868" s="18"/>
      <c r="BK868" s="18"/>
      <c r="BL868" s="18"/>
      <c r="BM868" s="18"/>
      <c r="BN868" s="19"/>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18"/>
    </row>
    <row r="869" spans="1:122"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9"/>
      <c r="BC869" s="18"/>
      <c r="BD869" s="18"/>
      <c r="BE869" s="31"/>
      <c r="BF869" s="18"/>
      <c r="BG869" s="18"/>
      <c r="BH869" s="18"/>
      <c r="BI869" s="18"/>
      <c r="BJ869" s="18"/>
      <c r="BK869" s="18"/>
      <c r="BL869" s="18"/>
      <c r="BM869" s="18"/>
      <c r="BN869" s="19"/>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18"/>
    </row>
    <row r="870" spans="1:122"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9"/>
      <c r="BC870" s="18"/>
      <c r="BD870" s="18"/>
      <c r="BE870" s="31"/>
      <c r="BF870" s="18"/>
      <c r="BG870" s="18"/>
      <c r="BH870" s="18"/>
      <c r="BI870" s="18"/>
      <c r="BJ870" s="18"/>
      <c r="BK870" s="18"/>
      <c r="BL870" s="18"/>
      <c r="BM870" s="18"/>
      <c r="BN870" s="19"/>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18"/>
    </row>
    <row r="871" spans="1:122"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9"/>
      <c r="BC871" s="18"/>
      <c r="BD871" s="18"/>
      <c r="BE871" s="31"/>
      <c r="BF871" s="18"/>
      <c r="BG871" s="18"/>
      <c r="BH871" s="18"/>
      <c r="BI871" s="18"/>
      <c r="BJ871" s="18"/>
      <c r="BK871" s="18"/>
      <c r="BL871" s="18"/>
      <c r="BM871" s="18"/>
      <c r="BN871" s="19"/>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18"/>
    </row>
    <row r="872" spans="1:12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9"/>
      <c r="BC872" s="18"/>
      <c r="BD872" s="18"/>
      <c r="BE872" s="31"/>
      <c r="BF872" s="18"/>
      <c r="BG872" s="18"/>
      <c r="BH872" s="18"/>
      <c r="BI872" s="18"/>
      <c r="BJ872" s="18"/>
      <c r="BK872" s="18"/>
      <c r="BL872" s="18"/>
      <c r="BM872" s="18"/>
      <c r="BN872" s="19"/>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18"/>
    </row>
    <row r="873" spans="1:122"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9"/>
      <c r="BC873" s="18"/>
      <c r="BD873" s="18"/>
      <c r="BE873" s="31"/>
      <c r="BF873" s="18"/>
      <c r="BG873" s="18"/>
      <c r="BH873" s="18"/>
      <c r="BI873" s="18"/>
      <c r="BJ873" s="18"/>
      <c r="BK873" s="18"/>
      <c r="BL873" s="18"/>
      <c r="BM873" s="18"/>
      <c r="BN873" s="19"/>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18"/>
    </row>
    <row r="874" spans="1:122"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9"/>
      <c r="BC874" s="18"/>
      <c r="BD874" s="18"/>
      <c r="BE874" s="31"/>
      <c r="BF874" s="18"/>
      <c r="BG874" s="18"/>
      <c r="BH874" s="18"/>
      <c r="BI874" s="18"/>
      <c r="BJ874" s="18"/>
      <c r="BK874" s="18"/>
      <c r="BL874" s="18"/>
      <c r="BM874" s="18"/>
      <c r="BN874" s="19"/>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18"/>
    </row>
    <row r="875" spans="1:122"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9"/>
      <c r="BC875" s="18"/>
      <c r="BD875" s="18"/>
      <c r="BE875" s="31"/>
      <c r="BF875" s="18"/>
      <c r="BG875" s="18"/>
      <c r="BH875" s="18"/>
      <c r="BI875" s="18"/>
      <c r="BJ875" s="18"/>
      <c r="BK875" s="18"/>
      <c r="BL875" s="18"/>
      <c r="BM875" s="18"/>
      <c r="BN875" s="19"/>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18"/>
    </row>
    <row r="876" spans="1:122"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9"/>
      <c r="BC876" s="18"/>
      <c r="BD876" s="18"/>
      <c r="BE876" s="31"/>
      <c r="BF876" s="18"/>
      <c r="BG876" s="18"/>
      <c r="BH876" s="18"/>
      <c r="BI876" s="18"/>
      <c r="BJ876" s="18"/>
      <c r="BK876" s="18"/>
      <c r="BL876" s="18"/>
      <c r="BM876" s="18"/>
      <c r="BN876" s="19"/>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18"/>
    </row>
    <row r="877" spans="1:122"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9"/>
      <c r="BC877" s="18"/>
      <c r="BD877" s="18"/>
      <c r="BE877" s="31"/>
      <c r="BF877" s="18"/>
      <c r="BG877" s="18"/>
      <c r="BH877" s="18"/>
      <c r="BI877" s="18"/>
      <c r="BJ877" s="18"/>
      <c r="BK877" s="18"/>
      <c r="BL877" s="18"/>
      <c r="BM877" s="18"/>
      <c r="BN877" s="19"/>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18"/>
    </row>
    <row r="878" spans="1:122"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9"/>
      <c r="BC878" s="18"/>
      <c r="BD878" s="18"/>
      <c r="BE878" s="31"/>
      <c r="BF878" s="18"/>
      <c r="BG878" s="18"/>
      <c r="BH878" s="18"/>
      <c r="BI878" s="18"/>
      <c r="BJ878" s="18"/>
      <c r="BK878" s="18"/>
      <c r="BL878" s="18"/>
      <c r="BM878" s="18"/>
      <c r="BN878" s="19"/>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18"/>
    </row>
    <row r="879" spans="1:122"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9"/>
      <c r="BC879" s="18"/>
      <c r="BD879" s="18"/>
      <c r="BE879" s="31"/>
      <c r="BF879" s="18"/>
      <c r="BG879" s="18"/>
      <c r="BH879" s="18"/>
      <c r="BI879" s="18"/>
      <c r="BJ879" s="18"/>
      <c r="BK879" s="18"/>
      <c r="BL879" s="18"/>
      <c r="BM879" s="18"/>
      <c r="BN879" s="19"/>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18"/>
    </row>
    <row r="880" spans="1:122"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9"/>
      <c r="BC880" s="18"/>
      <c r="BD880" s="18"/>
      <c r="BE880" s="31"/>
      <c r="BF880" s="18"/>
      <c r="BG880" s="18"/>
      <c r="BH880" s="18"/>
      <c r="BI880" s="18"/>
      <c r="BJ880" s="18"/>
      <c r="BK880" s="18"/>
      <c r="BL880" s="18"/>
      <c r="BM880" s="18"/>
      <c r="BN880" s="19"/>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18"/>
    </row>
    <row r="881" spans="1:122"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9"/>
      <c r="BC881" s="18"/>
      <c r="BD881" s="18"/>
      <c r="BE881" s="31"/>
      <c r="BF881" s="18"/>
      <c r="BG881" s="18"/>
      <c r="BH881" s="18"/>
      <c r="BI881" s="18"/>
      <c r="BJ881" s="18"/>
      <c r="BK881" s="18"/>
      <c r="BL881" s="18"/>
      <c r="BM881" s="18"/>
      <c r="BN881" s="19"/>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18"/>
    </row>
    <row r="882" spans="1:12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9"/>
      <c r="BC882" s="18"/>
      <c r="BD882" s="18"/>
      <c r="BE882" s="31"/>
      <c r="BF882" s="18"/>
      <c r="BG882" s="18"/>
      <c r="BH882" s="18"/>
      <c r="BI882" s="18"/>
      <c r="BJ882" s="18"/>
      <c r="BK882" s="18"/>
      <c r="BL882" s="18"/>
      <c r="BM882" s="18"/>
      <c r="BN882" s="19"/>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18"/>
    </row>
    <row r="883" spans="1:122"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9"/>
      <c r="BC883" s="18"/>
      <c r="BD883" s="18"/>
      <c r="BE883" s="31"/>
      <c r="BF883" s="18"/>
      <c r="BG883" s="18"/>
      <c r="BH883" s="18"/>
      <c r="BI883" s="18"/>
      <c r="BJ883" s="18"/>
      <c r="BK883" s="18"/>
      <c r="BL883" s="18"/>
      <c r="BM883" s="18"/>
      <c r="BN883" s="19"/>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18"/>
    </row>
    <row r="884" spans="1:122"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9"/>
      <c r="BC884" s="18"/>
      <c r="BD884" s="18"/>
      <c r="BE884" s="31"/>
      <c r="BF884" s="18"/>
      <c r="BG884" s="18"/>
      <c r="BH884" s="18"/>
      <c r="BI884" s="18"/>
      <c r="BJ884" s="18"/>
      <c r="BK884" s="18"/>
      <c r="BL884" s="18"/>
      <c r="BM884" s="18"/>
      <c r="BN884" s="19"/>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18"/>
    </row>
    <row r="885" spans="1:122"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9"/>
      <c r="BC885" s="18"/>
      <c r="BD885" s="18"/>
      <c r="BE885" s="31"/>
      <c r="BF885" s="18"/>
      <c r="BG885" s="18"/>
      <c r="BH885" s="18"/>
      <c r="BI885" s="18"/>
      <c r="BJ885" s="18"/>
      <c r="BK885" s="18"/>
      <c r="BL885" s="18"/>
      <c r="BM885" s="18"/>
      <c r="BN885" s="19"/>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18"/>
    </row>
    <row r="886" spans="1:122"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9"/>
      <c r="BC886" s="18"/>
      <c r="BD886" s="18"/>
      <c r="BE886" s="31"/>
      <c r="BF886" s="18"/>
      <c r="BG886" s="18"/>
      <c r="BH886" s="18"/>
      <c r="BI886" s="18"/>
      <c r="BJ886" s="18"/>
      <c r="BK886" s="18"/>
      <c r="BL886" s="18"/>
      <c r="BM886" s="18"/>
      <c r="BN886" s="19"/>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18"/>
    </row>
    <row r="887" spans="1:122"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9"/>
      <c r="BC887" s="18"/>
      <c r="BD887" s="18"/>
      <c r="BE887" s="31"/>
      <c r="BF887" s="18"/>
      <c r="BG887" s="18"/>
      <c r="BH887" s="18"/>
      <c r="BI887" s="18"/>
      <c r="BJ887" s="18"/>
      <c r="BK887" s="18"/>
      <c r="BL887" s="18"/>
      <c r="BM887" s="18"/>
      <c r="BN887" s="19"/>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18"/>
    </row>
    <row r="888" spans="1:122"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9"/>
      <c r="BC888" s="18"/>
      <c r="BD888" s="18"/>
      <c r="BE888" s="31"/>
      <c r="BF888" s="18"/>
      <c r="BG888" s="18"/>
      <c r="BH888" s="18"/>
      <c r="BI888" s="18"/>
      <c r="BJ888" s="18"/>
      <c r="BK888" s="18"/>
      <c r="BL888" s="18"/>
      <c r="BM888" s="18"/>
      <c r="BN888" s="19"/>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18"/>
    </row>
    <row r="889" spans="1:122"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9"/>
      <c r="BC889" s="18"/>
      <c r="BD889" s="18"/>
      <c r="BE889" s="31"/>
      <c r="BF889" s="18"/>
      <c r="BG889" s="18"/>
      <c r="BH889" s="18"/>
      <c r="BI889" s="18"/>
      <c r="BJ889" s="18"/>
      <c r="BK889" s="18"/>
      <c r="BL889" s="18"/>
      <c r="BM889" s="18"/>
      <c r="BN889" s="19"/>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18"/>
    </row>
    <row r="890" spans="1:122"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9"/>
      <c r="BC890" s="18"/>
      <c r="BD890" s="18"/>
      <c r="BE890" s="31"/>
      <c r="BF890" s="18"/>
      <c r="BG890" s="18"/>
      <c r="BH890" s="18"/>
      <c r="BI890" s="18"/>
      <c r="BJ890" s="18"/>
      <c r="BK890" s="18"/>
      <c r="BL890" s="18"/>
      <c r="BM890" s="18"/>
      <c r="BN890" s="19"/>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18"/>
    </row>
    <row r="891" spans="1:122"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9"/>
      <c r="BC891" s="18"/>
      <c r="BD891" s="18"/>
      <c r="BE891" s="31"/>
      <c r="BF891" s="18"/>
      <c r="BG891" s="18"/>
      <c r="BH891" s="18"/>
      <c r="BI891" s="18"/>
      <c r="BJ891" s="18"/>
      <c r="BK891" s="18"/>
      <c r="BL891" s="18"/>
      <c r="BM891" s="18"/>
      <c r="BN891" s="19"/>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18"/>
    </row>
    <row r="892" spans="1:12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9"/>
      <c r="BC892" s="18"/>
      <c r="BD892" s="18"/>
      <c r="BE892" s="31"/>
      <c r="BF892" s="18"/>
      <c r="BG892" s="18"/>
      <c r="BH892" s="18"/>
      <c r="BI892" s="18"/>
      <c r="BJ892" s="18"/>
      <c r="BK892" s="18"/>
      <c r="BL892" s="18"/>
      <c r="BM892" s="18"/>
      <c r="BN892" s="19"/>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18"/>
    </row>
    <row r="893" spans="1:122"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9"/>
      <c r="BC893" s="18"/>
      <c r="BD893" s="18"/>
      <c r="BE893" s="31"/>
      <c r="BF893" s="18"/>
      <c r="BG893" s="18"/>
      <c r="BH893" s="18"/>
      <c r="BI893" s="18"/>
      <c r="BJ893" s="18"/>
      <c r="BK893" s="18"/>
      <c r="BL893" s="18"/>
      <c r="BM893" s="18"/>
      <c r="BN893" s="19"/>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18"/>
    </row>
    <row r="894" spans="1:122"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9"/>
      <c r="BC894" s="18"/>
      <c r="BD894" s="18"/>
      <c r="BE894" s="31"/>
      <c r="BF894" s="18"/>
      <c r="BG894" s="18"/>
      <c r="BH894" s="18"/>
      <c r="BI894" s="18"/>
      <c r="BJ894" s="18"/>
      <c r="BK894" s="18"/>
      <c r="BL894" s="18"/>
      <c r="BM894" s="18"/>
      <c r="BN894" s="19"/>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18"/>
    </row>
    <row r="895" spans="1:122"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9"/>
      <c r="BC895" s="18"/>
      <c r="BD895" s="18"/>
      <c r="BE895" s="31"/>
      <c r="BF895" s="18"/>
      <c r="BG895" s="18"/>
      <c r="BH895" s="18"/>
      <c r="BI895" s="18"/>
      <c r="BJ895" s="18"/>
      <c r="BK895" s="18"/>
      <c r="BL895" s="18"/>
      <c r="BM895" s="18"/>
      <c r="BN895" s="19"/>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18"/>
    </row>
    <row r="896" spans="1:122"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9"/>
      <c r="BC896" s="18"/>
      <c r="BD896" s="18"/>
      <c r="BE896" s="31"/>
      <c r="BF896" s="18"/>
      <c r="BG896" s="18"/>
      <c r="BH896" s="18"/>
      <c r="BI896" s="18"/>
      <c r="BJ896" s="18"/>
      <c r="BK896" s="18"/>
      <c r="BL896" s="18"/>
      <c r="BM896" s="18"/>
      <c r="BN896" s="19"/>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18"/>
    </row>
    <row r="897" spans="1:122"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9"/>
      <c r="BC897" s="18"/>
      <c r="BD897" s="18"/>
      <c r="BE897" s="31"/>
      <c r="BF897" s="18"/>
      <c r="BG897" s="18"/>
      <c r="BH897" s="18"/>
      <c r="BI897" s="18"/>
      <c r="BJ897" s="18"/>
      <c r="BK897" s="18"/>
      <c r="BL897" s="18"/>
      <c r="BM897" s="18"/>
      <c r="BN897" s="19"/>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18"/>
    </row>
    <row r="898" spans="1:122"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9"/>
      <c r="BC898" s="18"/>
      <c r="BD898" s="18"/>
      <c r="BE898" s="31"/>
      <c r="BF898" s="18"/>
      <c r="BG898" s="18"/>
      <c r="BH898" s="18"/>
      <c r="BI898" s="18"/>
      <c r="BJ898" s="18"/>
      <c r="BK898" s="18"/>
      <c r="BL898" s="18"/>
      <c r="BM898" s="18"/>
      <c r="BN898" s="19"/>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18"/>
    </row>
    <row r="899" spans="1:122"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9"/>
      <c r="BC899" s="18"/>
      <c r="BD899" s="18"/>
      <c r="BE899" s="31"/>
      <c r="BF899" s="18"/>
      <c r="BG899" s="18"/>
      <c r="BH899" s="18"/>
      <c r="BI899" s="18"/>
      <c r="BJ899" s="18"/>
      <c r="BK899" s="18"/>
      <c r="BL899" s="18"/>
      <c r="BM899" s="18"/>
      <c r="BN899" s="19"/>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18"/>
    </row>
    <row r="900" spans="1:122"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9"/>
      <c r="BC900" s="18"/>
      <c r="BD900" s="18"/>
      <c r="BE900" s="31"/>
      <c r="BF900" s="18"/>
      <c r="BG900" s="18"/>
      <c r="BH900" s="18"/>
      <c r="BI900" s="18"/>
      <c r="BJ900" s="18"/>
      <c r="BK900" s="18"/>
      <c r="BL900" s="18"/>
      <c r="BM900" s="18"/>
      <c r="BN900" s="19"/>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18"/>
    </row>
    <row r="901" spans="1:122"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9"/>
      <c r="BC901" s="18"/>
      <c r="BD901" s="18"/>
      <c r="BE901" s="31"/>
      <c r="BF901" s="18"/>
      <c r="BG901" s="18"/>
      <c r="BH901" s="18"/>
      <c r="BI901" s="18"/>
      <c r="BJ901" s="18"/>
      <c r="BK901" s="18"/>
      <c r="BL901" s="18"/>
      <c r="BM901" s="18"/>
      <c r="BN901" s="19"/>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18"/>
    </row>
    <row r="902" spans="1:12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9"/>
      <c r="BC902" s="18"/>
      <c r="BD902" s="18"/>
      <c r="BE902" s="31"/>
      <c r="BF902" s="18"/>
      <c r="BG902" s="18"/>
      <c r="BH902" s="18"/>
      <c r="BI902" s="18"/>
      <c r="BJ902" s="18"/>
      <c r="BK902" s="18"/>
      <c r="BL902" s="18"/>
      <c r="BM902" s="18"/>
      <c r="BN902" s="19"/>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18"/>
    </row>
    <row r="903" spans="1:122"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9"/>
      <c r="BC903" s="18"/>
      <c r="BD903" s="18"/>
      <c r="BE903" s="31"/>
      <c r="BF903" s="18"/>
      <c r="BG903" s="18"/>
      <c r="BH903" s="18"/>
      <c r="BI903" s="18"/>
      <c r="BJ903" s="18"/>
      <c r="BK903" s="18"/>
      <c r="BL903" s="18"/>
      <c r="BM903" s="18"/>
      <c r="BN903" s="19"/>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18"/>
    </row>
    <row r="904" spans="1:122"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9"/>
      <c r="BC904" s="18"/>
      <c r="BD904" s="18"/>
      <c r="BE904" s="31"/>
      <c r="BF904" s="18"/>
      <c r="BG904" s="18"/>
      <c r="BH904" s="18"/>
      <c r="BI904" s="18"/>
      <c r="BJ904" s="18"/>
      <c r="BK904" s="18"/>
      <c r="BL904" s="18"/>
      <c r="BM904" s="18"/>
      <c r="BN904" s="19"/>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18"/>
    </row>
    <row r="905" spans="1:122"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9"/>
      <c r="BC905" s="18"/>
      <c r="BD905" s="18"/>
      <c r="BE905" s="31"/>
      <c r="BF905" s="18"/>
      <c r="BG905" s="18"/>
      <c r="BH905" s="18"/>
      <c r="BI905" s="18"/>
      <c r="BJ905" s="18"/>
      <c r="BK905" s="18"/>
      <c r="BL905" s="18"/>
      <c r="BM905" s="18"/>
      <c r="BN905" s="19"/>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18"/>
    </row>
    <row r="906" spans="1:122"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9"/>
      <c r="BC906" s="18"/>
      <c r="BD906" s="18"/>
      <c r="BE906" s="31"/>
      <c r="BF906" s="18"/>
      <c r="BG906" s="18"/>
      <c r="BH906" s="18"/>
      <c r="BI906" s="18"/>
      <c r="BJ906" s="18"/>
      <c r="BK906" s="18"/>
      <c r="BL906" s="18"/>
      <c r="BM906" s="18"/>
      <c r="BN906" s="19"/>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18"/>
    </row>
    <row r="907" spans="1:122"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9"/>
      <c r="BC907" s="18"/>
      <c r="BD907" s="18"/>
      <c r="BE907" s="31"/>
      <c r="BF907" s="18"/>
      <c r="BG907" s="18"/>
      <c r="BH907" s="18"/>
      <c r="BI907" s="18"/>
      <c r="BJ907" s="18"/>
      <c r="BK907" s="18"/>
      <c r="BL907" s="18"/>
      <c r="BM907" s="18"/>
      <c r="BN907" s="19"/>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18"/>
    </row>
    <row r="908" spans="1:122"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9"/>
      <c r="BC908" s="18"/>
      <c r="BD908" s="18"/>
      <c r="BE908" s="31"/>
      <c r="BF908" s="18"/>
      <c r="BG908" s="18"/>
      <c r="BH908" s="18"/>
      <c r="BI908" s="18"/>
      <c r="BJ908" s="18"/>
      <c r="BK908" s="18"/>
      <c r="BL908" s="18"/>
      <c r="BM908" s="18"/>
      <c r="BN908" s="19"/>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18"/>
    </row>
    <row r="909" spans="1:122"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9"/>
      <c r="BC909" s="18"/>
      <c r="BD909" s="18"/>
      <c r="BE909" s="31"/>
      <c r="BF909" s="18"/>
      <c r="BG909" s="18"/>
      <c r="BH909" s="18"/>
      <c r="BI909" s="18"/>
      <c r="BJ909" s="18"/>
      <c r="BK909" s="18"/>
      <c r="BL909" s="18"/>
      <c r="BM909" s="18"/>
      <c r="BN909" s="19"/>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18"/>
    </row>
    <row r="910" spans="1:122"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9"/>
      <c r="BC910" s="18"/>
      <c r="BD910" s="18"/>
      <c r="BE910" s="31"/>
      <c r="BF910" s="18"/>
      <c r="BG910" s="18"/>
      <c r="BH910" s="18"/>
      <c r="BI910" s="18"/>
      <c r="BJ910" s="18"/>
      <c r="BK910" s="18"/>
      <c r="BL910" s="18"/>
      <c r="BM910" s="18"/>
      <c r="BN910" s="19"/>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18"/>
    </row>
    <row r="911" spans="1:122"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9"/>
      <c r="BC911" s="18"/>
      <c r="BD911" s="18"/>
      <c r="BE911" s="31"/>
      <c r="BF911" s="18"/>
      <c r="BG911" s="18"/>
      <c r="BH911" s="18"/>
      <c r="BI911" s="18"/>
      <c r="BJ911" s="18"/>
      <c r="BK911" s="18"/>
      <c r="BL911" s="18"/>
      <c r="BM911" s="18"/>
      <c r="BN911" s="19"/>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18"/>
    </row>
    <row r="912" spans="1:12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9"/>
      <c r="BC912" s="18"/>
      <c r="BD912" s="18"/>
      <c r="BE912" s="31"/>
      <c r="BF912" s="18"/>
      <c r="BG912" s="18"/>
      <c r="BH912" s="18"/>
      <c r="BI912" s="18"/>
      <c r="BJ912" s="18"/>
      <c r="BK912" s="18"/>
      <c r="BL912" s="18"/>
      <c r="BM912" s="18"/>
      <c r="BN912" s="19"/>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18"/>
    </row>
    <row r="913" spans="1:122"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9"/>
      <c r="BC913" s="18"/>
      <c r="BD913" s="18"/>
      <c r="BE913" s="31"/>
      <c r="BF913" s="18"/>
      <c r="BG913" s="18"/>
      <c r="BH913" s="18"/>
      <c r="BI913" s="18"/>
      <c r="BJ913" s="18"/>
      <c r="BK913" s="18"/>
      <c r="BL913" s="18"/>
      <c r="BM913" s="18"/>
      <c r="BN913" s="19"/>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18"/>
    </row>
    <row r="914" spans="1:122"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9"/>
      <c r="BC914" s="18"/>
      <c r="BD914" s="18"/>
      <c r="BE914" s="31"/>
      <c r="BF914" s="18"/>
      <c r="BG914" s="18"/>
      <c r="BH914" s="18"/>
      <c r="BI914" s="18"/>
      <c r="BJ914" s="18"/>
      <c r="BK914" s="18"/>
      <c r="BL914" s="18"/>
      <c r="BM914" s="18"/>
      <c r="BN914" s="19"/>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18"/>
    </row>
    <row r="915" spans="1:122"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9"/>
      <c r="BC915" s="18"/>
      <c r="BD915" s="18"/>
      <c r="BE915" s="31"/>
      <c r="BF915" s="18"/>
      <c r="BG915" s="18"/>
      <c r="BH915" s="18"/>
      <c r="BI915" s="18"/>
      <c r="BJ915" s="18"/>
      <c r="BK915" s="18"/>
      <c r="BL915" s="18"/>
      <c r="BM915" s="18"/>
      <c r="BN915" s="19"/>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18"/>
    </row>
    <row r="916" spans="1:122"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9"/>
      <c r="BC916" s="18"/>
      <c r="BD916" s="18"/>
      <c r="BE916" s="31"/>
      <c r="BF916" s="18"/>
      <c r="BG916" s="18"/>
      <c r="BH916" s="18"/>
      <c r="BI916" s="18"/>
      <c r="BJ916" s="18"/>
      <c r="BK916" s="18"/>
      <c r="BL916" s="18"/>
      <c r="BM916" s="18"/>
      <c r="BN916" s="19"/>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18"/>
    </row>
    <row r="917" spans="1:122"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9"/>
      <c r="BC917" s="18"/>
      <c r="BD917" s="18"/>
      <c r="BE917" s="31"/>
      <c r="BF917" s="18"/>
      <c r="BG917" s="18"/>
      <c r="BH917" s="18"/>
      <c r="BI917" s="18"/>
      <c r="BJ917" s="18"/>
      <c r="BK917" s="18"/>
      <c r="BL917" s="18"/>
      <c r="BM917" s="18"/>
      <c r="BN917" s="19"/>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18"/>
    </row>
    <row r="918" spans="1:122"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9"/>
      <c r="BC918" s="18"/>
      <c r="BD918" s="18"/>
      <c r="BE918" s="31"/>
      <c r="BF918" s="18"/>
      <c r="BG918" s="18"/>
      <c r="BH918" s="18"/>
      <c r="BI918" s="18"/>
      <c r="BJ918" s="18"/>
      <c r="BK918" s="18"/>
      <c r="BL918" s="18"/>
      <c r="BM918" s="18"/>
      <c r="BN918" s="19"/>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18"/>
    </row>
    <row r="919" spans="1:122"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9"/>
      <c r="BC919" s="18"/>
      <c r="BD919" s="18"/>
      <c r="BE919" s="31"/>
      <c r="BF919" s="18"/>
      <c r="BG919" s="18"/>
      <c r="BH919" s="18"/>
      <c r="BI919" s="18"/>
      <c r="BJ919" s="18"/>
      <c r="BK919" s="18"/>
      <c r="BL919" s="18"/>
      <c r="BM919" s="18"/>
      <c r="BN919" s="19"/>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18"/>
    </row>
    <row r="920" spans="1:122"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9"/>
      <c r="BC920" s="18"/>
      <c r="BD920" s="18"/>
      <c r="BE920" s="31"/>
      <c r="BF920" s="18"/>
      <c r="BG920" s="18"/>
      <c r="BH920" s="18"/>
      <c r="BI920" s="18"/>
      <c r="BJ920" s="18"/>
      <c r="BK920" s="18"/>
      <c r="BL920" s="18"/>
      <c r="BM920" s="18"/>
      <c r="BN920" s="19"/>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18"/>
    </row>
    <row r="921" spans="1:122"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9"/>
      <c r="BC921" s="18"/>
      <c r="BD921" s="18"/>
      <c r="BE921" s="31"/>
      <c r="BF921" s="18"/>
      <c r="BG921" s="18"/>
      <c r="BH921" s="18"/>
      <c r="BI921" s="18"/>
      <c r="BJ921" s="18"/>
      <c r="BK921" s="18"/>
      <c r="BL921" s="18"/>
      <c r="BM921" s="18"/>
      <c r="BN921" s="19"/>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18"/>
    </row>
    <row r="922" spans="1:1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9"/>
      <c r="BC922" s="18"/>
      <c r="BD922" s="18"/>
      <c r="BE922" s="31"/>
      <c r="BF922" s="18"/>
      <c r="BG922" s="18"/>
      <c r="BH922" s="18"/>
      <c r="BI922" s="18"/>
      <c r="BJ922" s="18"/>
      <c r="BK922" s="18"/>
      <c r="BL922" s="18"/>
      <c r="BM922" s="18"/>
      <c r="BN922" s="19"/>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18"/>
    </row>
    <row r="923" spans="1:122"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9"/>
      <c r="BC923" s="18"/>
      <c r="BD923" s="18"/>
      <c r="BE923" s="31"/>
      <c r="BF923" s="18"/>
      <c r="BG923" s="18"/>
      <c r="BH923" s="18"/>
      <c r="BI923" s="18"/>
      <c r="BJ923" s="18"/>
      <c r="BK923" s="18"/>
      <c r="BL923" s="18"/>
      <c r="BM923" s="18"/>
      <c r="BN923" s="19"/>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18"/>
    </row>
    <row r="924" spans="1:122"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9"/>
      <c r="BC924" s="18"/>
      <c r="BD924" s="18"/>
      <c r="BE924" s="31"/>
      <c r="BF924" s="18"/>
      <c r="BG924" s="18"/>
      <c r="BH924" s="18"/>
      <c r="BI924" s="18"/>
      <c r="BJ924" s="18"/>
      <c r="BK924" s="18"/>
      <c r="BL924" s="18"/>
      <c r="BM924" s="18"/>
      <c r="BN924" s="19"/>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18"/>
    </row>
    <row r="925" spans="1:122"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9"/>
      <c r="BC925" s="18"/>
      <c r="BD925" s="18"/>
      <c r="BE925" s="31"/>
      <c r="BF925" s="18"/>
      <c r="BG925" s="18"/>
      <c r="BH925" s="18"/>
      <c r="BI925" s="18"/>
      <c r="BJ925" s="18"/>
      <c r="BK925" s="18"/>
      <c r="BL925" s="18"/>
      <c r="BM925" s="18"/>
      <c r="BN925" s="19"/>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18"/>
    </row>
    <row r="926" spans="1:122"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9"/>
      <c r="BC926" s="18"/>
      <c r="BD926" s="18"/>
      <c r="BE926" s="31"/>
      <c r="BF926" s="18"/>
      <c r="BG926" s="18"/>
      <c r="BH926" s="18"/>
      <c r="BI926" s="18"/>
      <c r="BJ926" s="18"/>
      <c r="BK926" s="18"/>
      <c r="BL926" s="18"/>
      <c r="BM926" s="18"/>
      <c r="BN926" s="19"/>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18"/>
    </row>
    <row r="927" spans="1:122"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9"/>
      <c r="BC927" s="18"/>
      <c r="BD927" s="18"/>
      <c r="BE927" s="31"/>
      <c r="BF927" s="18"/>
      <c r="BG927" s="18"/>
      <c r="BH927" s="18"/>
      <c r="BI927" s="18"/>
      <c r="BJ927" s="18"/>
      <c r="BK927" s="18"/>
      <c r="BL927" s="18"/>
      <c r="BM927" s="18"/>
      <c r="BN927" s="19"/>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18"/>
    </row>
    <row r="928" spans="1:122"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9"/>
      <c r="BC928" s="18"/>
      <c r="BD928" s="18"/>
      <c r="BE928" s="31"/>
      <c r="BF928" s="18"/>
      <c r="BG928" s="18"/>
      <c r="BH928" s="18"/>
      <c r="BI928" s="18"/>
      <c r="BJ928" s="18"/>
      <c r="BK928" s="18"/>
      <c r="BL928" s="18"/>
      <c r="BM928" s="18"/>
      <c r="BN928" s="19"/>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18"/>
    </row>
    <row r="929" spans="1:122"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9"/>
      <c r="BC929" s="18"/>
      <c r="BD929" s="18"/>
      <c r="BE929" s="31"/>
      <c r="BF929" s="18"/>
      <c r="BG929" s="18"/>
      <c r="BH929" s="18"/>
      <c r="BI929" s="18"/>
      <c r="BJ929" s="18"/>
      <c r="BK929" s="18"/>
      <c r="BL929" s="18"/>
      <c r="BM929" s="18"/>
      <c r="BN929" s="19"/>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18"/>
    </row>
    <row r="930" spans="1:122"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9"/>
      <c r="BC930" s="18"/>
      <c r="BD930" s="18"/>
      <c r="BE930" s="31"/>
      <c r="BF930" s="18"/>
      <c r="BG930" s="18"/>
      <c r="BH930" s="18"/>
      <c r="BI930" s="18"/>
      <c r="BJ930" s="18"/>
      <c r="BK930" s="18"/>
      <c r="BL930" s="18"/>
      <c r="BM930" s="18"/>
      <c r="BN930" s="19"/>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18"/>
    </row>
    <row r="931" spans="1:122"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9"/>
      <c r="BC931" s="18"/>
      <c r="BD931" s="18"/>
      <c r="BE931" s="31"/>
      <c r="BF931" s="18"/>
      <c r="BG931" s="18"/>
      <c r="BH931" s="18"/>
      <c r="BI931" s="18"/>
      <c r="BJ931" s="18"/>
      <c r="BK931" s="18"/>
      <c r="BL931" s="18"/>
      <c r="BM931" s="18"/>
      <c r="BN931" s="19"/>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18"/>
    </row>
    <row r="932" spans="1:12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9"/>
      <c r="BC932" s="18"/>
      <c r="BD932" s="18"/>
      <c r="BE932" s="31"/>
      <c r="BF932" s="18"/>
      <c r="BG932" s="18"/>
      <c r="BH932" s="18"/>
      <c r="BI932" s="18"/>
      <c r="BJ932" s="18"/>
      <c r="BK932" s="18"/>
      <c r="BL932" s="18"/>
      <c r="BM932" s="18"/>
      <c r="BN932" s="19"/>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18"/>
    </row>
    <row r="933" spans="1:122"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9"/>
      <c r="BC933" s="18"/>
      <c r="BD933" s="18"/>
      <c r="BE933" s="31"/>
      <c r="BF933" s="18"/>
      <c r="BG933" s="18"/>
      <c r="BH933" s="18"/>
      <c r="BI933" s="18"/>
      <c r="BJ933" s="18"/>
      <c r="BK933" s="18"/>
      <c r="BL933" s="18"/>
      <c r="BM933" s="18"/>
      <c r="BN933" s="19"/>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18"/>
    </row>
    <row r="934" spans="1:122"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9"/>
      <c r="BC934" s="18"/>
      <c r="BD934" s="18"/>
      <c r="BE934" s="31"/>
      <c r="BF934" s="18"/>
      <c r="BG934" s="18"/>
      <c r="BH934" s="18"/>
      <c r="BI934" s="18"/>
      <c r="BJ934" s="18"/>
      <c r="BK934" s="18"/>
      <c r="BL934" s="18"/>
      <c r="BM934" s="18"/>
      <c r="BN934" s="19"/>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18"/>
    </row>
    <row r="935" spans="1:122"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9"/>
      <c r="BC935" s="18"/>
      <c r="BD935" s="18"/>
      <c r="BE935" s="31"/>
      <c r="BF935" s="18"/>
      <c r="BG935" s="18"/>
      <c r="BH935" s="18"/>
      <c r="BI935" s="18"/>
      <c r="BJ935" s="18"/>
      <c r="BK935" s="18"/>
      <c r="BL935" s="18"/>
      <c r="BM935" s="18"/>
      <c r="BN935" s="19"/>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18"/>
    </row>
    <row r="936" spans="1:122"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9"/>
      <c r="BC936" s="18"/>
      <c r="BD936" s="18"/>
      <c r="BE936" s="31"/>
      <c r="BF936" s="18"/>
      <c r="BG936" s="18"/>
      <c r="BH936" s="18"/>
      <c r="BI936" s="18"/>
      <c r="BJ936" s="18"/>
      <c r="BK936" s="18"/>
      <c r="BL936" s="18"/>
      <c r="BM936" s="18"/>
      <c r="BN936" s="19"/>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18"/>
    </row>
    <row r="937" spans="1:122"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9"/>
      <c r="BC937" s="18"/>
      <c r="BD937" s="18"/>
      <c r="BE937" s="31"/>
      <c r="BF937" s="18"/>
      <c r="BG937" s="18"/>
      <c r="BH937" s="18"/>
      <c r="BI937" s="18"/>
      <c r="BJ937" s="18"/>
      <c r="BK937" s="18"/>
      <c r="BL937" s="18"/>
      <c r="BM937" s="18"/>
      <c r="BN937" s="19"/>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18"/>
    </row>
    <row r="938" spans="1:122"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9"/>
      <c r="BC938" s="18"/>
      <c r="BD938" s="18"/>
      <c r="BE938" s="31"/>
      <c r="BF938" s="18"/>
      <c r="BG938" s="18"/>
      <c r="BH938" s="18"/>
      <c r="BI938" s="18"/>
      <c r="BJ938" s="18"/>
      <c r="BK938" s="18"/>
      <c r="BL938" s="18"/>
      <c r="BM938" s="18"/>
      <c r="BN938" s="19"/>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18"/>
    </row>
    <row r="939" spans="1:122"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9"/>
      <c r="BC939" s="18"/>
      <c r="BD939" s="18"/>
      <c r="BE939" s="31"/>
      <c r="BF939" s="18"/>
      <c r="BG939" s="18"/>
      <c r="BH939" s="18"/>
      <c r="BI939" s="18"/>
      <c r="BJ939" s="18"/>
      <c r="BK939" s="18"/>
      <c r="BL939" s="18"/>
      <c r="BM939" s="18"/>
      <c r="BN939" s="19"/>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18"/>
    </row>
    <row r="940" spans="1:122"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9"/>
      <c r="BC940" s="18"/>
      <c r="BD940" s="18"/>
      <c r="BE940" s="31"/>
      <c r="BF940" s="18"/>
      <c r="BG940" s="18"/>
      <c r="BH940" s="18"/>
      <c r="BI940" s="18"/>
      <c r="BJ940" s="18"/>
      <c r="BK940" s="18"/>
      <c r="BL940" s="18"/>
      <c r="BM940" s="18"/>
      <c r="BN940" s="19"/>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18"/>
    </row>
    <row r="941" spans="1:122"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9"/>
      <c r="BC941" s="18"/>
      <c r="BD941" s="18"/>
      <c r="BE941" s="31"/>
      <c r="BF941" s="18"/>
      <c r="BG941" s="18"/>
      <c r="BH941" s="18"/>
      <c r="BI941" s="18"/>
      <c r="BJ941" s="18"/>
      <c r="BK941" s="18"/>
      <c r="BL941" s="18"/>
      <c r="BM941" s="18"/>
      <c r="BN941" s="19"/>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18"/>
    </row>
    <row r="942" spans="1:12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9"/>
      <c r="BC942" s="18"/>
      <c r="BD942" s="18"/>
      <c r="BE942" s="31"/>
      <c r="BF942" s="18"/>
      <c r="BG942" s="18"/>
      <c r="BH942" s="18"/>
      <c r="BI942" s="18"/>
      <c r="BJ942" s="18"/>
      <c r="BK942" s="18"/>
      <c r="BL942" s="18"/>
      <c r="BM942" s="18"/>
      <c r="BN942" s="19"/>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18"/>
    </row>
    <row r="943" spans="1:122"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9"/>
      <c r="BC943" s="18"/>
      <c r="BD943" s="18"/>
      <c r="BE943" s="31"/>
      <c r="BF943" s="18"/>
      <c r="BG943" s="18"/>
      <c r="BH943" s="18"/>
      <c r="BI943" s="18"/>
      <c r="BJ943" s="18"/>
      <c r="BK943" s="18"/>
      <c r="BL943" s="18"/>
      <c r="BM943" s="18"/>
      <c r="BN943" s="19"/>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18"/>
    </row>
    <row r="944" spans="1:122"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9"/>
      <c r="BC944" s="18"/>
      <c r="BD944" s="18"/>
      <c r="BE944" s="31"/>
      <c r="BF944" s="18"/>
      <c r="BG944" s="18"/>
      <c r="BH944" s="18"/>
      <c r="BI944" s="18"/>
      <c r="BJ944" s="18"/>
      <c r="BK944" s="18"/>
      <c r="BL944" s="18"/>
      <c r="BM944" s="18"/>
      <c r="BN944" s="19"/>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18"/>
    </row>
    <row r="945" spans="1:122"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9"/>
      <c r="BC945" s="18"/>
      <c r="BD945" s="18"/>
      <c r="BE945" s="31"/>
      <c r="BF945" s="18"/>
      <c r="BG945" s="18"/>
      <c r="BH945" s="18"/>
      <c r="BI945" s="18"/>
      <c r="BJ945" s="18"/>
      <c r="BK945" s="18"/>
      <c r="BL945" s="18"/>
      <c r="BM945" s="18"/>
      <c r="BN945" s="19"/>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18"/>
    </row>
    <row r="946" spans="1:122"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9"/>
      <c r="BC946" s="18"/>
      <c r="BD946" s="18"/>
      <c r="BE946" s="31"/>
      <c r="BF946" s="18"/>
      <c r="BG946" s="18"/>
      <c r="BH946" s="18"/>
      <c r="BI946" s="18"/>
      <c r="BJ946" s="18"/>
      <c r="BK946" s="18"/>
      <c r="BL946" s="18"/>
      <c r="BM946" s="18"/>
      <c r="BN946" s="19"/>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18"/>
    </row>
    <row r="947" spans="1:122"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9"/>
      <c r="BC947" s="18"/>
      <c r="BD947" s="18"/>
      <c r="BE947" s="31"/>
      <c r="BF947" s="18"/>
      <c r="BG947" s="18"/>
      <c r="BH947" s="18"/>
      <c r="BI947" s="18"/>
      <c r="BJ947" s="18"/>
      <c r="BK947" s="18"/>
      <c r="BL947" s="18"/>
      <c r="BM947" s="18"/>
      <c r="BN947" s="19"/>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18"/>
    </row>
    <row r="948" spans="1:122"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9"/>
      <c r="BC948" s="18"/>
      <c r="BD948" s="18"/>
      <c r="BE948" s="31"/>
      <c r="BF948" s="18"/>
      <c r="BG948" s="18"/>
      <c r="BH948" s="18"/>
      <c r="BI948" s="18"/>
      <c r="BJ948" s="18"/>
      <c r="BK948" s="18"/>
      <c r="BL948" s="18"/>
      <c r="BM948" s="18"/>
      <c r="BN948" s="19"/>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18"/>
    </row>
    <row r="949" spans="1:122"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9"/>
      <c r="BC949" s="18"/>
      <c r="BD949" s="18"/>
      <c r="BE949" s="31"/>
      <c r="BF949" s="18"/>
      <c r="BG949" s="18"/>
      <c r="BH949" s="18"/>
      <c r="BI949" s="18"/>
      <c r="BJ949" s="18"/>
      <c r="BK949" s="18"/>
      <c r="BL949" s="18"/>
      <c r="BM949" s="18"/>
      <c r="BN949" s="19"/>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18"/>
    </row>
    <row r="950" spans="1:122"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9"/>
      <c r="BC950" s="18"/>
      <c r="BD950" s="18"/>
      <c r="BE950" s="31"/>
      <c r="BF950" s="18"/>
      <c r="BG950" s="18"/>
      <c r="BH950" s="18"/>
      <c r="BI950" s="18"/>
      <c r="BJ950" s="18"/>
      <c r="BK950" s="18"/>
      <c r="BL950" s="18"/>
      <c r="BM950" s="18"/>
      <c r="BN950" s="19"/>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18"/>
    </row>
    <row r="951" spans="1:122"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9"/>
      <c r="BC951" s="18"/>
      <c r="BD951" s="18"/>
      <c r="BE951" s="31"/>
      <c r="BF951" s="18"/>
      <c r="BG951" s="18"/>
      <c r="BH951" s="18"/>
      <c r="BI951" s="18"/>
      <c r="BJ951" s="18"/>
      <c r="BK951" s="18"/>
      <c r="BL951" s="18"/>
      <c r="BM951" s="18"/>
      <c r="BN951" s="19"/>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18"/>
    </row>
    <row r="952" spans="1:12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9"/>
      <c r="BC952" s="18"/>
      <c r="BD952" s="18"/>
      <c r="BE952" s="31"/>
      <c r="BF952" s="18"/>
      <c r="BG952" s="18"/>
      <c r="BH952" s="18"/>
      <c r="BI952" s="18"/>
      <c r="BJ952" s="18"/>
      <c r="BK952" s="18"/>
      <c r="BL952" s="18"/>
      <c r="BM952" s="18"/>
      <c r="BN952" s="19"/>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18"/>
    </row>
    <row r="953" spans="1:122"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9"/>
      <c r="BC953" s="18"/>
      <c r="BD953" s="18"/>
      <c r="BE953" s="31"/>
      <c r="BF953" s="18"/>
      <c r="BG953" s="18"/>
      <c r="BH953" s="18"/>
      <c r="BI953" s="18"/>
      <c r="BJ953" s="18"/>
      <c r="BK953" s="18"/>
      <c r="BL953" s="18"/>
      <c r="BM953" s="18"/>
      <c r="BN953" s="19"/>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18"/>
    </row>
    <row r="954" spans="1:122"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9"/>
      <c r="BC954" s="18"/>
      <c r="BD954" s="18"/>
      <c r="BE954" s="31"/>
      <c r="BF954" s="18"/>
      <c r="BG954" s="18"/>
      <c r="BH954" s="18"/>
      <c r="BI954" s="18"/>
      <c r="BJ954" s="18"/>
      <c r="BK954" s="18"/>
      <c r="BL954" s="18"/>
      <c r="BM954" s="18"/>
      <c r="BN954" s="19"/>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18"/>
    </row>
    <row r="955" spans="1:122"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9"/>
      <c r="BC955" s="18"/>
      <c r="BD955" s="18"/>
      <c r="BE955" s="31"/>
      <c r="BF955" s="18"/>
      <c r="BG955" s="18"/>
      <c r="BH955" s="18"/>
      <c r="BI955" s="18"/>
      <c r="BJ955" s="18"/>
      <c r="BK955" s="18"/>
      <c r="BL955" s="18"/>
      <c r="BM955" s="18"/>
      <c r="BN955" s="19"/>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row>
    <row r="956" spans="1:122"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9"/>
      <c r="BC956" s="18"/>
      <c r="BD956" s="18"/>
      <c r="BE956" s="31"/>
      <c r="BF956" s="18"/>
      <c r="BG956" s="18"/>
      <c r="BH956" s="18"/>
      <c r="BI956" s="18"/>
      <c r="BJ956" s="18"/>
      <c r="BK956" s="18"/>
      <c r="BL956" s="18"/>
      <c r="BM956" s="18"/>
      <c r="BN956" s="19"/>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18"/>
    </row>
    <row r="957" spans="1:122"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9"/>
      <c r="BC957" s="18"/>
      <c r="BD957" s="18"/>
      <c r="BE957" s="31"/>
      <c r="BF957" s="18"/>
      <c r="BG957" s="18"/>
      <c r="BH957" s="18"/>
      <c r="BI957" s="18"/>
      <c r="BJ957" s="18"/>
      <c r="BK957" s="18"/>
      <c r="BL957" s="18"/>
      <c r="BM957" s="18"/>
      <c r="BN957" s="19"/>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18"/>
    </row>
    <row r="958" spans="1:122"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9"/>
      <c r="BC958" s="18"/>
      <c r="BD958" s="18"/>
      <c r="BE958" s="31"/>
      <c r="BF958" s="18"/>
      <c r="BG958" s="18"/>
      <c r="BH958" s="18"/>
      <c r="BI958" s="18"/>
      <c r="BJ958" s="18"/>
      <c r="BK958" s="18"/>
      <c r="BL958" s="18"/>
      <c r="BM958" s="18"/>
      <c r="BN958" s="19"/>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18"/>
    </row>
    <row r="959" spans="1:122"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9"/>
      <c r="BC959" s="18"/>
      <c r="BD959" s="18"/>
      <c r="BE959" s="31"/>
      <c r="BF959" s="18"/>
      <c r="BG959" s="18"/>
      <c r="BH959" s="18"/>
      <c r="BI959" s="18"/>
      <c r="BJ959" s="18"/>
      <c r="BK959" s="18"/>
      <c r="BL959" s="18"/>
      <c r="BM959" s="18"/>
      <c r="BN959" s="19"/>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18"/>
    </row>
    <row r="960" spans="1:122"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9"/>
      <c r="BC960" s="18"/>
      <c r="BD960" s="18"/>
      <c r="BE960" s="31"/>
      <c r="BF960" s="18"/>
      <c r="BG960" s="18"/>
      <c r="BH960" s="18"/>
      <c r="BI960" s="18"/>
      <c r="BJ960" s="18"/>
      <c r="BK960" s="18"/>
      <c r="BL960" s="18"/>
      <c r="BM960" s="18"/>
      <c r="BN960" s="19"/>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18"/>
    </row>
    <row r="961" spans="1:122"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9"/>
      <c r="BC961" s="18"/>
      <c r="BD961" s="18"/>
      <c r="BE961" s="31"/>
      <c r="BF961" s="18"/>
      <c r="BG961" s="18"/>
      <c r="BH961" s="18"/>
      <c r="BI961" s="18"/>
      <c r="BJ961" s="18"/>
      <c r="BK961" s="18"/>
      <c r="BL961" s="18"/>
      <c r="BM961" s="18"/>
      <c r="BN961" s="19"/>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row>
    <row r="962" spans="1:12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9"/>
      <c r="BC962" s="18"/>
      <c r="BD962" s="18"/>
      <c r="BE962" s="31"/>
      <c r="BF962" s="18"/>
      <c r="BG962" s="18"/>
      <c r="BH962" s="18"/>
      <c r="BI962" s="18"/>
      <c r="BJ962" s="18"/>
      <c r="BK962" s="18"/>
      <c r="BL962" s="18"/>
      <c r="BM962" s="18"/>
      <c r="BN962" s="19"/>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18"/>
    </row>
    <row r="963" spans="1:122"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9"/>
      <c r="BC963" s="18"/>
      <c r="BD963" s="18"/>
      <c r="BE963" s="31"/>
      <c r="BF963" s="18"/>
      <c r="BG963" s="18"/>
      <c r="BH963" s="18"/>
      <c r="BI963" s="18"/>
      <c r="BJ963" s="18"/>
      <c r="BK963" s="18"/>
      <c r="BL963" s="18"/>
      <c r="BM963" s="18"/>
      <c r="BN963" s="19"/>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18"/>
    </row>
    <row r="964" spans="1:122"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9"/>
      <c r="BC964" s="18"/>
      <c r="BD964" s="18"/>
      <c r="BE964" s="31"/>
      <c r="BF964" s="18"/>
      <c r="BG964" s="18"/>
      <c r="BH964" s="18"/>
      <c r="BI964" s="18"/>
      <c r="BJ964" s="18"/>
      <c r="BK964" s="18"/>
      <c r="BL964" s="18"/>
      <c r="BM964" s="18"/>
      <c r="BN964" s="19"/>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18"/>
    </row>
    <row r="965" spans="1:122"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9"/>
      <c r="BC965" s="18"/>
      <c r="BD965" s="18"/>
      <c r="BE965" s="31"/>
      <c r="BF965" s="18"/>
      <c r="BG965" s="18"/>
      <c r="BH965" s="18"/>
      <c r="BI965" s="18"/>
      <c r="BJ965" s="18"/>
      <c r="BK965" s="18"/>
      <c r="BL965" s="18"/>
      <c r="BM965" s="18"/>
      <c r="BN965" s="19"/>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18"/>
    </row>
    <row r="966" spans="1:122"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9"/>
      <c r="BC966" s="18"/>
      <c r="BD966" s="18"/>
      <c r="BE966" s="31"/>
      <c r="BF966" s="18"/>
      <c r="BG966" s="18"/>
      <c r="BH966" s="18"/>
      <c r="BI966" s="18"/>
      <c r="BJ966" s="18"/>
      <c r="BK966" s="18"/>
      <c r="BL966" s="18"/>
      <c r="BM966" s="18"/>
      <c r="BN966" s="19"/>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18"/>
    </row>
    <row r="967" spans="1:122"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9"/>
      <c r="BC967" s="18"/>
      <c r="BD967" s="18"/>
      <c r="BE967" s="31"/>
      <c r="BF967" s="18"/>
      <c r="BG967" s="18"/>
      <c r="BH967" s="18"/>
      <c r="BI967" s="18"/>
      <c r="BJ967" s="18"/>
      <c r="BK967" s="18"/>
      <c r="BL967" s="18"/>
      <c r="BM967" s="18"/>
      <c r="BN967" s="19"/>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row>
    <row r="968" spans="1:122"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9"/>
      <c r="BC968" s="18"/>
      <c r="BD968" s="18"/>
      <c r="BE968" s="31"/>
      <c r="BF968" s="18"/>
      <c r="BG968" s="18"/>
      <c r="BH968" s="18"/>
      <c r="BI968" s="18"/>
      <c r="BJ968" s="18"/>
      <c r="BK968" s="18"/>
      <c r="BL968" s="18"/>
      <c r="BM968" s="18"/>
      <c r="BN968" s="19"/>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18"/>
    </row>
    <row r="969" spans="1:122"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9"/>
      <c r="BC969" s="18"/>
      <c r="BD969" s="18"/>
      <c r="BE969" s="31"/>
      <c r="BF969" s="18"/>
      <c r="BG969" s="18"/>
      <c r="BH969" s="18"/>
      <c r="BI969" s="18"/>
      <c r="BJ969" s="18"/>
      <c r="BK969" s="18"/>
      <c r="BL969" s="18"/>
      <c r="BM969" s="18"/>
      <c r="BN969" s="19"/>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18"/>
    </row>
    <row r="970" spans="1:122"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9"/>
      <c r="BC970" s="18"/>
      <c r="BD970" s="18"/>
      <c r="BE970" s="31"/>
      <c r="BF970" s="18"/>
      <c r="BG970" s="18"/>
      <c r="BH970" s="18"/>
      <c r="BI970" s="18"/>
      <c r="BJ970" s="18"/>
      <c r="BK970" s="18"/>
      <c r="BL970" s="18"/>
      <c r="BM970" s="18"/>
      <c r="BN970" s="19"/>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18"/>
    </row>
    <row r="971" spans="1:122"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9"/>
      <c r="BC971" s="18"/>
      <c r="BD971" s="18"/>
      <c r="BE971" s="31"/>
      <c r="BF971" s="18"/>
      <c r="BG971" s="18"/>
      <c r="BH971" s="18"/>
      <c r="BI971" s="18"/>
      <c r="BJ971" s="18"/>
      <c r="BK971" s="18"/>
      <c r="BL971" s="18"/>
      <c r="BM971" s="18"/>
      <c r="BN971" s="19"/>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18"/>
    </row>
    <row r="972" spans="1:12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9"/>
      <c r="BC972" s="18"/>
      <c r="BD972" s="18"/>
      <c r="BE972" s="31"/>
      <c r="BF972" s="18"/>
      <c r="BG972" s="18"/>
      <c r="BH972" s="18"/>
      <c r="BI972" s="18"/>
      <c r="BJ972" s="18"/>
      <c r="BK972" s="18"/>
      <c r="BL972" s="18"/>
      <c r="BM972" s="18"/>
      <c r="BN972" s="19"/>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18"/>
    </row>
    <row r="973" spans="1:122"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9"/>
      <c r="BC973" s="18"/>
      <c r="BD973" s="18"/>
      <c r="BE973" s="31"/>
      <c r="BF973" s="18"/>
      <c r="BG973" s="18"/>
      <c r="BH973" s="18"/>
      <c r="BI973" s="18"/>
      <c r="BJ973" s="18"/>
      <c r="BK973" s="18"/>
      <c r="BL973" s="18"/>
      <c r="BM973" s="18"/>
      <c r="BN973" s="19"/>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18"/>
    </row>
    <row r="974" spans="1:122"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9"/>
      <c r="BC974" s="18"/>
      <c r="BD974" s="18"/>
      <c r="BE974" s="31"/>
      <c r="BF974" s="18"/>
      <c r="BG974" s="18"/>
      <c r="BH974" s="18"/>
      <c r="BI974" s="18"/>
      <c r="BJ974" s="18"/>
      <c r="BK974" s="18"/>
      <c r="BL974" s="18"/>
      <c r="BM974" s="18"/>
      <c r="BN974" s="19"/>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18"/>
    </row>
    <row r="975" spans="1:122"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9"/>
      <c r="BC975" s="18"/>
      <c r="BD975" s="18"/>
      <c r="BE975" s="31"/>
      <c r="BF975" s="18"/>
      <c r="BG975" s="18"/>
      <c r="BH975" s="18"/>
      <c r="BI975" s="18"/>
      <c r="BJ975" s="18"/>
      <c r="BK975" s="18"/>
      <c r="BL975" s="18"/>
      <c r="BM975" s="18"/>
      <c r="BN975" s="19"/>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18"/>
    </row>
    <row r="976" spans="1:122"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9"/>
      <c r="BC976" s="18"/>
      <c r="BD976" s="18"/>
      <c r="BE976" s="31"/>
      <c r="BF976" s="18"/>
      <c r="BG976" s="18"/>
      <c r="BH976" s="18"/>
      <c r="BI976" s="18"/>
      <c r="BJ976" s="18"/>
      <c r="BK976" s="18"/>
      <c r="BL976" s="18"/>
      <c r="BM976" s="18"/>
      <c r="BN976" s="19"/>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18"/>
    </row>
    <row r="977" spans="1:122"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9"/>
      <c r="BC977" s="18"/>
      <c r="BD977" s="18"/>
      <c r="BE977" s="31"/>
      <c r="BF977" s="18"/>
      <c r="BG977" s="18"/>
      <c r="BH977" s="18"/>
      <c r="BI977" s="18"/>
      <c r="BJ977" s="18"/>
      <c r="BK977" s="18"/>
      <c r="BL977" s="18"/>
      <c r="BM977" s="18"/>
      <c r="BN977" s="19"/>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18"/>
    </row>
    <row r="978" spans="1:122"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9"/>
      <c r="BC978" s="18"/>
      <c r="BD978" s="18"/>
      <c r="BE978" s="31"/>
      <c r="BF978" s="18"/>
      <c r="BG978" s="18"/>
      <c r="BH978" s="18"/>
      <c r="BI978" s="18"/>
      <c r="BJ978" s="18"/>
      <c r="BK978" s="18"/>
      <c r="BL978" s="18"/>
      <c r="BM978" s="18"/>
      <c r="BN978" s="19"/>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18"/>
    </row>
    <row r="979" spans="1:122"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9"/>
      <c r="BC979" s="18"/>
      <c r="BD979" s="18"/>
      <c r="BE979" s="31"/>
      <c r="BF979" s="18"/>
      <c r="BG979" s="18"/>
      <c r="BH979" s="18"/>
      <c r="BI979" s="18"/>
      <c r="BJ979" s="18"/>
      <c r="BK979" s="18"/>
      <c r="BL979" s="18"/>
      <c r="BM979" s="18"/>
      <c r="BN979" s="19"/>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18"/>
    </row>
    <row r="980" spans="1:122"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9"/>
      <c r="BC980" s="18"/>
      <c r="BD980" s="18"/>
      <c r="BE980" s="31"/>
      <c r="BF980" s="18"/>
      <c r="BG980" s="18"/>
      <c r="BH980" s="18"/>
      <c r="BI980" s="18"/>
      <c r="BJ980" s="18"/>
      <c r="BK980" s="18"/>
      <c r="BL980" s="18"/>
      <c r="BM980" s="18"/>
      <c r="BN980" s="19"/>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18"/>
    </row>
    <row r="981" spans="1:122"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9"/>
      <c r="BC981" s="18"/>
      <c r="BD981" s="18"/>
      <c r="BE981" s="31"/>
      <c r="BF981" s="18"/>
      <c r="BG981" s="18"/>
      <c r="BH981" s="18"/>
      <c r="BI981" s="18"/>
      <c r="BJ981" s="18"/>
      <c r="BK981" s="18"/>
      <c r="BL981" s="18"/>
      <c r="BM981" s="18"/>
      <c r="BN981" s="19"/>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18"/>
    </row>
    <row r="982" spans="1:12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9"/>
      <c r="BC982" s="18"/>
      <c r="BD982" s="18"/>
      <c r="BE982" s="31"/>
      <c r="BF982" s="18"/>
      <c r="BG982" s="18"/>
      <c r="BH982" s="18"/>
      <c r="BI982" s="18"/>
      <c r="BJ982" s="18"/>
      <c r="BK982" s="18"/>
      <c r="BL982" s="18"/>
      <c r="BM982" s="18"/>
      <c r="BN982" s="19"/>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18"/>
    </row>
    <row r="983" spans="1:122"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9"/>
      <c r="BC983" s="18"/>
      <c r="BD983" s="18"/>
      <c r="BE983" s="31"/>
      <c r="BF983" s="18"/>
      <c r="BG983" s="18"/>
      <c r="BH983" s="18"/>
      <c r="BI983" s="18"/>
      <c r="BJ983" s="18"/>
      <c r="BK983" s="18"/>
      <c r="BL983" s="18"/>
      <c r="BM983" s="18"/>
      <c r="BN983" s="19"/>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18"/>
    </row>
    <row r="984" spans="1:122"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9"/>
      <c r="BC984" s="18"/>
      <c r="BD984" s="18"/>
      <c r="BE984" s="31"/>
      <c r="BF984" s="18"/>
      <c r="BG984" s="18"/>
      <c r="BH984" s="18"/>
      <c r="BI984" s="18"/>
      <c r="BJ984" s="18"/>
      <c r="BK984" s="18"/>
      <c r="BL984" s="18"/>
      <c r="BM984" s="18"/>
      <c r="BN984" s="19"/>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18"/>
    </row>
    <row r="985" spans="1:122"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9"/>
      <c r="BC985" s="18"/>
      <c r="BD985" s="18"/>
      <c r="BE985" s="31"/>
      <c r="BF985" s="18"/>
      <c r="BG985" s="18"/>
      <c r="BH985" s="18"/>
      <c r="BI985" s="18"/>
      <c r="BJ985" s="18"/>
      <c r="BK985" s="18"/>
      <c r="BL985" s="18"/>
      <c r="BM985" s="18"/>
      <c r="BN985" s="19"/>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row>
    <row r="986" spans="1:122"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9"/>
      <c r="BC986" s="18"/>
      <c r="BD986" s="18"/>
      <c r="BE986" s="31"/>
      <c r="BF986" s="18"/>
      <c r="BG986" s="18"/>
      <c r="BH986" s="18"/>
      <c r="BI986" s="18"/>
      <c r="BJ986" s="18"/>
      <c r="BK986" s="18"/>
      <c r="BL986" s="18"/>
      <c r="BM986" s="18"/>
      <c r="BN986" s="19"/>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18"/>
    </row>
    <row r="987" spans="1:122"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9"/>
      <c r="BC987" s="18"/>
      <c r="BD987" s="18"/>
      <c r="BE987" s="31"/>
      <c r="BF987" s="18"/>
      <c r="BG987" s="18"/>
      <c r="BH987" s="18"/>
      <c r="BI987" s="18"/>
      <c r="BJ987" s="18"/>
      <c r="BK987" s="18"/>
      <c r="BL987" s="18"/>
      <c r="BM987" s="18"/>
      <c r="BN987" s="19"/>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18"/>
    </row>
    <row r="988" spans="1:122"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9"/>
      <c r="BC988" s="18"/>
      <c r="BD988" s="18"/>
      <c r="BE988" s="31"/>
      <c r="BF988" s="18"/>
      <c r="BG988" s="18"/>
      <c r="BH988" s="18"/>
      <c r="BI988" s="18"/>
      <c r="BJ988" s="18"/>
      <c r="BK988" s="18"/>
      <c r="BL988" s="18"/>
      <c r="BM988" s="18"/>
      <c r="BN988" s="19"/>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18"/>
    </row>
    <row r="989" spans="1:122"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9"/>
      <c r="BC989" s="18"/>
      <c r="BD989" s="18"/>
      <c r="BE989" s="31"/>
      <c r="BF989" s="18"/>
      <c r="BG989" s="18"/>
      <c r="BH989" s="18"/>
      <c r="BI989" s="18"/>
      <c r="BJ989" s="18"/>
      <c r="BK989" s="18"/>
      <c r="BL989" s="18"/>
      <c r="BM989" s="18"/>
      <c r="BN989" s="19"/>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18"/>
    </row>
    <row r="990" spans="1:122"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9"/>
      <c r="BC990" s="18"/>
      <c r="BD990" s="18"/>
      <c r="BE990" s="31"/>
      <c r="BF990" s="18"/>
      <c r="BG990" s="18"/>
      <c r="BH990" s="18"/>
      <c r="BI990" s="18"/>
      <c r="BJ990" s="18"/>
      <c r="BK990" s="18"/>
      <c r="BL990" s="18"/>
      <c r="BM990" s="18"/>
      <c r="BN990" s="19"/>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18"/>
    </row>
    <row r="991" spans="1:122"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9"/>
      <c r="BC991" s="18"/>
      <c r="BD991" s="18"/>
      <c r="BE991" s="31"/>
      <c r="BF991" s="18"/>
      <c r="BG991" s="18"/>
      <c r="BH991" s="18"/>
      <c r="BI991" s="18"/>
      <c r="BJ991" s="18"/>
      <c r="BK991" s="18"/>
      <c r="BL991" s="18"/>
      <c r="BM991" s="18"/>
      <c r="BN991" s="19"/>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18"/>
    </row>
    <row r="992" spans="1:12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9"/>
      <c r="BC992" s="18"/>
      <c r="BD992" s="18"/>
      <c r="BE992" s="31"/>
      <c r="BF992" s="18"/>
      <c r="BG992" s="18"/>
      <c r="BH992" s="18"/>
      <c r="BI992" s="18"/>
      <c r="BJ992" s="18"/>
      <c r="BK992" s="18"/>
      <c r="BL992" s="18"/>
      <c r="BM992" s="18"/>
      <c r="BN992" s="19"/>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18"/>
    </row>
    <row r="993" spans="1:122"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9"/>
      <c r="BC993" s="18"/>
      <c r="BD993" s="18"/>
      <c r="BE993" s="31"/>
      <c r="BF993" s="18"/>
      <c r="BG993" s="18"/>
      <c r="BH993" s="18"/>
      <c r="BI993" s="18"/>
      <c r="BJ993" s="18"/>
      <c r="BK993" s="18"/>
      <c r="BL993" s="18"/>
      <c r="BM993" s="18"/>
      <c r="BN993" s="19"/>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18"/>
    </row>
    <row r="994" spans="1:122"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9"/>
      <c r="BC994" s="18"/>
      <c r="BD994" s="18"/>
      <c r="BE994" s="31"/>
      <c r="BF994" s="18"/>
      <c r="BG994" s="18"/>
      <c r="BH994" s="18"/>
      <c r="BI994" s="18"/>
      <c r="BJ994" s="18"/>
      <c r="BK994" s="18"/>
      <c r="BL994" s="18"/>
      <c r="BM994" s="18"/>
      <c r="BN994" s="19"/>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18"/>
    </row>
    <row r="995" spans="1:122"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9"/>
      <c r="BC995" s="18"/>
      <c r="BD995" s="18"/>
      <c r="BE995" s="31"/>
      <c r="BF995" s="18"/>
      <c r="BG995" s="18"/>
      <c r="BH995" s="18"/>
      <c r="BI995" s="18"/>
      <c r="BJ995" s="18"/>
      <c r="BK995" s="18"/>
      <c r="BL995" s="18"/>
      <c r="BM995" s="18"/>
      <c r="BN995" s="19"/>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18"/>
    </row>
    <row r="996" spans="1:122"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9"/>
      <c r="BC996" s="18"/>
      <c r="BD996" s="18"/>
      <c r="BE996" s="31"/>
      <c r="BF996" s="18"/>
      <c r="BG996" s="18"/>
      <c r="BH996" s="18"/>
      <c r="BI996" s="18"/>
      <c r="BJ996" s="18"/>
      <c r="BK996" s="18"/>
      <c r="BL996" s="18"/>
      <c r="BM996" s="18"/>
      <c r="BN996" s="19"/>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18"/>
    </row>
    <row r="997" spans="1:122"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9"/>
      <c r="BC997" s="18"/>
      <c r="BD997" s="18"/>
      <c r="BE997" s="31"/>
      <c r="BF997" s="18"/>
      <c r="BG997" s="18"/>
      <c r="BH997" s="18"/>
      <c r="BI997" s="18"/>
      <c r="BJ997" s="18"/>
      <c r="BK997" s="18"/>
      <c r="BL997" s="18"/>
      <c r="BM997" s="18"/>
      <c r="BN997" s="19"/>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row>
    <row r="998" spans="1:122"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9"/>
      <c r="BC998" s="18"/>
      <c r="BD998" s="18"/>
      <c r="BE998" s="31"/>
      <c r="BF998" s="18"/>
      <c r="BG998" s="18"/>
      <c r="BH998" s="18"/>
      <c r="BI998" s="18"/>
      <c r="BJ998" s="18"/>
      <c r="BK998" s="18"/>
      <c r="BL998" s="18"/>
      <c r="BM998" s="18"/>
      <c r="BN998" s="19"/>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18"/>
    </row>
    <row r="999" spans="1:122"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9"/>
      <c r="BC999" s="18"/>
      <c r="BD999" s="18"/>
      <c r="BE999" s="31"/>
      <c r="BF999" s="18"/>
      <c r="BG999" s="18"/>
      <c r="BH999" s="18"/>
      <c r="BI999" s="18"/>
      <c r="BJ999" s="18"/>
      <c r="BK999" s="18"/>
      <c r="BL999" s="18"/>
      <c r="BM999" s="18"/>
      <c r="BN999" s="19"/>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18"/>
    </row>
    <row r="1000" spans="1:122"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9"/>
      <c r="BC1000" s="18"/>
      <c r="BD1000" s="18"/>
      <c r="BE1000" s="31"/>
      <c r="BF1000" s="18"/>
      <c r="BG1000" s="18"/>
      <c r="BH1000" s="18"/>
      <c r="BI1000" s="18"/>
      <c r="BJ1000" s="18"/>
      <c r="BK1000" s="18"/>
      <c r="BL1000" s="18"/>
      <c r="BM1000" s="18"/>
      <c r="BN1000" s="19"/>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18"/>
    </row>
    <row r="1001" spans="1:122"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9"/>
      <c r="BC1001" s="18"/>
      <c r="BD1001" s="18"/>
      <c r="BE1001" s="31"/>
      <c r="BF1001" s="18"/>
      <c r="BG1001" s="18"/>
      <c r="BH1001" s="18"/>
      <c r="BI1001" s="18"/>
      <c r="BJ1001" s="18"/>
      <c r="BK1001" s="18"/>
      <c r="BL1001" s="18"/>
      <c r="BM1001" s="18"/>
      <c r="BN1001" s="19"/>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c r="DQ1001" s="18"/>
      <c r="DR1001" s="18"/>
    </row>
    <row r="1002" spans="1:122"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c r="BB1002" s="19"/>
      <c r="BC1002" s="18"/>
      <c r="BD1002" s="18"/>
      <c r="BE1002" s="31"/>
      <c r="BF1002" s="18"/>
      <c r="BG1002" s="18"/>
      <c r="BH1002" s="18"/>
      <c r="BI1002" s="18"/>
      <c r="BJ1002" s="18"/>
      <c r="BK1002" s="18"/>
      <c r="BL1002" s="18"/>
      <c r="BM1002" s="18"/>
      <c r="BN1002" s="19"/>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c r="DQ1002" s="18"/>
      <c r="DR1002" s="18"/>
    </row>
    <row r="1003" spans="1:122"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9"/>
      <c r="BC1003" s="18"/>
      <c r="BD1003" s="18"/>
      <c r="BE1003" s="31"/>
      <c r="BF1003" s="18"/>
      <c r="BG1003" s="18"/>
      <c r="BH1003" s="18"/>
      <c r="BI1003" s="18"/>
      <c r="BJ1003" s="18"/>
      <c r="BK1003" s="18"/>
      <c r="BL1003" s="18"/>
      <c r="BM1003" s="18"/>
      <c r="BN1003" s="19"/>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c r="DQ1003" s="18"/>
      <c r="DR1003" s="18"/>
    </row>
    <row r="1004" spans="1:122"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c r="BB1004" s="19"/>
      <c r="BC1004" s="18"/>
      <c r="BD1004" s="18"/>
      <c r="BE1004" s="31"/>
      <c r="BF1004" s="18"/>
      <c r="BG1004" s="18"/>
      <c r="BH1004" s="18"/>
      <c r="BI1004" s="18"/>
      <c r="BJ1004" s="18"/>
      <c r="BK1004" s="18"/>
      <c r="BL1004" s="18"/>
      <c r="BM1004" s="18"/>
      <c r="BN1004" s="19"/>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c r="DQ1004" s="18"/>
      <c r="DR1004" s="18"/>
    </row>
    <row r="1005" spans="1:122"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c r="BB1005" s="19"/>
      <c r="BC1005" s="18"/>
      <c r="BD1005" s="18"/>
      <c r="BE1005" s="31"/>
      <c r="BF1005" s="18"/>
      <c r="BG1005" s="18"/>
      <c r="BH1005" s="18"/>
      <c r="BI1005" s="18"/>
      <c r="BJ1005" s="18"/>
      <c r="BK1005" s="18"/>
      <c r="BL1005" s="18"/>
      <c r="BM1005" s="18"/>
      <c r="BN1005" s="19"/>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c r="DQ1005" s="18"/>
      <c r="DR1005" s="18"/>
    </row>
    <row r="1006" spans="1:122"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c r="BB1006" s="19"/>
      <c r="BC1006" s="18"/>
      <c r="BD1006" s="18"/>
      <c r="BE1006" s="31"/>
      <c r="BF1006" s="18"/>
      <c r="BG1006" s="18"/>
      <c r="BH1006" s="18"/>
      <c r="BI1006" s="18"/>
      <c r="BJ1006" s="18"/>
      <c r="BK1006" s="18"/>
      <c r="BL1006" s="18"/>
      <c r="BM1006" s="18"/>
      <c r="BN1006" s="19"/>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c r="DQ1006" s="18"/>
      <c r="DR1006" s="18"/>
    </row>
    <row r="1007" spans="1:122"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8"/>
      <c r="BB1007" s="19"/>
      <c r="BC1007" s="18"/>
      <c r="BD1007" s="18"/>
      <c r="BE1007" s="31"/>
      <c r="BF1007" s="18"/>
      <c r="BG1007" s="18"/>
      <c r="BH1007" s="18"/>
      <c r="BI1007" s="18"/>
      <c r="BJ1007" s="18"/>
      <c r="BK1007" s="18"/>
      <c r="BL1007" s="18"/>
      <c r="BM1007" s="18"/>
      <c r="BN1007" s="19"/>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c r="DP1007" s="18"/>
      <c r="DQ1007" s="18"/>
      <c r="DR1007" s="18"/>
    </row>
    <row r="1008" spans="1:122"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c r="BB1008" s="19"/>
      <c r="BC1008" s="18"/>
      <c r="BD1008" s="18"/>
      <c r="BE1008" s="31"/>
      <c r="BF1008" s="18"/>
      <c r="BG1008" s="18"/>
      <c r="BH1008" s="18"/>
      <c r="BI1008" s="18"/>
      <c r="BJ1008" s="18"/>
      <c r="BK1008" s="18"/>
      <c r="BL1008" s="18"/>
      <c r="BM1008" s="18"/>
      <c r="BN1008" s="19"/>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c r="DP1008" s="18"/>
      <c r="DQ1008" s="18"/>
      <c r="DR1008" s="18"/>
    </row>
    <row r="1009" spans="1:122"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c r="BB1009" s="19"/>
      <c r="BC1009" s="18"/>
      <c r="BD1009" s="18"/>
      <c r="BE1009" s="31"/>
      <c r="BF1009" s="18"/>
      <c r="BG1009" s="18"/>
      <c r="BH1009" s="18"/>
      <c r="BI1009" s="18"/>
      <c r="BJ1009" s="18"/>
      <c r="BK1009" s="18"/>
      <c r="BL1009" s="18"/>
      <c r="BM1009" s="18"/>
      <c r="BN1009" s="19"/>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c r="DQ1009" s="18"/>
      <c r="DR1009" s="18"/>
    </row>
    <row r="1010" spans="1:122"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c r="BB1010" s="19"/>
      <c r="BC1010" s="18"/>
      <c r="BD1010" s="18"/>
      <c r="BE1010" s="31"/>
      <c r="BF1010" s="18"/>
      <c r="BG1010" s="18"/>
      <c r="BH1010" s="18"/>
      <c r="BI1010" s="18"/>
      <c r="BJ1010" s="18"/>
      <c r="BK1010" s="18"/>
      <c r="BL1010" s="18"/>
      <c r="BM1010" s="18"/>
      <c r="BN1010" s="19"/>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c r="DP1010" s="18"/>
      <c r="DQ1010" s="18"/>
      <c r="DR1010" s="18"/>
    </row>
    <row r="1011" spans="1:122"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8"/>
      <c r="BB1011" s="19"/>
      <c r="BC1011" s="18"/>
      <c r="BD1011" s="18"/>
      <c r="BE1011" s="31"/>
      <c r="BF1011" s="18"/>
      <c r="BG1011" s="18"/>
      <c r="BH1011" s="18"/>
      <c r="BI1011" s="18"/>
      <c r="BJ1011" s="18"/>
      <c r="BK1011" s="18"/>
      <c r="BL1011" s="18"/>
      <c r="BM1011" s="18"/>
      <c r="BN1011" s="19"/>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c r="DP1011" s="18"/>
      <c r="DQ1011" s="18"/>
      <c r="DR1011" s="18"/>
    </row>
    <row r="1012" spans="1:122"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8"/>
      <c r="BB1012" s="19"/>
      <c r="BC1012" s="18"/>
      <c r="BD1012" s="18"/>
      <c r="BE1012" s="31"/>
      <c r="BF1012" s="18"/>
      <c r="BG1012" s="18"/>
      <c r="BH1012" s="18"/>
      <c r="BI1012" s="18"/>
      <c r="BJ1012" s="18"/>
      <c r="BK1012" s="18"/>
      <c r="BL1012" s="18"/>
      <c r="BM1012" s="18"/>
      <c r="BN1012" s="19"/>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c r="DP1012" s="18"/>
      <c r="DQ1012" s="18"/>
      <c r="DR1012" s="18"/>
    </row>
    <row r="1013" spans="1:122"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8"/>
      <c r="BB1013" s="19"/>
      <c r="BC1013" s="18"/>
      <c r="BD1013" s="18"/>
      <c r="BE1013" s="31"/>
      <c r="BF1013" s="18"/>
      <c r="BG1013" s="18"/>
      <c r="BH1013" s="18"/>
      <c r="BI1013" s="18"/>
      <c r="BJ1013" s="18"/>
      <c r="BK1013" s="18"/>
      <c r="BL1013" s="18"/>
      <c r="BM1013" s="18"/>
      <c r="BN1013" s="19"/>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c r="DP1013" s="18"/>
      <c r="DQ1013" s="18"/>
      <c r="DR1013" s="18"/>
    </row>
    <row r="1014" spans="1:122"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8"/>
      <c r="BB1014" s="19"/>
      <c r="BC1014" s="18"/>
      <c r="BD1014" s="18"/>
      <c r="BE1014" s="31"/>
      <c r="BF1014" s="18"/>
      <c r="BG1014" s="18"/>
      <c r="BH1014" s="18"/>
      <c r="BI1014" s="18"/>
      <c r="BJ1014" s="18"/>
      <c r="BK1014" s="18"/>
      <c r="BL1014" s="18"/>
      <c r="BM1014" s="18"/>
      <c r="BN1014" s="19"/>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c r="DP1014" s="18"/>
      <c r="DQ1014" s="18"/>
      <c r="DR1014" s="18"/>
    </row>
    <row r="1015" spans="1:122"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8"/>
      <c r="BB1015" s="19"/>
      <c r="BC1015" s="18"/>
      <c r="BD1015" s="18"/>
      <c r="BE1015" s="31"/>
      <c r="BF1015" s="18"/>
      <c r="BG1015" s="18"/>
      <c r="BH1015" s="18"/>
      <c r="BI1015" s="18"/>
      <c r="BJ1015" s="18"/>
      <c r="BK1015" s="18"/>
      <c r="BL1015" s="18"/>
      <c r="BM1015" s="18"/>
      <c r="BN1015" s="19"/>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c r="DQ1015" s="18"/>
      <c r="DR1015" s="18"/>
    </row>
    <row r="1016" spans="1:122"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8"/>
      <c r="BB1016" s="19"/>
      <c r="BC1016" s="18"/>
      <c r="BD1016" s="18"/>
      <c r="BE1016" s="31"/>
      <c r="BF1016" s="18"/>
      <c r="BG1016" s="18"/>
      <c r="BH1016" s="18"/>
      <c r="BI1016" s="18"/>
      <c r="BJ1016" s="18"/>
      <c r="BK1016" s="18"/>
      <c r="BL1016" s="18"/>
      <c r="BM1016" s="18"/>
      <c r="BN1016" s="19"/>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c r="DP1016" s="18"/>
      <c r="DQ1016" s="18"/>
      <c r="DR1016" s="18"/>
    </row>
    <row r="1017" spans="1:122"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8"/>
      <c r="BB1017" s="19"/>
      <c r="BC1017" s="18"/>
      <c r="BD1017" s="18"/>
      <c r="BE1017" s="31"/>
      <c r="BF1017" s="18"/>
      <c r="BG1017" s="18"/>
      <c r="BH1017" s="18"/>
      <c r="BI1017" s="18"/>
      <c r="BJ1017" s="18"/>
      <c r="BK1017" s="18"/>
      <c r="BL1017" s="18"/>
      <c r="BM1017" s="18"/>
      <c r="BN1017" s="19"/>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c r="DP1017" s="18"/>
      <c r="DQ1017" s="18"/>
      <c r="DR1017" s="18"/>
    </row>
    <row r="1018" spans="1:122"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8"/>
      <c r="BB1018" s="19"/>
      <c r="BC1018" s="18"/>
      <c r="BD1018" s="18"/>
      <c r="BE1018" s="31"/>
      <c r="BF1018" s="18"/>
      <c r="BG1018" s="18"/>
      <c r="BH1018" s="18"/>
      <c r="BI1018" s="18"/>
      <c r="BJ1018" s="18"/>
      <c r="BK1018" s="18"/>
      <c r="BL1018" s="18"/>
      <c r="BM1018" s="18"/>
      <c r="BN1018" s="19"/>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c r="DP1018" s="18"/>
      <c r="DQ1018" s="18"/>
      <c r="DR1018" s="18"/>
    </row>
    <row r="1019" spans="1:122"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8"/>
      <c r="BB1019" s="19"/>
      <c r="BC1019" s="18"/>
      <c r="BD1019" s="18"/>
      <c r="BE1019" s="31"/>
      <c r="BF1019" s="18"/>
      <c r="BG1019" s="18"/>
      <c r="BH1019" s="18"/>
      <c r="BI1019" s="18"/>
      <c r="BJ1019" s="18"/>
      <c r="BK1019" s="18"/>
      <c r="BL1019" s="18"/>
      <c r="BM1019" s="18"/>
      <c r="BN1019" s="19"/>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c r="DP1019" s="18"/>
      <c r="DQ1019" s="18"/>
      <c r="DR1019" s="18"/>
    </row>
    <row r="1020" spans="1:122"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8"/>
      <c r="BB1020" s="19"/>
      <c r="BC1020" s="18"/>
      <c r="BD1020" s="18"/>
      <c r="BE1020" s="31"/>
      <c r="BF1020" s="18"/>
      <c r="BG1020" s="18"/>
      <c r="BH1020" s="18"/>
      <c r="BI1020" s="18"/>
      <c r="BJ1020" s="18"/>
      <c r="BK1020" s="18"/>
      <c r="BL1020" s="18"/>
      <c r="BM1020" s="18"/>
      <c r="BN1020" s="19"/>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c r="DP1020" s="18"/>
      <c r="DQ1020" s="18"/>
      <c r="DR1020" s="18"/>
    </row>
    <row r="1021" spans="1:122"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8"/>
      <c r="BB1021" s="19"/>
      <c r="BC1021" s="18"/>
      <c r="BD1021" s="18"/>
      <c r="BE1021" s="31"/>
      <c r="BF1021" s="18"/>
      <c r="BG1021" s="18"/>
      <c r="BH1021" s="18"/>
      <c r="BI1021" s="18"/>
      <c r="BJ1021" s="18"/>
      <c r="BK1021" s="18"/>
      <c r="BL1021" s="18"/>
      <c r="BM1021" s="18"/>
      <c r="BN1021" s="19"/>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c r="DQ1021" s="18"/>
      <c r="DR1021" s="18"/>
    </row>
    <row r="1022" spans="1:122"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8"/>
      <c r="BB1022" s="19"/>
      <c r="BC1022" s="18"/>
      <c r="BD1022" s="18"/>
      <c r="BE1022" s="31"/>
      <c r="BF1022" s="18"/>
      <c r="BG1022" s="18"/>
      <c r="BH1022" s="18"/>
      <c r="BI1022" s="18"/>
      <c r="BJ1022" s="18"/>
      <c r="BK1022" s="18"/>
      <c r="BL1022" s="18"/>
      <c r="BM1022" s="18"/>
      <c r="BN1022" s="19"/>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c r="DP1022" s="18"/>
      <c r="DQ1022" s="18"/>
      <c r="DR1022" s="18"/>
    </row>
    <row r="1023" spans="1:122"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8"/>
      <c r="BB1023" s="19"/>
      <c r="BC1023" s="18"/>
      <c r="BD1023" s="18"/>
      <c r="BE1023" s="31"/>
      <c r="BF1023" s="18"/>
      <c r="BG1023" s="18"/>
      <c r="BH1023" s="18"/>
      <c r="BI1023" s="18"/>
      <c r="BJ1023" s="18"/>
      <c r="BK1023" s="18"/>
      <c r="BL1023" s="18"/>
      <c r="BM1023" s="18"/>
      <c r="BN1023" s="19"/>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c r="DP1023" s="18"/>
      <c r="DQ1023" s="18"/>
      <c r="DR1023" s="18"/>
    </row>
    <row r="1024" spans="1:122"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8"/>
      <c r="BB1024" s="19"/>
      <c r="BC1024" s="18"/>
      <c r="BD1024" s="18"/>
      <c r="BE1024" s="31"/>
      <c r="BF1024" s="18"/>
      <c r="BG1024" s="18"/>
      <c r="BH1024" s="18"/>
      <c r="BI1024" s="18"/>
      <c r="BJ1024" s="18"/>
      <c r="BK1024" s="18"/>
      <c r="BL1024" s="18"/>
      <c r="BM1024" s="18"/>
      <c r="BN1024" s="19"/>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c r="DP1024" s="18"/>
      <c r="DQ1024" s="18"/>
      <c r="DR1024" s="18"/>
    </row>
    <row r="1025" spans="1:122"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8"/>
      <c r="BB1025" s="19"/>
      <c r="BC1025" s="18"/>
      <c r="BD1025" s="18"/>
      <c r="BE1025" s="31"/>
      <c r="BF1025" s="18"/>
      <c r="BG1025" s="18"/>
      <c r="BH1025" s="18"/>
      <c r="BI1025" s="18"/>
      <c r="BJ1025" s="18"/>
      <c r="BK1025" s="18"/>
      <c r="BL1025" s="18"/>
      <c r="BM1025" s="18"/>
      <c r="BN1025" s="19"/>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c r="DP1025" s="18"/>
      <c r="DQ1025" s="18"/>
      <c r="DR1025" s="18"/>
    </row>
    <row r="1026" spans="1:122"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8"/>
      <c r="BB1026" s="19"/>
      <c r="BC1026" s="18"/>
      <c r="BD1026" s="18"/>
      <c r="BE1026" s="31"/>
      <c r="BF1026" s="18"/>
      <c r="BG1026" s="18"/>
      <c r="BH1026" s="18"/>
      <c r="BI1026" s="18"/>
      <c r="BJ1026" s="18"/>
      <c r="BK1026" s="18"/>
      <c r="BL1026" s="18"/>
      <c r="BM1026" s="18"/>
      <c r="BN1026" s="19"/>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c r="DP1026" s="18"/>
      <c r="DQ1026" s="18"/>
      <c r="DR1026" s="18"/>
    </row>
    <row r="1027" spans="1:122"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8"/>
      <c r="BB1027" s="19"/>
      <c r="BC1027" s="18"/>
      <c r="BD1027" s="18"/>
      <c r="BE1027" s="31"/>
      <c r="BF1027" s="18"/>
      <c r="BG1027" s="18"/>
      <c r="BH1027" s="18"/>
      <c r="BI1027" s="18"/>
      <c r="BJ1027" s="18"/>
      <c r="BK1027" s="18"/>
      <c r="BL1027" s="18"/>
      <c r="BM1027" s="18"/>
      <c r="BN1027" s="19"/>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c r="DQ1027" s="18"/>
      <c r="DR1027" s="18"/>
    </row>
    <row r="1028" spans="1:122"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8"/>
      <c r="BB1028" s="19"/>
      <c r="BC1028" s="18"/>
      <c r="BD1028" s="18"/>
      <c r="BE1028" s="31"/>
      <c r="BF1028" s="18"/>
      <c r="BG1028" s="18"/>
      <c r="BH1028" s="18"/>
      <c r="BI1028" s="18"/>
      <c r="BJ1028" s="18"/>
      <c r="BK1028" s="18"/>
      <c r="BL1028" s="18"/>
      <c r="BM1028" s="18"/>
      <c r="BN1028" s="19"/>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c r="DP1028" s="18"/>
      <c r="DQ1028" s="18"/>
      <c r="DR1028" s="18"/>
    </row>
    <row r="1029" spans="1:122"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8"/>
      <c r="BB1029" s="19"/>
      <c r="BC1029" s="18"/>
      <c r="BD1029" s="18"/>
      <c r="BE1029" s="31"/>
      <c r="BF1029" s="18"/>
      <c r="BG1029" s="18"/>
      <c r="BH1029" s="18"/>
      <c r="BI1029" s="18"/>
      <c r="BJ1029" s="18"/>
      <c r="BK1029" s="18"/>
      <c r="BL1029" s="18"/>
      <c r="BM1029" s="18"/>
      <c r="BN1029" s="19"/>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c r="DP1029" s="18"/>
      <c r="DQ1029" s="18"/>
      <c r="DR1029" s="18"/>
    </row>
    <row r="1030" spans="1:122"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8"/>
      <c r="BB1030" s="19"/>
      <c r="BC1030" s="18"/>
      <c r="BD1030" s="18"/>
      <c r="BE1030" s="31"/>
      <c r="BF1030" s="18"/>
      <c r="BG1030" s="18"/>
      <c r="BH1030" s="18"/>
      <c r="BI1030" s="18"/>
      <c r="BJ1030" s="18"/>
      <c r="BK1030" s="18"/>
      <c r="BL1030" s="18"/>
      <c r="BM1030" s="18"/>
      <c r="BN1030" s="19"/>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c r="DP1030" s="18"/>
      <c r="DQ1030" s="18"/>
      <c r="DR1030" s="18"/>
    </row>
    <row r="1031" spans="1:122"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8"/>
      <c r="BB1031" s="19"/>
      <c r="BC1031" s="18"/>
      <c r="BD1031" s="18"/>
      <c r="BE1031" s="31"/>
      <c r="BF1031" s="18"/>
      <c r="BG1031" s="18"/>
      <c r="BH1031" s="18"/>
      <c r="BI1031" s="18"/>
      <c r="BJ1031" s="18"/>
      <c r="BK1031" s="18"/>
      <c r="BL1031" s="18"/>
      <c r="BM1031" s="18"/>
      <c r="BN1031" s="19"/>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c r="DP1031" s="18"/>
      <c r="DQ1031" s="18"/>
      <c r="DR1031" s="18"/>
    </row>
    <row r="1032" spans="1:122"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8"/>
      <c r="BB1032" s="19"/>
      <c r="BC1032" s="18"/>
      <c r="BD1032" s="18"/>
      <c r="BE1032" s="31"/>
      <c r="BF1032" s="18"/>
      <c r="BG1032" s="18"/>
      <c r="BH1032" s="18"/>
      <c r="BI1032" s="18"/>
      <c r="BJ1032" s="18"/>
      <c r="BK1032" s="18"/>
      <c r="BL1032" s="18"/>
      <c r="BM1032" s="18"/>
      <c r="BN1032" s="19"/>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c r="DP1032" s="18"/>
      <c r="DQ1032" s="18"/>
      <c r="DR1032" s="18"/>
    </row>
    <row r="1033" spans="1:122"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8"/>
      <c r="BB1033" s="19"/>
      <c r="BC1033" s="18"/>
      <c r="BD1033" s="18"/>
      <c r="BE1033" s="31"/>
      <c r="BF1033" s="18"/>
      <c r="BG1033" s="18"/>
      <c r="BH1033" s="18"/>
      <c r="BI1033" s="18"/>
      <c r="BJ1033" s="18"/>
      <c r="BK1033" s="18"/>
      <c r="BL1033" s="18"/>
      <c r="BM1033" s="18"/>
      <c r="BN1033" s="19"/>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c r="DP1033" s="18"/>
      <c r="DQ1033" s="18"/>
      <c r="DR1033" s="18"/>
    </row>
    <row r="1034" spans="1:122"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8"/>
      <c r="BB1034" s="19"/>
      <c r="BC1034" s="18"/>
      <c r="BD1034" s="18"/>
      <c r="BE1034" s="31"/>
      <c r="BF1034" s="18"/>
      <c r="BG1034" s="18"/>
      <c r="BH1034" s="18"/>
      <c r="BI1034" s="18"/>
      <c r="BJ1034" s="18"/>
      <c r="BK1034" s="18"/>
      <c r="BL1034" s="18"/>
      <c r="BM1034" s="18"/>
      <c r="BN1034" s="19"/>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c r="DP1034" s="18"/>
      <c r="DQ1034" s="18"/>
      <c r="DR1034" s="18"/>
    </row>
    <row r="1035" spans="1:122"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8"/>
      <c r="BB1035" s="19"/>
      <c r="BC1035" s="18"/>
      <c r="BD1035" s="18"/>
      <c r="BE1035" s="31"/>
      <c r="BF1035" s="18"/>
      <c r="BG1035" s="18"/>
      <c r="BH1035" s="18"/>
      <c r="BI1035" s="18"/>
      <c r="BJ1035" s="18"/>
      <c r="BK1035" s="18"/>
      <c r="BL1035" s="18"/>
      <c r="BM1035" s="18"/>
      <c r="BN1035" s="19"/>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c r="DP1035" s="18"/>
      <c r="DQ1035" s="18"/>
      <c r="DR1035" s="18"/>
    </row>
    <row r="1036" spans="1:122"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8"/>
      <c r="BB1036" s="19"/>
      <c r="BC1036" s="18"/>
      <c r="BD1036" s="18"/>
      <c r="BE1036" s="31"/>
      <c r="BF1036" s="18"/>
      <c r="BG1036" s="18"/>
      <c r="BH1036" s="18"/>
      <c r="BI1036" s="18"/>
      <c r="BJ1036" s="18"/>
      <c r="BK1036" s="18"/>
      <c r="BL1036" s="18"/>
      <c r="BM1036" s="18"/>
      <c r="BN1036" s="19"/>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c r="DP1036" s="18"/>
      <c r="DQ1036" s="18"/>
      <c r="DR1036" s="18"/>
    </row>
    <row r="1037" spans="1:122"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8"/>
      <c r="BB1037" s="19"/>
      <c r="BC1037" s="18"/>
      <c r="BD1037" s="18"/>
      <c r="BE1037" s="31"/>
      <c r="BF1037" s="18"/>
      <c r="BG1037" s="18"/>
      <c r="BH1037" s="18"/>
      <c r="BI1037" s="18"/>
      <c r="BJ1037" s="18"/>
      <c r="BK1037" s="18"/>
      <c r="BL1037" s="18"/>
      <c r="BM1037" s="18"/>
      <c r="BN1037" s="19"/>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c r="DP1037" s="18"/>
      <c r="DQ1037" s="18"/>
      <c r="DR1037" s="18"/>
    </row>
    <row r="1038" spans="1:122"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8"/>
      <c r="BB1038" s="19"/>
      <c r="BC1038" s="18"/>
      <c r="BD1038" s="18"/>
      <c r="BE1038" s="31"/>
      <c r="BF1038" s="18"/>
      <c r="BG1038" s="18"/>
      <c r="BH1038" s="18"/>
      <c r="BI1038" s="18"/>
      <c r="BJ1038" s="18"/>
      <c r="BK1038" s="18"/>
      <c r="BL1038" s="18"/>
      <c r="BM1038" s="18"/>
      <c r="BN1038" s="19"/>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c r="DP1038" s="18"/>
      <c r="DQ1038" s="18"/>
      <c r="DR1038" s="18"/>
    </row>
    <row r="1039" spans="1:122"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8"/>
      <c r="BB1039" s="19"/>
      <c r="BC1039" s="18"/>
      <c r="BD1039" s="18"/>
      <c r="BE1039" s="31"/>
      <c r="BF1039" s="18"/>
      <c r="BG1039" s="18"/>
      <c r="BH1039" s="18"/>
      <c r="BI1039" s="18"/>
      <c r="BJ1039" s="18"/>
      <c r="BK1039" s="18"/>
      <c r="BL1039" s="18"/>
      <c r="BM1039" s="18"/>
      <c r="BN1039" s="19"/>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c r="DP1039" s="18"/>
      <c r="DQ1039" s="18"/>
      <c r="DR1039" s="18"/>
    </row>
    <row r="1040" spans="1:122"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8"/>
      <c r="BB1040" s="19"/>
      <c r="BC1040" s="18"/>
      <c r="BD1040" s="18"/>
      <c r="BE1040" s="31"/>
      <c r="BF1040" s="18"/>
      <c r="BG1040" s="18"/>
      <c r="BH1040" s="18"/>
      <c r="BI1040" s="18"/>
      <c r="BJ1040" s="18"/>
      <c r="BK1040" s="18"/>
      <c r="BL1040" s="18"/>
      <c r="BM1040" s="18"/>
      <c r="BN1040" s="19"/>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c r="DP1040" s="18"/>
      <c r="DQ1040" s="18"/>
      <c r="DR1040" s="18"/>
    </row>
    <row r="1041" spans="1:122"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8"/>
      <c r="BB1041" s="19"/>
      <c r="BC1041" s="18"/>
      <c r="BD1041" s="18"/>
      <c r="BE1041" s="31"/>
      <c r="BF1041" s="18"/>
      <c r="BG1041" s="18"/>
      <c r="BH1041" s="18"/>
      <c r="BI1041" s="18"/>
      <c r="BJ1041" s="18"/>
      <c r="BK1041" s="18"/>
      <c r="BL1041" s="18"/>
      <c r="BM1041" s="18"/>
      <c r="BN1041" s="19"/>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c r="DP1041" s="18"/>
      <c r="DQ1041" s="18"/>
      <c r="DR1041" s="18"/>
    </row>
    <row r="1042" spans="1:122"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8"/>
      <c r="BB1042" s="19"/>
      <c r="BC1042" s="18"/>
      <c r="BD1042" s="18"/>
      <c r="BE1042" s="31"/>
      <c r="BF1042" s="18"/>
      <c r="BG1042" s="18"/>
      <c r="BH1042" s="18"/>
      <c r="BI1042" s="18"/>
      <c r="BJ1042" s="18"/>
      <c r="BK1042" s="18"/>
      <c r="BL1042" s="18"/>
      <c r="BM1042" s="18"/>
      <c r="BN1042" s="19"/>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c r="DP1042" s="18"/>
      <c r="DQ1042" s="18"/>
      <c r="DR1042" s="18"/>
    </row>
    <row r="1043" spans="1:122"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8"/>
      <c r="BB1043" s="19"/>
      <c r="BC1043" s="18"/>
      <c r="BD1043" s="18"/>
      <c r="BE1043" s="31"/>
      <c r="BF1043" s="18"/>
      <c r="BG1043" s="18"/>
      <c r="BH1043" s="18"/>
      <c r="BI1043" s="18"/>
      <c r="BJ1043" s="18"/>
      <c r="BK1043" s="18"/>
      <c r="BL1043" s="18"/>
      <c r="BM1043" s="18"/>
      <c r="BN1043" s="19"/>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c r="DP1043" s="18"/>
      <c r="DQ1043" s="18"/>
      <c r="DR1043" s="18"/>
    </row>
    <row r="1044" spans="1:122"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8"/>
      <c r="BB1044" s="19"/>
      <c r="BC1044" s="18"/>
      <c r="BD1044" s="18"/>
      <c r="BE1044" s="31"/>
      <c r="BF1044" s="18"/>
      <c r="BG1044" s="18"/>
      <c r="BH1044" s="18"/>
      <c r="BI1044" s="18"/>
      <c r="BJ1044" s="18"/>
      <c r="BK1044" s="18"/>
      <c r="BL1044" s="18"/>
      <c r="BM1044" s="18"/>
      <c r="BN1044" s="19"/>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c r="DP1044" s="18"/>
      <c r="DQ1044" s="18"/>
      <c r="DR1044" s="18"/>
    </row>
    <row r="1045" spans="1:122"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8"/>
      <c r="BB1045" s="19"/>
      <c r="BC1045" s="18"/>
      <c r="BD1045" s="18"/>
      <c r="BE1045" s="31"/>
      <c r="BF1045" s="18"/>
      <c r="BG1045" s="18"/>
      <c r="BH1045" s="18"/>
      <c r="BI1045" s="18"/>
      <c r="BJ1045" s="18"/>
      <c r="BK1045" s="18"/>
      <c r="BL1045" s="18"/>
      <c r="BM1045" s="18"/>
      <c r="BN1045" s="19"/>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c r="DP1045" s="18"/>
      <c r="DQ1045" s="18"/>
      <c r="DR1045" s="18"/>
    </row>
    <row r="1046" spans="1:122"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8"/>
      <c r="BB1046" s="19"/>
      <c r="BC1046" s="18"/>
      <c r="BD1046" s="18"/>
      <c r="BE1046" s="31"/>
      <c r="BF1046" s="18"/>
      <c r="BG1046" s="18"/>
      <c r="BH1046" s="18"/>
      <c r="BI1046" s="18"/>
      <c r="BJ1046" s="18"/>
      <c r="BK1046" s="18"/>
      <c r="BL1046" s="18"/>
      <c r="BM1046" s="18"/>
      <c r="BN1046" s="19"/>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c r="DP1046" s="18"/>
      <c r="DQ1046" s="18"/>
      <c r="DR1046" s="18"/>
    </row>
    <row r="1047" spans="1:122"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8"/>
      <c r="BB1047" s="19"/>
      <c r="BC1047" s="18"/>
      <c r="BD1047" s="18"/>
      <c r="BE1047" s="31"/>
      <c r="BF1047" s="18"/>
      <c r="BG1047" s="18"/>
      <c r="BH1047" s="18"/>
      <c r="BI1047" s="18"/>
      <c r="BJ1047" s="18"/>
      <c r="BK1047" s="18"/>
      <c r="BL1047" s="18"/>
      <c r="BM1047" s="18"/>
      <c r="BN1047" s="19"/>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c r="DP1047" s="18"/>
      <c r="DQ1047" s="18"/>
      <c r="DR1047" s="18"/>
    </row>
    <row r="1048" spans="1:122"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8"/>
      <c r="BB1048" s="19"/>
      <c r="BC1048" s="18"/>
      <c r="BD1048" s="18"/>
      <c r="BE1048" s="31"/>
      <c r="BF1048" s="18"/>
      <c r="BG1048" s="18"/>
      <c r="BH1048" s="18"/>
      <c r="BI1048" s="18"/>
      <c r="BJ1048" s="18"/>
      <c r="BK1048" s="18"/>
      <c r="BL1048" s="18"/>
      <c r="BM1048" s="18"/>
      <c r="BN1048" s="19"/>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c r="DP1048" s="18"/>
      <c r="DQ1048" s="18"/>
      <c r="DR1048" s="18"/>
    </row>
    <row r="1049" spans="1:122"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8"/>
      <c r="BB1049" s="19"/>
      <c r="BC1049" s="18"/>
      <c r="BD1049" s="18"/>
      <c r="BE1049" s="31"/>
      <c r="BF1049" s="18"/>
      <c r="BG1049" s="18"/>
      <c r="BH1049" s="18"/>
      <c r="BI1049" s="18"/>
      <c r="BJ1049" s="18"/>
      <c r="BK1049" s="18"/>
      <c r="BL1049" s="18"/>
      <c r="BM1049" s="18"/>
      <c r="BN1049" s="19"/>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c r="DP1049" s="18"/>
      <c r="DQ1049" s="18"/>
      <c r="DR1049" s="18"/>
    </row>
    <row r="1050" spans="1:122"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8"/>
      <c r="BB1050" s="19"/>
      <c r="BC1050" s="18"/>
      <c r="BD1050" s="18"/>
      <c r="BE1050" s="31"/>
      <c r="BF1050" s="18"/>
      <c r="BG1050" s="18"/>
      <c r="BH1050" s="18"/>
      <c r="BI1050" s="18"/>
      <c r="BJ1050" s="18"/>
      <c r="BK1050" s="18"/>
      <c r="BL1050" s="18"/>
      <c r="BM1050" s="18"/>
      <c r="BN1050" s="19"/>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c r="DP1050" s="18"/>
      <c r="DQ1050" s="18"/>
      <c r="DR1050" s="18"/>
    </row>
    <row r="1051" spans="1:122"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8"/>
      <c r="BB1051" s="19"/>
      <c r="BC1051" s="18"/>
      <c r="BD1051" s="18"/>
      <c r="BE1051" s="31"/>
      <c r="BF1051" s="18"/>
      <c r="BG1051" s="18"/>
      <c r="BH1051" s="18"/>
      <c r="BI1051" s="18"/>
      <c r="BJ1051" s="18"/>
      <c r="BK1051" s="18"/>
      <c r="BL1051" s="18"/>
      <c r="BM1051" s="18"/>
      <c r="BN1051" s="19"/>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c r="DQ1051" s="18"/>
      <c r="DR1051" s="18"/>
    </row>
    <row r="1052" spans="1:122"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8"/>
      <c r="BB1052" s="19"/>
      <c r="BC1052" s="18"/>
      <c r="BD1052" s="18"/>
      <c r="BE1052" s="31"/>
      <c r="BF1052" s="18"/>
      <c r="BG1052" s="18"/>
      <c r="BH1052" s="18"/>
      <c r="BI1052" s="18"/>
      <c r="BJ1052" s="18"/>
      <c r="BK1052" s="18"/>
      <c r="BL1052" s="18"/>
      <c r="BM1052" s="18"/>
      <c r="BN1052" s="19"/>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c r="DP1052" s="18"/>
      <c r="DQ1052" s="18"/>
      <c r="DR1052" s="18"/>
    </row>
    <row r="1053" spans="1:122"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8"/>
      <c r="BB1053" s="19"/>
      <c r="BC1053" s="18"/>
      <c r="BD1053" s="18"/>
      <c r="BE1053" s="31"/>
      <c r="BF1053" s="18"/>
      <c r="BG1053" s="18"/>
      <c r="BH1053" s="18"/>
      <c r="BI1053" s="18"/>
      <c r="BJ1053" s="18"/>
      <c r="BK1053" s="18"/>
      <c r="BL1053" s="18"/>
      <c r="BM1053" s="18"/>
      <c r="BN1053" s="19"/>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c r="DP1053" s="18"/>
      <c r="DQ1053" s="18"/>
      <c r="DR1053" s="18"/>
    </row>
    <row r="1054" spans="1:122"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8"/>
      <c r="BB1054" s="19"/>
      <c r="BC1054" s="18"/>
      <c r="BD1054" s="18"/>
      <c r="BE1054" s="31"/>
      <c r="BF1054" s="18"/>
      <c r="BG1054" s="18"/>
      <c r="BH1054" s="18"/>
      <c r="BI1054" s="18"/>
      <c r="BJ1054" s="18"/>
      <c r="BK1054" s="18"/>
      <c r="BL1054" s="18"/>
      <c r="BM1054" s="18"/>
      <c r="BN1054" s="19"/>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c r="DP1054" s="18"/>
      <c r="DQ1054" s="18"/>
      <c r="DR1054" s="18"/>
    </row>
    <row r="1055" spans="1:122"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8"/>
      <c r="BB1055" s="19"/>
      <c r="BC1055" s="18"/>
      <c r="BD1055" s="18"/>
      <c r="BE1055" s="31"/>
      <c r="BF1055" s="18"/>
      <c r="BG1055" s="18"/>
      <c r="BH1055" s="18"/>
      <c r="BI1055" s="18"/>
      <c r="BJ1055" s="18"/>
      <c r="BK1055" s="18"/>
      <c r="BL1055" s="18"/>
      <c r="BM1055" s="18"/>
      <c r="BN1055" s="19"/>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c r="DP1055" s="18"/>
      <c r="DQ1055" s="18"/>
      <c r="DR1055" s="18"/>
    </row>
    <row r="1056" spans="1:122"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8"/>
      <c r="BB1056" s="19"/>
      <c r="BC1056" s="18"/>
      <c r="BD1056" s="18"/>
      <c r="BE1056" s="31"/>
      <c r="BF1056" s="18"/>
      <c r="BG1056" s="18"/>
      <c r="BH1056" s="18"/>
      <c r="BI1056" s="18"/>
      <c r="BJ1056" s="18"/>
      <c r="BK1056" s="18"/>
      <c r="BL1056" s="18"/>
      <c r="BM1056" s="18"/>
      <c r="BN1056" s="19"/>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c r="DP1056" s="18"/>
      <c r="DQ1056" s="18"/>
      <c r="DR1056" s="18"/>
    </row>
    <row r="1057" spans="1:122"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8"/>
      <c r="BB1057" s="19"/>
      <c r="BC1057" s="18"/>
      <c r="BD1057" s="18"/>
      <c r="BE1057" s="31"/>
      <c r="BF1057" s="18"/>
      <c r="BG1057" s="18"/>
      <c r="BH1057" s="18"/>
      <c r="BI1057" s="18"/>
      <c r="BJ1057" s="18"/>
      <c r="BK1057" s="18"/>
      <c r="BL1057" s="18"/>
      <c r="BM1057" s="18"/>
      <c r="BN1057" s="19"/>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c r="DP1057" s="18"/>
      <c r="DQ1057" s="18"/>
      <c r="DR1057" s="18"/>
    </row>
    <row r="1058" spans="1:122"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8"/>
      <c r="BB1058" s="19"/>
      <c r="BC1058" s="18"/>
      <c r="BD1058" s="18"/>
      <c r="BE1058" s="31"/>
      <c r="BF1058" s="18"/>
      <c r="BG1058" s="18"/>
      <c r="BH1058" s="18"/>
      <c r="BI1058" s="18"/>
      <c r="BJ1058" s="18"/>
      <c r="BK1058" s="18"/>
      <c r="BL1058" s="18"/>
      <c r="BM1058" s="18"/>
      <c r="BN1058" s="19"/>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c r="DP1058" s="18"/>
      <c r="DQ1058" s="18"/>
      <c r="DR1058" s="18"/>
    </row>
    <row r="1059" spans="1:122"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8"/>
      <c r="BB1059" s="19"/>
      <c r="BC1059" s="18"/>
      <c r="BD1059" s="18"/>
      <c r="BE1059" s="31"/>
      <c r="BF1059" s="18"/>
      <c r="BG1059" s="18"/>
      <c r="BH1059" s="18"/>
      <c r="BI1059" s="18"/>
      <c r="BJ1059" s="18"/>
      <c r="BK1059" s="18"/>
      <c r="BL1059" s="18"/>
      <c r="BM1059" s="18"/>
      <c r="BN1059" s="19"/>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c r="DP1059" s="18"/>
      <c r="DQ1059" s="18"/>
      <c r="DR1059" s="18"/>
    </row>
    <row r="1060" spans="1:122"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8"/>
      <c r="BB1060" s="19"/>
      <c r="BC1060" s="18"/>
      <c r="BD1060" s="18"/>
      <c r="BE1060" s="31"/>
      <c r="BF1060" s="18"/>
      <c r="BG1060" s="18"/>
      <c r="BH1060" s="18"/>
      <c r="BI1060" s="18"/>
      <c r="BJ1060" s="18"/>
      <c r="BK1060" s="18"/>
      <c r="BL1060" s="18"/>
      <c r="BM1060" s="18"/>
      <c r="BN1060" s="19"/>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c r="DP1060" s="18"/>
      <c r="DQ1060" s="18"/>
      <c r="DR1060" s="18"/>
    </row>
    <row r="1061" spans="1:122"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8"/>
      <c r="BB1061" s="19"/>
      <c r="BC1061" s="18"/>
      <c r="BD1061" s="18"/>
      <c r="BE1061" s="31"/>
      <c r="BF1061" s="18"/>
      <c r="BG1061" s="18"/>
      <c r="BH1061" s="18"/>
      <c r="BI1061" s="18"/>
      <c r="BJ1061" s="18"/>
      <c r="BK1061" s="18"/>
      <c r="BL1061" s="18"/>
      <c r="BM1061" s="18"/>
      <c r="BN1061" s="19"/>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c r="DP1061" s="18"/>
      <c r="DQ1061" s="18"/>
      <c r="DR1061" s="18"/>
    </row>
    <row r="1062" spans="1:122"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8"/>
      <c r="BB1062" s="19"/>
      <c r="BC1062" s="18"/>
      <c r="BD1062" s="18"/>
      <c r="BE1062" s="31"/>
      <c r="BF1062" s="18"/>
      <c r="BG1062" s="18"/>
      <c r="BH1062" s="18"/>
      <c r="BI1062" s="18"/>
      <c r="BJ1062" s="18"/>
      <c r="BK1062" s="18"/>
      <c r="BL1062" s="18"/>
      <c r="BM1062" s="18"/>
      <c r="BN1062" s="19"/>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c r="DP1062" s="18"/>
      <c r="DQ1062" s="18"/>
      <c r="DR1062" s="18"/>
    </row>
    <row r="1063" spans="1:122"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8"/>
      <c r="BB1063" s="19"/>
      <c r="BC1063" s="18"/>
      <c r="BD1063" s="18"/>
      <c r="BE1063" s="31"/>
      <c r="BF1063" s="18"/>
      <c r="BG1063" s="18"/>
      <c r="BH1063" s="18"/>
      <c r="BI1063" s="18"/>
      <c r="BJ1063" s="18"/>
      <c r="BK1063" s="18"/>
      <c r="BL1063" s="18"/>
      <c r="BM1063" s="18"/>
      <c r="BN1063" s="19"/>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c r="DP1063" s="18"/>
      <c r="DQ1063" s="18"/>
      <c r="DR1063" s="18"/>
    </row>
    <row r="1064" spans="1:122"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8"/>
      <c r="BB1064" s="19"/>
      <c r="BC1064" s="18"/>
      <c r="BD1064" s="18"/>
      <c r="BE1064" s="31"/>
      <c r="BF1064" s="18"/>
      <c r="BG1064" s="18"/>
      <c r="BH1064" s="18"/>
      <c r="BI1064" s="18"/>
      <c r="BJ1064" s="18"/>
      <c r="BK1064" s="18"/>
      <c r="BL1064" s="18"/>
      <c r="BM1064" s="18"/>
      <c r="BN1064" s="19"/>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c r="DP1064" s="18"/>
      <c r="DQ1064" s="18"/>
      <c r="DR1064" s="18"/>
    </row>
    <row r="1065" spans="1:122"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8"/>
      <c r="BB1065" s="19"/>
      <c r="BC1065" s="18"/>
      <c r="BD1065" s="18"/>
      <c r="BE1065" s="31"/>
      <c r="BF1065" s="18"/>
      <c r="BG1065" s="18"/>
      <c r="BH1065" s="18"/>
      <c r="BI1065" s="18"/>
      <c r="BJ1065" s="18"/>
      <c r="BK1065" s="18"/>
      <c r="BL1065" s="18"/>
      <c r="BM1065" s="18"/>
      <c r="BN1065" s="19"/>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c r="DP1065" s="18"/>
      <c r="DQ1065" s="18"/>
      <c r="DR1065" s="18"/>
    </row>
    <row r="1066" spans="1:122"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8"/>
      <c r="BB1066" s="19"/>
      <c r="BC1066" s="18"/>
      <c r="BD1066" s="18"/>
      <c r="BE1066" s="31"/>
      <c r="BF1066" s="18"/>
      <c r="BG1066" s="18"/>
      <c r="BH1066" s="18"/>
      <c r="BI1066" s="18"/>
      <c r="BJ1066" s="18"/>
      <c r="BK1066" s="18"/>
      <c r="BL1066" s="18"/>
      <c r="BM1066" s="18"/>
      <c r="BN1066" s="19"/>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c r="DP1066" s="18"/>
      <c r="DQ1066" s="18"/>
      <c r="DR1066" s="18"/>
    </row>
    <row r="1067" spans="1:122"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8"/>
      <c r="BB1067" s="19"/>
      <c r="BC1067" s="18"/>
      <c r="BD1067" s="18"/>
      <c r="BE1067" s="31"/>
      <c r="BF1067" s="18"/>
      <c r="BG1067" s="18"/>
      <c r="BH1067" s="18"/>
      <c r="BI1067" s="18"/>
      <c r="BJ1067" s="18"/>
      <c r="BK1067" s="18"/>
      <c r="BL1067" s="18"/>
      <c r="BM1067" s="18"/>
      <c r="BN1067" s="19"/>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c r="DP1067" s="18"/>
      <c r="DQ1067" s="18"/>
      <c r="DR1067" s="18"/>
    </row>
    <row r="1068" spans="1:122"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8"/>
      <c r="BB1068" s="19"/>
      <c r="BC1068" s="18"/>
      <c r="BD1068" s="18"/>
      <c r="BE1068" s="31"/>
      <c r="BF1068" s="18"/>
      <c r="BG1068" s="18"/>
      <c r="BH1068" s="18"/>
      <c r="BI1068" s="18"/>
      <c r="BJ1068" s="18"/>
      <c r="BK1068" s="18"/>
      <c r="BL1068" s="18"/>
      <c r="BM1068" s="18"/>
      <c r="BN1068" s="19"/>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c r="DP1068" s="18"/>
      <c r="DQ1068" s="18"/>
      <c r="DR1068" s="18"/>
    </row>
    <row r="1069" spans="1:122"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8"/>
      <c r="BB1069" s="19"/>
      <c r="BC1069" s="18"/>
      <c r="BD1069" s="18"/>
      <c r="BE1069" s="31"/>
      <c r="BF1069" s="18"/>
      <c r="BG1069" s="18"/>
      <c r="BH1069" s="18"/>
      <c r="BI1069" s="18"/>
      <c r="BJ1069" s="18"/>
      <c r="BK1069" s="18"/>
      <c r="BL1069" s="18"/>
      <c r="BM1069" s="18"/>
      <c r="BN1069" s="19"/>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c r="DP1069" s="18"/>
      <c r="DQ1069" s="18"/>
      <c r="DR1069" s="18"/>
    </row>
    <row r="1070" spans="1:122"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8"/>
      <c r="BB1070" s="19"/>
      <c r="BC1070" s="18"/>
      <c r="BD1070" s="18"/>
      <c r="BE1070" s="31"/>
      <c r="BF1070" s="18"/>
      <c r="BG1070" s="18"/>
      <c r="BH1070" s="18"/>
      <c r="BI1070" s="18"/>
      <c r="BJ1070" s="18"/>
      <c r="BK1070" s="18"/>
      <c r="BL1070" s="18"/>
      <c r="BM1070" s="18"/>
      <c r="BN1070" s="19"/>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c r="DP1070" s="18"/>
      <c r="DQ1070" s="18"/>
      <c r="DR1070" s="18"/>
    </row>
    <row r="1071" spans="1:122"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8"/>
      <c r="BB1071" s="19"/>
      <c r="BC1071" s="18"/>
      <c r="BD1071" s="18"/>
      <c r="BE1071" s="31"/>
      <c r="BF1071" s="18"/>
      <c r="BG1071" s="18"/>
      <c r="BH1071" s="18"/>
      <c r="BI1071" s="18"/>
      <c r="BJ1071" s="18"/>
      <c r="BK1071" s="18"/>
      <c r="BL1071" s="18"/>
      <c r="BM1071" s="18"/>
      <c r="BN1071" s="19"/>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c r="DP1071" s="18"/>
      <c r="DQ1071" s="18"/>
      <c r="DR1071" s="18"/>
    </row>
    <row r="1072" spans="1:122"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8"/>
      <c r="BB1072" s="19"/>
      <c r="BC1072" s="18"/>
      <c r="BD1072" s="18"/>
      <c r="BE1072" s="31"/>
      <c r="BF1072" s="18"/>
      <c r="BG1072" s="18"/>
      <c r="BH1072" s="18"/>
      <c r="BI1072" s="18"/>
      <c r="BJ1072" s="18"/>
      <c r="BK1072" s="18"/>
      <c r="BL1072" s="18"/>
      <c r="BM1072" s="18"/>
      <c r="BN1072" s="19"/>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c r="DP1072" s="18"/>
      <c r="DQ1072" s="18"/>
      <c r="DR1072" s="18"/>
    </row>
    <row r="1073" spans="1:122"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8"/>
      <c r="BB1073" s="19"/>
      <c r="BC1073" s="18"/>
      <c r="BD1073" s="18"/>
      <c r="BE1073" s="31"/>
      <c r="BF1073" s="18"/>
      <c r="BG1073" s="18"/>
      <c r="BH1073" s="18"/>
      <c r="BI1073" s="18"/>
      <c r="BJ1073" s="18"/>
      <c r="BK1073" s="18"/>
      <c r="BL1073" s="18"/>
      <c r="BM1073" s="18"/>
      <c r="BN1073" s="19"/>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c r="DP1073" s="18"/>
      <c r="DQ1073" s="18"/>
      <c r="DR1073" s="18"/>
    </row>
    <row r="1074" spans="1:122"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8"/>
      <c r="BB1074" s="19"/>
      <c r="BC1074" s="18"/>
      <c r="BD1074" s="18"/>
      <c r="BE1074" s="31"/>
      <c r="BF1074" s="18"/>
      <c r="BG1074" s="18"/>
      <c r="BH1074" s="18"/>
      <c r="BI1074" s="18"/>
      <c r="BJ1074" s="18"/>
      <c r="BK1074" s="18"/>
      <c r="BL1074" s="18"/>
      <c r="BM1074" s="18"/>
      <c r="BN1074" s="19"/>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c r="DP1074" s="18"/>
      <c r="DQ1074" s="18"/>
      <c r="DR1074" s="18"/>
    </row>
    <row r="1075" spans="1:122"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8"/>
      <c r="BB1075" s="19"/>
      <c r="BC1075" s="18"/>
      <c r="BD1075" s="18"/>
      <c r="BE1075" s="31"/>
      <c r="BF1075" s="18"/>
      <c r="BG1075" s="18"/>
      <c r="BH1075" s="18"/>
      <c r="BI1075" s="18"/>
      <c r="BJ1075" s="18"/>
      <c r="BK1075" s="18"/>
      <c r="BL1075" s="18"/>
      <c r="BM1075" s="18"/>
      <c r="BN1075" s="19"/>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c r="DP1075" s="18"/>
      <c r="DQ1075" s="18"/>
      <c r="DR1075" s="18"/>
    </row>
    <row r="1076" spans="1:122"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8"/>
      <c r="BB1076" s="19"/>
      <c r="BC1076" s="18"/>
      <c r="BD1076" s="18"/>
      <c r="BE1076" s="31"/>
      <c r="BF1076" s="18"/>
      <c r="BG1076" s="18"/>
      <c r="BH1076" s="18"/>
      <c r="BI1076" s="18"/>
      <c r="BJ1076" s="18"/>
      <c r="BK1076" s="18"/>
      <c r="BL1076" s="18"/>
      <c r="BM1076" s="18"/>
      <c r="BN1076" s="19"/>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c r="DP1076" s="18"/>
      <c r="DQ1076" s="18"/>
      <c r="DR1076" s="18"/>
    </row>
    <row r="1077" spans="1:122"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8"/>
      <c r="BB1077" s="19"/>
      <c r="BC1077" s="18"/>
      <c r="BD1077" s="18"/>
      <c r="BE1077" s="31"/>
      <c r="BF1077" s="18"/>
      <c r="BG1077" s="18"/>
      <c r="BH1077" s="18"/>
      <c r="BI1077" s="18"/>
      <c r="BJ1077" s="18"/>
      <c r="BK1077" s="18"/>
      <c r="BL1077" s="18"/>
      <c r="BM1077" s="18"/>
      <c r="BN1077" s="19"/>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c r="DP1077" s="18"/>
      <c r="DQ1077" s="18"/>
      <c r="DR1077" s="18"/>
    </row>
    <row r="1078" spans="1:122"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8"/>
      <c r="BB1078" s="19"/>
      <c r="BC1078" s="18"/>
      <c r="BD1078" s="18"/>
      <c r="BE1078" s="31"/>
      <c r="BF1078" s="18"/>
      <c r="BG1078" s="18"/>
      <c r="BH1078" s="18"/>
      <c r="BI1078" s="18"/>
      <c r="BJ1078" s="18"/>
      <c r="BK1078" s="18"/>
      <c r="BL1078" s="18"/>
      <c r="BM1078" s="18"/>
      <c r="BN1078" s="19"/>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c r="DP1078" s="18"/>
      <c r="DQ1078" s="18"/>
      <c r="DR1078" s="18"/>
    </row>
    <row r="1079" spans="1:122"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8"/>
      <c r="BB1079" s="19"/>
      <c r="BC1079" s="18"/>
      <c r="BD1079" s="18"/>
      <c r="BE1079" s="31"/>
      <c r="BF1079" s="18"/>
      <c r="BG1079" s="18"/>
      <c r="BH1079" s="18"/>
      <c r="BI1079" s="18"/>
      <c r="BJ1079" s="18"/>
      <c r="BK1079" s="18"/>
      <c r="BL1079" s="18"/>
      <c r="BM1079" s="18"/>
      <c r="BN1079" s="19"/>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c r="DP1079" s="18"/>
      <c r="DQ1079" s="18"/>
      <c r="DR1079" s="18"/>
    </row>
    <row r="1080" spans="1:122"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8"/>
      <c r="BB1080" s="19"/>
      <c r="BC1080" s="18"/>
      <c r="BD1080" s="18"/>
      <c r="BE1080" s="31"/>
      <c r="BF1080" s="18"/>
      <c r="BG1080" s="18"/>
      <c r="BH1080" s="18"/>
      <c r="BI1080" s="18"/>
      <c r="BJ1080" s="18"/>
      <c r="BK1080" s="18"/>
      <c r="BL1080" s="18"/>
      <c r="BM1080" s="18"/>
      <c r="BN1080" s="19"/>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c r="DP1080" s="18"/>
      <c r="DQ1080" s="18"/>
      <c r="DR1080" s="18"/>
    </row>
    <row r="1081" spans="1:122"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8"/>
      <c r="BB1081" s="19"/>
      <c r="BC1081" s="18"/>
      <c r="BD1081" s="18"/>
      <c r="BE1081" s="31"/>
      <c r="BF1081" s="18"/>
      <c r="BG1081" s="18"/>
      <c r="BH1081" s="18"/>
      <c r="BI1081" s="18"/>
      <c r="BJ1081" s="18"/>
      <c r="BK1081" s="18"/>
      <c r="BL1081" s="18"/>
      <c r="BM1081" s="18"/>
      <c r="BN1081" s="19"/>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c r="DQ1081" s="18"/>
      <c r="DR1081" s="18"/>
    </row>
    <row r="1082" spans="1:122"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8"/>
      <c r="BB1082" s="19"/>
      <c r="BC1082" s="18"/>
      <c r="BD1082" s="18"/>
      <c r="BE1082" s="31"/>
      <c r="BF1082" s="18"/>
      <c r="BG1082" s="18"/>
      <c r="BH1082" s="18"/>
      <c r="BI1082" s="18"/>
      <c r="BJ1082" s="18"/>
      <c r="BK1082" s="18"/>
      <c r="BL1082" s="18"/>
      <c r="BM1082" s="18"/>
      <c r="BN1082" s="19"/>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c r="DP1082" s="18"/>
      <c r="DQ1082" s="18"/>
      <c r="DR1082" s="18"/>
    </row>
    <row r="1083" spans="1:122"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8"/>
      <c r="BB1083" s="19"/>
      <c r="BC1083" s="18"/>
      <c r="BD1083" s="18"/>
      <c r="BE1083" s="31"/>
      <c r="BF1083" s="18"/>
      <c r="BG1083" s="18"/>
      <c r="BH1083" s="18"/>
      <c r="BI1083" s="18"/>
      <c r="BJ1083" s="18"/>
      <c r="BK1083" s="18"/>
      <c r="BL1083" s="18"/>
      <c r="BM1083" s="18"/>
      <c r="BN1083" s="19"/>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c r="DP1083" s="18"/>
      <c r="DQ1083" s="18"/>
      <c r="DR1083" s="18"/>
    </row>
    <row r="1084" spans="1:122"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8"/>
      <c r="BB1084" s="19"/>
      <c r="BC1084" s="18"/>
      <c r="BD1084" s="18"/>
      <c r="BE1084" s="31"/>
      <c r="BF1084" s="18"/>
      <c r="BG1084" s="18"/>
      <c r="BH1084" s="18"/>
      <c r="BI1084" s="18"/>
      <c r="BJ1084" s="18"/>
      <c r="BK1084" s="18"/>
      <c r="BL1084" s="18"/>
      <c r="BM1084" s="18"/>
      <c r="BN1084" s="19"/>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c r="DP1084" s="18"/>
      <c r="DQ1084" s="18"/>
      <c r="DR1084" s="18"/>
    </row>
    <row r="1085" spans="1:122"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8"/>
      <c r="BB1085" s="19"/>
      <c r="BC1085" s="18"/>
      <c r="BD1085" s="18"/>
      <c r="BE1085" s="31"/>
      <c r="BF1085" s="18"/>
      <c r="BG1085" s="18"/>
      <c r="BH1085" s="18"/>
      <c r="BI1085" s="18"/>
      <c r="BJ1085" s="18"/>
      <c r="BK1085" s="18"/>
      <c r="BL1085" s="18"/>
      <c r="BM1085" s="18"/>
      <c r="BN1085" s="19"/>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c r="DP1085" s="18"/>
      <c r="DQ1085" s="18"/>
      <c r="DR1085" s="18"/>
    </row>
    <row r="1086" spans="1:122"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8"/>
      <c r="BB1086" s="19"/>
      <c r="BC1086" s="18"/>
      <c r="BD1086" s="18"/>
      <c r="BE1086" s="31"/>
      <c r="BF1086" s="18"/>
      <c r="BG1086" s="18"/>
      <c r="BH1086" s="18"/>
      <c r="BI1086" s="18"/>
      <c r="BJ1086" s="18"/>
      <c r="BK1086" s="18"/>
      <c r="BL1086" s="18"/>
      <c r="BM1086" s="18"/>
      <c r="BN1086" s="19"/>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c r="DP1086" s="18"/>
      <c r="DQ1086" s="18"/>
      <c r="DR1086" s="18"/>
    </row>
    <row r="1087" spans="1:122"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8"/>
      <c r="BB1087" s="19"/>
      <c r="BC1087" s="18"/>
      <c r="BD1087" s="18"/>
      <c r="BE1087" s="31"/>
      <c r="BF1087" s="18"/>
      <c r="BG1087" s="18"/>
      <c r="BH1087" s="18"/>
      <c r="BI1087" s="18"/>
      <c r="BJ1087" s="18"/>
      <c r="BK1087" s="18"/>
      <c r="BL1087" s="18"/>
      <c r="BM1087" s="18"/>
      <c r="BN1087" s="19"/>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c r="DP1087" s="18"/>
      <c r="DQ1087" s="18"/>
      <c r="DR1087" s="18"/>
    </row>
    <row r="1088" spans="1:122"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8"/>
      <c r="BB1088" s="19"/>
      <c r="BC1088" s="18"/>
      <c r="BD1088" s="18"/>
      <c r="BE1088" s="31"/>
      <c r="BF1088" s="18"/>
      <c r="BG1088" s="18"/>
      <c r="BH1088" s="18"/>
      <c r="BI1088" s="18"/>
      <c r="BJ1088" s="18"/>
      <c r="BK1088" s="18"/>
      <c r="BL1088" s="18"/>
      <c r="BM1088" s="18"/>
      <c r="BN1088" s="19"/>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c r="DP1088" s="18"/>
      <c r="DQ1088" s="18"/>
      <c r="DR1088" s="18"/>
    </row>
    <row r="1089" spans="1:122"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8"/>
      <c r="BB1089" s="19"/>
      <c r="BC1089" s="18"/>
      <c r="BD1089" s="18"/>
      <c r="BE1089" s="31"/>
      <c r="BF1089" s="18"/>
      <c r="BG1089" s="18"/>
      <c r="BH1089" s="18"/>
      <c r="BI1089" s="18"/>
      <c r="BJ1089" s="18"/>
      <c r="BK1089" s="18"/>
      <c r="BL1089" s="18"/>
      <c r="BM1089" s="18"/>
      <c r="BN1089" s="19"/>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c r="DP1089" s="18"/>
      <c r="DQ1089" s="18"/>
      <c r="DR1089" s="18"/>
    </row>
    <row r="1090" spans="1:122"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8"/>
      <c r="BB1090" s="19"/>
      <c r="BC1090" s="18"/>
      <c r="BD1090" s="18"/>
      <c r="BE1090" s="31"/>
      <c r="BF1090" s="18"/>
      <c r="BG1090" s="18"/>
      <c r="BH1090" s="18"/>
      <c r="BI1090" s="18"/>
      <c r="BJ1090" s="18"/>
      <c r="BK1090" s="18"/>
      <c r="BL1090" s="18"/>
      <c r="BM1090" s="18"/>
      <c r="BN1090" s="19"/>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c r="DP1090" s="18"/>
      <c r="DQ1090" s="18"/>
      <c r="DR1090" s="18"/>
    </row>
    <row r="1091" spans="1:122"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8"/>
      <c r="BB1091" s="19"/>
      <c r="BC1091" s="18"/>
      <c r="BD1091" s="18"/>
      <c r="BE1091" s="31"/>
      <c r="BF1091" s="18"/>
      <c r="BG1091" s="18"/>
      <c r="BH1091" s="18"/>
      <c r="BI1091" s="18"/>
      <c r="BJ1091" s="18"/>
      <c r="BK1091" s="18"/>
      <c r="BL1091" s="18"/>
      <c r="BM1091" s="18"/>
      <c r="BN1091" s="19"/>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c r="DP1091" s="18"/>
      <c r="DQ1091" s="18"/>
      <c r="DR1091" s="18"/>
    </row>
    <row r="1092" spans="1:122"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8"/>
      <c r="BB1092" s="19"/>
      <c r="BC1092" s="18"/>
      <c r="BD1092" s="18"/>
      <c r="BE1092" s="31"/>
      <c r="BF1092" s="18"/>
      <c r="BG1092" s="18"/>
      <c r="BH1092" s="18"/>
      <c r="BI1092" s="18"/>
      <c r="BJ1092" s="18"/>
      <c r="BK1092" s="18"/>
      <c r="BL1092" s="18"/>
      <c r="BM1092" s="18"/>
      <c r="BN1092" s="19"/>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c r="DP1092" s="18"/>
      <c r="DQ1092" s="18"/>
      <c r="DR1092" s="18"/>
    </row>
    <row r="1093" spans="1:122"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8"/>
      <c r="BB1093" s="19"/>
      <c r="BC1093" s="18"/>
      <c r="BD1093" s="18"/>
      <c r="BE1093" s="31"/>
      <c r="BF1093" s="18"/>
      <c r="BG1093" s="18"/>
      <c r="BH1093" s="18"/>
      <c r="BI1093" s="18"/>
      <c r="BJ1093" s="18"/>
      <c r="BK1093" s="18"/>
      <c r="BL1093" s="18"/>
      <c r="BM1093" s="18"/>
      <c r="BN1093" s="19"/>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c r="DP1093" s="18"/>
      <c r="DQ1093" s="18"/>
      <c r="DR1093" s="18"/>
    </row>
    <row r="1094" spans="1:122"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8"/>
      <c r="BB1094" s="19"/>
      <c r="BC1094" s="18"/>
      <c r="BD1094" s="18"/>
      <c r="BE1094" s="31"/>
      <c r="BF1094" s="18"/>
      <c r="BG1094" s="18"/>
      <c r="BH1094" s="18"/>
      <c r="BI1094" s="18"/>
      <c r="BJ1094" s="18"/>
      <c r="BK1094" s="18"/>
      <c r="BL1094" s="18"/>
      <c r="BM1094" s="18"/>
      <c r="BN1094" s="19"/>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c r="DP1094" s="18"/>
      <c r="DQ1094" s="18"/>
      <c r="DR1094" s="18"/>
    </row>
    <row r="1095" spans="1:122"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8"/>
      <c r="BB1095" s="19"/>
      <c r="BC1095" s="18"/>
      <c r="BD1095" s="18"/>
      <c r="BE1095" s="31"/>
      <c r="BF1095" s="18"/>
      <c r="BG1095" s="18"/>
      <c r="BH1095" s="18"/>
      <c r="BI1095" s="18"/>
      <c r="BJ1095" s="18"/>
      <c r="BK1095" s="18"/>
      <c r="BL1095" s="18"/>
      <c r="BM1095" s="18"/>
      <c r="BN1095" s="19"/>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c r="DP1095" s="18"/>
      <c r="DQ1095" s="18"/>
      <c r="DR1095" s="18"/>
    </row>
    <row r="1096" spans="1:122"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8"/>
      <c r="BB1096" s="19"/>
      <c r="BC1096" s="18"/>
      <c r="BD1096" s="18"/>
      <c r="BE1096" s="31"/>
      <c r="BF1096" s="18"/>
      <c r="BG1096" s="18"/>
      <c r="BH1096" s="18"/>
      <c r="BI1096" s="18"/>
      <c r="BJ1096" s="18"/>
      <c r="BK1096" s="18"/>
      <c r="BL1096" s="18"/>
      <c r="BM1096" s="18"/>
      <c r="BN1096" s="19"/>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c r="DP1096" s="18"/>
      <c r="DQ1096" s="18"/>
      <c r="DR1096" s="18"/>
    </row>
    <row r="1097" spans="1:122"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8"/>
      <c r="BB1097" s="19"/>
      <c r="BC1097" s="18"/>
      <c r="BD1097" s="18"/>
      <c r="BE1097" s="31"/>
      <c r="BF1097" s="18"/>
      <c r="BG1097" s="18"/>
      <c r="BH1097" s="18"/>
      <c r="BI1097" s="18"/>
      <c r="BJ1097" s="18"/>
      <c r="BK1097" s="18"/>
      <c r="BL1097" s="18"/>
      <c r="BM1097" s="18"/>
      <c r="BN1097" s="19"/>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c r="DP1097" s="18"/>
      <c r="DQ1097" s="18"/>
      <c r="DR1097" s="18"/>
    </row>
    <row r="1098" spans="1:122"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8"/>
      <c r="BB1098" s="19"/>
      <c r="BC1098" s="18"/>
      <c r="BD1098" s="18"/>
      <c r="BE1098" s="31"/>
      <c r="BF1098" s="18"/>
      <c r="BG1098" s="18"/>
      <c r="BH1098" s="18"/>
      <c r="BI1098" s="18"/>
      <c r="BJ1098" s="18"/>
      <c r="BK1098" s="18"/>
      <c r="BL1098" s="18"/>
      <c r="BM1098" s="18"/>
      <c r="BN1098" s="19"/>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c r="DP1098" s="18"/>
      <c r="DQ1098" s="18"/>
      <c r="DR1098" s="18"/>
    </row>
    <row r="1099" spans="1:122"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8"/>
      <c r="BB1099" s="19"/>
      <c r="BC1099" s="18"/>
      <c r="BD1099" s="18"/>
      <c r="BE1099" s="31"/>
      <c r="BF1099" s="18"/>
      <c r="BG1099" s="18"/>
      <c r="BH1099" s="18"/>
      <c r="BI1099" s="18"/>
      <c r="BJ1099" s="18"/>
      <c r="BK1099" s="18"/>
      <c r="BL1099" s="18"/>
      <c r="BM1099" s="18"/>
      <c r="BN1099" s="19"/>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c r="DQ1099" s="18"/>
      <c r="DR1099" s="18"/>
    </row>
    <row r="1100" spans="1:122"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8"/>
      <c r="BB1100" s="19"/>
      <c r="BC1100" s="18"/>
      <c r="BD1100" s="18"/>
      <c r="BE1100" s="31"/>
      <c r="BF1100" s="18"/>
      <c r="BG1100" s="18"/>
      <c r="BH1100" s="18"/>
      <c r="BI1100" s="18"/>
      <c r="BJ1100" s="18"/>
      <c r="BK1100" s="18"/>
      <c r="BL1100" s="18"/>
      <c r="BM1100" s="18"/>
      <c r="BN1100" s="19"/>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c r="DP1100" s="18"/>
      <c r="DQ1100" s="18"/>
      <c r="DR1100" s="18"/>
    </row>
    <row r="1101" spans="1:122"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8"/>
      <c r="BB1101" s="19"/>
      <c r="BC1101" s="18"/>
      <c r="BD1101" s="18"/>
      <c r="BE1101" s="31"/>
      <c r="BF1101" s="18"/>
      <c r="BG1101" s="18"/>
      <c r="BH1101" s="18"/>
      <c r="BI1101" s="18"/>
      <c r="BJ1101" s="18"/>
      <c r="BK1101" s="18"/>
      <c r="BL1101" s="18"/>
      <c r="BM1101" s="18"/>
      <c r="BN1101" s="19"/>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c r="DP1101" s="18"/>
      <c r="DQ1101" s="18"/>
      <c r="DR1101" s="18"/>
    </row>
    <row r="1102" spans="1:122"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8"/>
      <c r="BB1102" s="19"/>
      <c r="BC1102" s="18"/>
      <c r="BD1102" s="18"/>
      <c r="BE1102" s="31"/>
      <c r="BF1102" s="18"/>
      <c r="BG1102" s="18"/>
      <c r="BH1102" s="18"/>
      <c r="BI1102" s="18"/>
      <c r="BJ1102" s="18"/>
      <c r="BK1102" s="18"/>
      <c r="BL1102" s="18"/>
      <c r="BM1102" s="18"/>
      <c r="BN1102" s="19"/>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c r="DP1102" s="18"/>
      <c r="DQ1102" s="18"/>
      <c r="DR1102" s="18"/>
    </row>
    <row r="1103" spans="1:122"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8"/>
      <c r="BB1103" s="19"/>
      <c r="BC1103" s="18"/>
      <c r="BD1103" s="18"/>
      <c r="BE1103" s="31"/>
      <c r="BF1103" s="18"/>
      <c r="BG1103" s="18"/>
      <c r="BH1103" s="18"/>
      <c r="BI1103" s="18"/>
      <c r="BJ1103" s="18"/>
      <c r="BK1103" s="18"/>
      <c r="BL1103" s="18"/>
      <c r="BM1103" s="18"/>
      <c r="BN1103" s="19"/>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c r="DP1103" s="18"/>
      <c r="DQ1103" s="18"/>
      <c r="DR1103" s="18"/>
    </row>
    <row r="1104" spans="1:122"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8"/>
      <c r="BB1104" s="19"/>
      <c r="BC1104" s="18"/>
      <c r="BD1104" s="18"/>
      <c r="BE1104" s="31"/>
      <c r="BF1104" s="18"/>
      <c r="BG1104" s="18"/>
      <c r="BH1104" s="18"/>
      <c r="BI1104" s="18"/>
      <c r="BJ1104" s="18"/>
      <c r="BK1104" s="18"/>
      <c r="BL1104" s="18"/>
      <c r="BM1104" s="18"/>
      <c r="BN1104" s="19"/>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c r="DP1104" s="18"/>
      <c r="DQ1104" s="18"/>
      <c r="DR1104" s="18"/>
    </row>
    <row r="1105" spans="1:122"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8"/>
      <c r="BB1105" s="19"/>
      <c r="BC1105" s="18"/>
      <c r="BD1105" s="18"/>
      <c r="BE1105" s="31"/>
      <c r="BF1105" s="18"/>
      <c r="BG1105" s="18"/>
      <c r="BH1105" s="18"/>
      <c r="BI1105" s="18"/>
      <c r="BJ1105" s="18"/>
      <c r="BK1105" s="18"/>
      <c r="BL1105" s="18"/>
      <c r="BM1105" s="18"/>
      <c r="BN1105" s="19"/>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c r="DP1105" s="18"/>
      <c r="DQ1105" s="18"/>
      <c r="DR1105" s="18"/>
    </row>
    <row r="1106" spans="1:122"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8"/>
      <c r="BB1106" s="19"/>
      <c r="BC1106" s="18"/>
      <c r="BD1106" s="18"/>
      <c r="BE1106" s="31"/>
      <c r="BF1106" s="18"/>
      <c r="BG1106" s="18"/>
      <c r="BH1106" s="18"/>
      <c r="BI1106" s="18"/>
      <c r="BJ1106" s="18"/>
      <c r="BK1106" s="18"/>
      <c r="BL1106" s="18"/>
      <c r="BM1106" s="18"/>
      <c r="BN1106" s="19"/>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c r="DP1106" s="18"/>
      <c r="DQ1106" s="18"/>
      <c r="DR1106" s="18"/>
    </row>
    <row r="1107" spans="1:122"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8"/>
      <c r="BB1107" s="19"/>
      <c r="BC1107" s="18"/>
      <c r="BD1107" s="18"/>
      <c r="BE1107" s="31"/>
      <c r="BF1107" s="18"/>
      <c r="BG1107" s="18"/>
      <c r="BH1107" s="18"/>
      <c r="BI1107" s="18"/>
      <c r="BJ1107" s="18"/>
      <c r="BK1107" s="18"/>
      <c r="BL1107" s="18"/>
      <c r="BM1107" s="18"/>
      <c r="BN1107" s="19"/>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c r="DP1107" s="18"/>
      <c r="DQ1107" s="18"/>
      <c r="DR1107" s="18"/>
    </row>
    <row r="1108" spans="1:122"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8"/>
      <c r="BB1108" s="19"/>
      <c r="BC1108" s="18"/>
      <c r="BD1108" s="18"/>
      <c r="BE1108" s="31"/>
      <c r="BF1108" s="18"/>
      <c r="BG1108" s="18"/>
      <c r="BH1108" s="18"/>
      <c r="BI1108" s="18"/>
      <c r="BJ1108" s="18"/>
      <c r="BK1108" s="18"/>
      <c r="BL1108" s="18"/>
      <c r="BM1108" s="18"/>
      <c r="BN1108" s="19"/>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c r="DP1108" s="18"/>
      <c r="DQ1108" s="18"/>
      <c r="DR1108" s="18"/>
    </row>
    <row r="1109" spans="1:122"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8"/>
      <c r="BB1109" s="19"/>
      <c r="BC1109" s="18"/>
      <c r="BD1109" s="18"/>
      <c r="BE1109" s="31"/>
      <c r="BF1109" s="18"/>
      <c r="BG1109" s="18"/>
      <c r="BH1109" s="18"/>
      <c r="BI1109" s="18"/>
      <c r="BJ1109" s="18"/>
      <c r="BK1109" s="18"/>
      <c r="BL1109" s="18"/>
      <c r="BM1109" s="18"/>
      <c r="BN1109" s="19"/>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c r="DP1109" s="18"/>
      <c r="DQ1109" s="18"/>
      <c r="DR1109" s="18"/>
    </row>
    <row r="1110" spans="1:122"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8"/>
      <c r="BB1110" s="19"/>
      <c r="BC1110" s="18"/>
      <c r="BD1110" s="18"/>
      <c r="BE1110" s="31"/>
      <c r="BF1110" s="18"/>
      <c r="BG1110" s="18"/>
      <c r="BH1110" s="18"/>
      <c r="BI1110" s="18"/>
      <c r="BJ1110" s="18"/>
      <c r="BK1110" s="18"/>
      <c r="BL1110" s="18"/>
      <c r="BM1110" s="18"/>
      <c r="BN1110" s="19"/>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c r="DP1110" s="18"/>
      <c r="DQ1110" s="18"/>
      <c r="DR1110" s="18"/>
    </row>
    <row r="1111" spans="1:122"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8"/>
      <c r="BB1111" s="19"/>
      <c r="BC1111" s="18"/>
      <c r="BD1111" s="18"/>
      <c r="BE1111" s="31"/>
      <c r="BF1111" s="18"/>
      <c r="BG1111" s="18"/>
      <c r="BH1111" s="18"/>
      <c r="BI1111" s="18"/>
      <c r="BJ1111" s="18"/>
      <c r="BK1111" s="18"/>
      <c r="BL1111" s="18"/>
      <c r="BM1111" s="18"/>
      <c r="BN1111" s="19"/>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c r="DQ1111" s="18"/>
      <c r="DR1111" s="18"/>
    </row>
    <row r="1112" spans="1:122"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8"/>
      <c r="BB1112" s="19"/>
      <c r="BC1112" s="18"/>
      <c r="BD1112" s="18"/>
      <c r="BE1112" s="31"/>
      <c r="BF1112" s="18"/>
      <c r="BG1112" s="18"/>
      <c r="BH1112" s="18"/>
      <c r="BI1112" s="18"/>
      <c r="BJ1112" s="18"/>
      <c r="BK1112" s="18"/>
      <c r="BL1112" s="18"/>
      <c r="BM1112" s="18"/>
      <c r="BN1112" s="19"/>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c r="DP1112" s="18"/>
      <c r="DQ1112" s="18"/>
      <c r="DR1112" s="18"/>
    </row>
    <row r="1113" spans="1:122"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8"/>
      <c r="BB1113" s="19"/>
      <c r="BC1113" s="18"/>
      <c r="BD1113" s="18"/>
      <c r="BE1113" s="31"/>
      <c r="BF1113" s="18"/>
      <c r="BG1113" s="18"/>
      <c r="BH1113" s="18"/>
      <c r="BI1113" s="18"/>
      <c r="BJ1113" s="18"/>
      <c r="BK1113" s="18"/>
      <c r="BL1113" s="18"/>
      <c r="BM1113" s="18"/>
      <c r="BN1113" s="19"/>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c r="DP1113" s="18"/>
      <c r="DQ1113" s="18"/>
      <c r="DR1113" s="18"/>
    </row>
    <row r="1114" spans="1:122"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8"/>
      <c r="BB1114" s="19"/>
      <c r="BC1114" s="18"/>
      <c r="BD1114" s="18"/>
      <c r="BE1114" s="31"/>
      <c r="BF1114" s="18"/>
      <c r="BG1114" s="18"/>
      <c r="BH1114" s="18"/>
      <c r="BI1114" s="18"/>
      <c r="BJ1114" s="18"/>
      <c r="BK1114" s="18"/>
      <c r="BL1114" s="18"/>
      <c r="BM1114" s="18"/>
      <c r="BN1114" s="19"/>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c r="DP1114" s="18"/>
      <c r="DQ1114" s="18"/>
      <c r="DR1114" s="18"/>
    </row>
    <row r="1115" spans="1:122"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8"/>
      <c r="BB1115" s="19"/>
      <c r="BC1115" s="18"/>
      <c r="BD1115" s="18"/>
      <c r="BE1115" s="31"/>
      <c r="BF1115" s="18"/>
      <c r="BG1115" s="18"/>
      <c r="BH1115" s="18"/>
      <c r="BI1115" s="18"/>
      <c r="BJ1115" s="18"/>
      <c r="BK1115" s="18"/>
      <c r="BL1115" s="18"/>
      <c r="BM1115" s="18"/>
      <c r="BN1115" s="19"/>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c r="DP1115" s="18"/>
      <c r="DQ1115" s="18"/>
      <c r="DR1115" s="18"/>
    </row>
    <row r="1116" spans="1:122"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8"/>
      <c r="BB1116" s="19"/>
      <c r="BC1116" s="18"/>
      <c r="BD1116" s="18"/>
      <c r="BE1116" s="31"/>
      <c r="BF1116" s="18"/>
      <c r="BG1116" s="18"/>
      <c r="BH1116" s="18"/>
      <c r="BI1116" s="18"/>
      <c r="BJ1116" s="18"/>
      <c r="BK1116" s="18"/>
      <c r="BL1116" s="18"/>
      <c r="BM1116" s="18"/>
      <c r="BN1116" s="19"/>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c r="DP1116" s="18"/>
      <c r="DQ1116" s="18"/>
      <c r="DR1116" s="18"/>
    </row>
    <row r="1117" spans="1:122"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8"/>
      <c r="BB1117" s="19"/>
      <c r="BC1117" s="18"/>
      <c r="BD1117" s="18"/>
      <c r="BE1117" s="31"/>
      <c r="BF1117" s="18"/>
      <c r="BG1117" s="18"/>
      <c r="BH1117" s="18"/>
      <c r="BI1117" s="18"/>
      <c r="BJ1117" s="18"/>
      <c r="BK1117" s="18"/>
      <c r="BL1117" s="18"/>
      <c r="BM1117" s="18"/>
      <c r="BN1117" s="19"/>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c r="DP1117" s="18"/>
      <c r="DQ1117" s="18"/>
      <c r="DR1117" s="18"/>
    </row>
    <row r="1118" spans="1:122"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8"/>
      <c r="BB1118" s="19"/>
      <c r="BC1118" s="18"/>
      <c r="BD1118" s="18"/>
      <c r="BE1118" s="31"/>
      <c r="BF1118" s="18"/>
      <c r="BG1118" s="18"/>
      <c r="BH1118" s="18"/>
      <c r="BI1118" s="18"/>
      <c r="BJ1118" s="18"/>
      <c r="BK1118" s="18"/>
      <c r="BL1118" s="18"/>
      <c r="BM1118" s="18"/>
      <c r="BN1118" s="19"/>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c r="DP1118" s="18"/>
      <c r="DQ1118" s="18"/>
      <c r="DR1118" s="18"/>
    </row>
    <row r="1119" spans="1:122"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8"/>
      <c r="BB1119" s="19"/>
      <c r="BC1119" s="18"/>
      <c r="BD1119" s="18"/>
      <c r="BE1119" s="31"/>
      <c r="BF1119" s="18"/>
      <c r="BG1119" s="18"/>
      <c r="BH1119" s="18"/>
      <c r="BI1119" s="18"/>
      <c r="BJ1119" s="18"/>
      <c r="BK1119" s="18"/>
      <c r="BL1119" s="18"/>
      <c r="BM1119" s="18"/>
      <c r="BN1119" s="19"/>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c r="DP1119" s="18"/>
      <c r="DQ1119" s="18"/>
      <c r="DR1119" s="18"/>
    </row>
    <row r="1120" spans="1:122"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8"/>
      <c r="BB1120" s="19"/>
      <c r="BC1120" s="18"/>
      <c r="BD1120" s="18"/>
      <c r="BE1120" s="31"/>
      <c r="BF1120" s="18"/>
      <c r="BG1120" s="18"/>
      <c r="BH1120" s="18"/>
      <c r="BI1120" s="18"/>
      <c r="BJ1120" s="18"/>
      <c r="BK1120" s="18"/>
      <c r="BL1120" s="18"/>
      <c r="BM1120" s="18"/>
      <c r="BN1120" s="19"/>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c r="DP1120" s="18"/>
      <c r="DQ1120" s="18"/>
      <c r="DR1120" s="18"/>
    </row>
    <row r="1121" spans="1:122"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8"/>
      <c r="BB1121" s="19"/>
      <c r="BC1121" s="18"/>
      <c r="BD1121" s="18"/>
      <c r="BE1121" s="31"/>
      <c r="BF1121" s="18"/>
      <c r="BG1121" s="18"/>
      <c r="BH1121" s="18"/>
      <c r="BI1121" s="18"/>
      <c r="BJ1121" s="18"/>
      <c r="BK1121" s="18"/>
      <c r="BL1121" s="18"/>
      <c r="BM1121" s="18"/>
      <c r="BN1121" s="19"/>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c r="DP1121" s="18"/>
      <c r="DQ1121" s="18"/>
      <c r="DR1121" s="18"/>
    </row>
    <row r="1122" spans="1:122"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8"/>
      <c r="BB1122" s="19"/>
      <c r="BC1122" s="18"/>
      <c r="BD1122" s="18"/>
      <c r="BE1122" s="31"/>
      <c r="BF1122" s="18"/>
      <c r="BG1122" s="18"/>
      <c r="BH1122" s="18"/>
      <c r="BI1122" s="18"/>
      <c r="BJ1122" s="18"/>
      <c r="BK1122" s="18"/>
      <c r="BL1122" s="18"/>
      <c r="BM1122" s="18"/>
      <c r="BN1122" s="19"/>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c r="DP1122" s="18"/>
      <c r="DQ1122" s="18"/>
      <c r="DR1122" s="18"/>
    </row>
    <row r="1123" spans="1:122"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8"/>
      <c r="BB1123" s="19"/>
      <c r="BC1123" s="18"/>
      <c r="BD1123" s="18"/>
      <c r="BE1123" s="31"/>
      <c r="BF1123" s="18"/>
      <c r="BG1123" s="18"/>
      <c r="BH1123" s="18"/>
      <c r="BI1123" s="18"/>
      <c r="BJ1123" s="18"/>
      <c r="BK1123" s="18"/>
      <c r="BL1123" s="18"/>
      <c r="BM1123" s="18"/>
      <c r="BN1123" s="19"/>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c r="DP1123" s="18"/>
      <c r="DQ1123" s="18"/>
      <c r="DR1123" s="18"/>
    </row>
    <row r="1124" spans="1:122"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8"/>
      <c r="BB1124" s="19"/>
      <c r="BC1124" s="18"/>
      <c r="BD1124" s="18"/>
      <c r="BE1124" s="31"/>
      <c r="BF1124" s="18"/>
      <c r="BG1124" s="18"/>
      <c r="BH1124" s="18"/>
      <c r="BI1124" s="18"/>
      <c r="BJ1124" s="18"/>
      <c r="BK1124" s="18"/>
      <c r="BL1124" s="18"/>
      <c r="BM1124" s="18"/>
      <c r="BN1124" s="19"/>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c r="DP1124" s="18"/>
      <c r="DQ1124" s="18"/>
      <c r="DR1124" s="18"/>
    </row>
    <row r="1125" spans="1:122"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8"/>
      <c r="BB1125" s="19"/>
      <c r="BC1125" s="18"/>
      <c r="BD1125" s="18"/>
      <c r="BE1125" s="31"/>
      <c r="BF1125" s="18"/>
      <c r="BG1125" s="18"/>
      <c r="BH1125" s="18"/>
      <c r="BI1125" s="18"/>
      <c r="BJ1125" s="18"/>
      <c r="BK1125" s="18"/>
      <c r="BL1125" s="18"/>
      <c r="BM1125" s="18"/>
      <c r="BN1125" s="19"/>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c r="DP1125" s="18"/>
      <c r="DQ1125" s="18"/>
      <c r="DR1125" s="18"/>
    </row>
    <row r="1126" spans="1:122"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8"/>
      <c r="BB1126" s="19"/>
      <c r="BC1126" s="18"/>
      <c r="BD1126" s="18"/>
      <c r="BE1126" s="31"/>
      <c r="BF1126" s="18"/>
      <c r="BG1126" s="18"/>
      <c r="BH1126" s="18"/>
      <c r="BI1126" s="18"/>
      <c r="BJ1126" s="18"/>
      <c r="BK1126" s="18"/>
      <c r="BL1126" s="18"/>
      <c r="BM1126" s="18"/>
      <c r="BN1126" s="19"/>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c r="DP1126" s="18"/>
      <c r="DQ1126" s="18"/>
      <c r="DR1126" s="18"/>
    </row>
    <row r="1127" spans="1:122"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8"/>
      <c r="BB1127" s="19"/>
      <c r="BC1127" s="18"/>
      <c r="BD1127" s="18"/>
      <c r="BE1127" s="31"/>
      <c r="BF1127" s="18"/>
      <c r="BG1127" s="18"/>
      <c r="BH1127" s="18"/>
      <c r="BI1127" s="18"/>
      <c r="BJ1127" s="18"/>
      <c r="BK1127" s="18"/>
      <c r="BL1127" s="18"/>
      <c r="BM1127" s="18"/>
      <c r="BN1127" s="19"/>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c r="DP1127" s="18"/>
      <c r="DQ1127" s="18"/>
      <c r="DR1127" s="18"/>
    </row>
    <row r="1128" spans="1:122"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8"/>
      <c r="BB1128" s="19"/>
      <c r="BC1128" s="18"/>
      <c r="BD1128" s="18"/>
      <c r="BE1128" s="31"/>
      <c r="BF1128" s="18"/>
      <c r="BG1128" s="18"/>
      <c r="BH1128" s="18"/>
      <c r="BI1128" s="18"/>
      <c r="BJ1128" s="18"/>
      <c r="BK1128" s="18"/>
      <c r="BL1128" s="18"/>
      <c r="BM1128" s="18"/>
      <c r="BN1128" s="19"/>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c r="DP1128" s="18"/>
      <c r="DQ1128" s="18"/>
      <c r="DR1128" s="18"/>
    </row>
    <row r="1129" spans="1:122"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8"/>
      <c r="BB1129" s="19"/>
      <c r="BC1129" s="18"/>
      <c r="BD1129" s="18"/>
      <c r="BE1129" s="31"/>
      <c r="BF1129" s="18"/>
      <c r="BG1129" s="18"/>
      <c r="BH1129" s="18"/>
      <c r="BI1129" s="18"/>
      <c r="BJ1129" s="18"/>
      <c r="BK1129" s="18"/>
      <c r="BL1129" s="18"/>
      <c r="BM1129" s="18"/>
      <c r="BN1129" s="19"/>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c r="DP1129" s="18"/>
      <c r="DQ1129" s="18"/>
      <c r="DR1129" s="18"/>
    </row>
    <row r="1130" spans="1:122"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8"/>
      <c r="BB1130" s="19"/>
      <c r="BC1130" s="18"/>
      <c r="BD1130" s="18"/>
      <c r="BE1130" s="31"/>
      <c r="BF1130" s="18"/>
      <c r="BG1130" s="18"/>
      <c r="BH1130" s="18"/>
      <c r="BI1130" s="18"/>
      <c r="BJ1130" s="18"/>
      <c r="BK1130" s="18"/>
      <c r="BL1130" s="18"/>
      <c r="BM1130" s="18"/>
      <c r="BN1130" s="19"/>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c r="DP1130" s="18"/>
      <c r="DQ1130" s="18"/>
      <c r="DR1130" s="18"/>
    </row>
    <row r="1131" spans="1:122"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8"/>
      <c r="BB1131" s="19"/>
      <c r="BC1131" s="18"/>
      <c r="BD1131" s="18"/>
      <c r="BE1131" s="31"/>
      <c r="BF1131" s="18"/>
      <c r="BG1131" s="18"/>
      <c r="BH1131" s="18"/>
      <c r="BI1131" s="18"/>
      <c r="BJ1131" s="18"/>
      <c r="BK1131" s="18"/>
      <c r="BL1131" s="18"/>
      <c r="BM1131" s="18"/>
      <c r="BN1131" s="19"/>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c r="DP1131" s="18"/>
      <c r="DQ1131" s="18"/>
      <c r="DR1131" s="18"/>
    </row>
    <row r="1132" spans="1:122"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8"/>
      <c r="BB1132" s="19"/>
      <c r="BC1132" s="18"/>
      <c r="BD1132" s="18"/>
      <c r="BE1132" s="31"/>
      <c r="BF1132" s="18"/>
      <c r="BG1132" s="18"/>
      <c r="BH1132" s="18"/>
      <c r="BI1132" s="18"/>
      <c r="BJ1132" s="18"/>
      <c r="BK1132" s="18"/>
      <c r="BL1132" s="18"/>
      <c r="BM1132" s="18"/>
      <c r="BN1132" s="19"/>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c r="DP1132" s="18"/>
      <c r="DQ1132" s="18"/>
      <c r="DR1132" s="18"/>
    </row>
    <row r="1133" spans="1:122"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8"/>
      <c r="BB1133" s="19"/>
      <c r="BC1133" s="18"/>
      <c r="BD1133" s="18"/>
      <c r="BE1133" s="31"/>
      <c r="BF1133" s="18"/>
      <c r="BG1133" s="18"/>
      <c r="BH1133" s="18"/>
      <c r="BI1133" s="18"/>
      <c r="BJ1133" s="18"/>
      <c r="BK1133" s="18"/>
      <c r="BL1133" s="18"/>
      <c r="BM1133" s="18"/>
      <c r="BN1133" s="19"/>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c r="DP1133" s="18"/>
      <c r="DQ1133" s="18"/>
      <c r="DR1133" s="18"/>
    </row>
    <row r="1134" spans="1:122"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8"/>
      <c r="BB1134" s="19"/>
      <c r="BC1134" s="18"/>
      <c r="BD1134" s="18"/>
      <c r="BE1134" s="31"/>
      <c r="BF1134" s="18"/>
      <c r="BG1134" s="18"/>
      <c r="BH1134" s="18"/>
      <c r="BI1134" s="18"/>
      <c r="BJ1134" s="18"/>
      <c r="BK1134" s="18"/>
      <c r="BL1134" s="18"/>
      <c r="BM1134" s="18"/>
      <c r="BN1134" s="19"/>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c r="DP1134" s="18"/>
      <c r="DQ1134" s="18"/>
      <c r="DR1134" s="18"/>
    </row>
    <row r="1135" spans="1:122"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8"/>
      <c r="BB1135" s="19"/>
      <c r="BC1135" s="18"/>
      <c r="BD1135" s="18"/>
      <c r="BE1135" s="31"/>
      <c r="BF1135" s="18"/>
      <c r="BG1135" s="18"/>
      <c r="BH1135" s="18"/>
      <c r="BI1135" s="18"/>
      <c r="BJ1135" s="18"/>
      <c r="BK1135" s="18"/>
      <c r="BL1135" s="18"/>
      <c r="BM1135" s="18"/>
      <c r="BN1135" s="19"/>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c r="DQ1135" s="18"/>
      <c r="DR1135" s="18"/>
    </row>
    <row r="1136" spans="1:122"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8"/>
      <c r="BB1136" s="19"/>
      <c r="BC1136" s="18"/>
      <c r="BD1136" s="18"/>
      <c r="BE1136" s="31"/>
      <c r="BF1136" s="18"/>
      <c r="BG1136" s="18"/>
      <c r="BH1136" s="18"/>
      <c r="BI1136" s="18"/>
      <c r="BJ1136" s="18"/>
      <c r="BK1136" s="18"/>
      <c r="BL1136" s="18"/>
      <c r="BM1136" s="18"/>
      <c r="BN1136" s="19"/>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c r="DP1136" s="18"/>
      <c r="DQ1136" s="18"/>
      <c r="DR1136" s="18"/>
    </row>
    <row r="1137" spans="1:122"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8"/>
      <c r="BB1137" s="19"/>
      <c r="BC1137" s="18"/>
      <c r="BD1137" s="18"/>
      <c r="BE1137" s="31"/>
      <c r="BF1137" s="18"/>
      <c r="BG1137" s="18"/>
      <c r="BH1137" s="18"/>
      <c r="BI1137" s="18"/>
      <c r="BJ1137" s="18"/>
      <c r="BK1137" s="18"/>
      <c r="BL1137" s="18"/>
      <c r="BM1137" s="18"/>
      <c r="BN1137" s="19"/>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c r="DP1137" s="18"/>
      <c r="DQ1137" s="18"/>
      <c r="DR1137" s="18"/>
    </row>
    <row r="1138" spans="1:122"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8"/>
      <c r="BB1138" s="19"/>
      <c r="BC1138" s="18"/>
      <c r="BD1138" s="18"/>
      <c r="BE1138" s="31"/>
      <c r="BF1138" s="18"/>
      <c r="BG1138" s="18"/>
      <c r="BH1138" s="18"/>
      <c r="BI1138" s="18"/>
      <c r="BJ1138" s="18"/>
      <c r="BK1138" s="18"/>
      <c r="BL1138" s="18"/>
      <c r="BM1138" s="18"/>
      <c r="BN1138" s="19"/>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c r="DP1138" s="18"/>
      <c r="DQ1138" s="18"/>
      <c r="DR1138" s="18"/>
    </row>
    <row r="1139" spans="1:122"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8"/>
      <c r="BB1139" s="19"/>
      <c r="BC1139" s="18"/>
      <c r="BD1139" s="18"/>
      <c r="BE1139" s="31"/>
      <c r="BF1139" s="18"/>
      <c r="BG1139" s="18"/>
      <c r="BH1139" s="18"/>
      <c r="BI1139" s="18"/>
      <c r="BJ1139" s="18"/>
      <c r="BK1139" s="18"/>
      <c r="BL1139" s="18"/>
      <c r="BM1139" s="18"/>
      <c r="BN1139" s="19"/>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c r="DP1139" s="18"/>
      <c r="DQ1139" s="18"/>
      <c r="DR1139" s="18"/>
    </row>
    <row r="1140" spans="1:122"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8"/>
      <c r="BB1140" s="19"/>
      <c r="BC1140" s="18"/>
      <c r="BD1140" s="18"/>
      <c r="BE1140" s="31"/>
      <c r="BF1140" s="18"/>
      <c r="BG1140" s="18"/>
      <c r="BH1140" s="18"/>
      <c r="BI1140" s="18"/>
      <c r="BJ1140" s="18"/>
      <c r="BK1140" s="18"/>
      <c r="BL1140" s="18"/>
      <c r="BM1140" s="18"/>
      <c r="BN1140" s="19"/>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c r="DP1140" s="18"/>
      <c r="DQ1140" s="18"/>
      <c r="DR1140" s="18"/>
    </row>
    <row r="1141" spans="1:122"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8"/>
      <c r="BB1141" s="19"/>
      <c r="BC1141" s="18"/>
      <c r="BD1141" s="18"/>
      <c r="BE1141" s="31"/>
      <c r="BF1141" s="18"/>
      <c r="BG1141" s="18"/>
      <c r="BH1141" s="18"/>
      <c r="BI1141" s="18"/>
      <c r="BJ1141" s="18"/>
      <c r="BK1141" s="18"/>
      <c r="BL1141" s="18"/>
      <c r="BM1141" s="18"/>
      <c r="BN1141" s="19"/>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c r="DP1141" s="18"/>
      <c r="DQ1141" s="18"/>
      <c r="DR1141" s="18"/>
    </row>
    <row r="1142" spans="1:122"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8"/>
      <c r="BB1142" s="19"/>
      <c r="BC1142" s="18"/>
      <c r="BD1142" s="18"/>
      <c r="BE1142" s="31"/>
      <c r="BF1142" s="18"/>
      <c r="BG1142" s="18"/>
      <c r="BH1142" s="18"/>
      <c r="BI1142" s="18"/>
      <c r="BJ1142" s="18"/>
      <c r="BK1142" s="18"/>
      <c r="BL1142" s="18"/>
      <c r="BM1142" s="18"/>
      <c r="BN1142" s="19"/>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c r="DP1142" s="18"/>
      <c r="DQ1142" s="18"/>
      <c r="DR1142" s="18"/>
    </row>
    <row r="1143" spans="1:122"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8"/>
      <c r="BB1143" s="19"/>
      <c r="BC1143" s="18"/>
      <c r="BD1143" s="18"/>
      <c r="BE1143" s="31"/>
      <c r="BF1143" s="18"/>
      <c r="BG1143" s="18"/>
      <c r="BH1143" s="18"/>
      <c r="BI1143" s="18"/>
      <c r="BJ1143" s="18"/>
      <c r="BK1143" s="18"/>
      <c r="BL1143" s="18"/>
      <c r="BM1143" s="18"/>
      <c r="BN1143" s="19"/>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c r="DP1143" s="18"/>
      <c r="DQ1143" s="18"/>
      <c r="DR1143" s="18"/>
    </row>
    <row r="1144" spans="1:122"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8"/>
      <c r="BB1144" s="19"/>
      <c r="BC1144" s="18"/>
      <c r="BD1144" s="18"/>
      <c r="BE1144" s="31"/>
      <c r="BF1144" s="18"/>
      <c r="BG1144" s="18"/>
      <c r="BH1144" s="18"/>
      <c r="BI1144" s="18"/>
      <c r="BJ1144" s="18"/>
      <c r="BK1144" s="18"/>
      <c r="BL1144" s="18"/>
      <c r="BM1144" s="18"/>
      <c r="BN1144" s="19"/>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c r="DP1144" s="18"/>
      <c r="DQ1144" s="18"/>
      <c r="DR1144" s="18"/>
    </row>
    <row r="1145" spans="1:122"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8"/>
      <c r="BB1145" s="19"/>
      <c r="BC1145" s="18"/>
      <c r="BD1145" s="18"/>
      <c r="BE1145" s="31"/>
      <c r="BF1145" s="18"/>
      <c r="BG1145" s="18"/>
      <c r="BH1145" s="18"/>
      <c r="BI1145" s="18"/>
      <c r="BJ1145" s="18"/>
      <c r="BK1145" s="18"/>
      <c r="BL1145" s="18"/>
      <c r="BM1145" s="18"/>
      <c r="BN1145" s="19"/>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c r="DP1145" s="18"/>
      <c r="DQ1145" s="18"/>
      <c r="DR1145" s="18"/>
    </row>
    <row r="1146" spans="1:122"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8"/>
      <c r="BB1146" s="19"/>
      <c r="BC1146" s="18"/>
      <c r="BD1146" s="18"/>
      <c r="BE1146" s="31"/>
      <c r="BF1146" s="18"/>
      <c r="BG1146" s="18"/>
      <c r="BH1146" s="18"/>
      <c r="BI1146" s="18"/>
      <c r="BJ1146" s="18"/>
      <c r="BK1146" s="18"/>
      <c r="BL1146" s="18"/>
      <c r="BM1146" s="18"/>
      <c r="BN1146" s="19"/>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c r="DP1146" s="18"/>
      <c r="DQ1146" s="18"/>
      <c r="DR1146" s="18"/>
    </row>
    <row r="1147" spans="1:122"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8"/>
      <c r="BB1147" s="19"/>
      <c r="BC1147" s="18"/>
      <c r="BD1147" s="18"/>
      <c r="BE1147" s="31"/>
      <c r="BF1147" s="18"/>
      <c r="BG1147" s="18"/>
      <c r="BH1147" s="18"/>
      <c r="BI1147" s="18"/>
      <c r="BJ1147" s="18"/>
      <c r="BK1147" s="18"/>
      <c r="BL1147" s="18"/>
      <c r="BM1147" s="18"/>
      <c r="BN1147" s="19"/>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c r="DP1147" s="18"/>
      <c r="DQ1147" s="18"/>
      <c r="DR1147" s="18"/>
    </row>
    <row r="1148" spans="1:122"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8"/>
      <c r="BB1148" s="19"/>
      <c r="BC1148" s="18"/>
      <c r="BD1148" s="18"/>
      <c r="BE1148" s="31"/>
      <c r="BF1148" s="18"/>
      <c r="BG1148" s="18"/>
      <c r="BH1148" s="18"/>
      <c r="BI1148" s="18"/>
      <c r="BJ1148" s="18"/>
      <c r="BK1148" s="18"/>
      <c r="BL1148" s="18"/>
      <c r="BM1148" s="18"/>
      <c r="BN1148" s="19"/>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c r="DP1148" s="18"/>
      <c r="DQ1148" s="18"/>
      <c r="DR1148" s="18"/>
    </row>
    <row r="1149" spans="1:122"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8"/>
      <c r="BB1149" s="19"/>
      <c r="BC1149" s="18"/>
      <c r="BD1149" s="18"/>
      <c r="BE1149" s="31"/>
      <c r="BF1149" s="18"/>
      <c r="BG1149" s="18"/>
      <c r="BH1149" s="18"/>
      <c r="BI1149" s="18"/>
      <c r="BJ1149" s="18"/>
      <c r="BK1149" s="18"/>
      <c r="BL1149" s="18"/>
      <c r="BM1149" s="18"/>
      <c r="BN1149" s="19"/>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c r="DP1149" s="18"/>
      <c r="DQ1149" s="18"/>
      <c r="DR1149" s="18"/>
    </row>
    <row r="1150" spans="1:122"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8"/>
      <c r="BB1150" s="19"/>
      <c r="BC1150" s="18"/>
      <c r="BD1150" s="18"/>
      <c r="BE1150" s="31"/>
      <c r="BF1150" s="18"/>
      <c r="BG1150" s="18"/>
      <c r="BH1150" s="18"/>
      <c r="BI1150" s="18"/>
      <c r="BJ1150" s="18"/>
      <c r="BK1150" s="18"/>
      <c r="BL1150" s="18"/>
      <c r="BM1150" s="18"/>
      <c r="BN1150" s="19"/>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c r="DP1150" s="18"/>
      <c r="DQ1150" s="18"/>
      <c r="DR1150" s="18"/>
    </row>
    <row r="1151" spans="1:122"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8"/>
      <c r="BB1151" s="19"/>
      <c r="BC1151" s="18"/>
      <c r="BD1151" s="18"/>
      <c r="BE1151" s="31"/>
      <c r="BF1151" s="18"/>
      <c r="BG1151" s="18"/>
      <c r="BH1151" s="18"/>
      <c r="BI1151" s="18"/>
      <c r="BJ1151" s="18"/>
      <c r="BK1151" s="18"/>
      <c r="BL1151" s="18"/>
      <c r="BM1151" s="18"/>
      <c r="BN1151" s="19"/>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c r="DP1151" s="18"/>
      <c r="DQ1151" s="18"/>
      <c r="DR1151" s="18"/>
    </row>
    <row r="1152" spans="1:122"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8"/>
      <c r="BB1152" s="19"/>
      <c r="BC1152" s="18"/>
      <c r="BD1152" s="18"/>
      <c r="BE1152" s="31"/>
      <c r="BF1152" s="18"/>
      <c r="BG1152" s="18"/>
      <c r="BH1152" s="18"/>
      <c r="BI1152" s="18"/>
      <c r="BJ1152" s="18"/>
      <c r="BK1152" s="18"/>
      <c r="BL1152" s="18"/>
      <c r="BM1152" s="18"/>
      <c r="BN1152" s="19"/>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c r="DP1152" s="18"/>
      <c r="DQ1152" s="18"/>
      <c r="DR1152" s="18"/>
    </row>
    <row r="1153" spans="1:122"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8"/>
      <c r="BB1153" s="19"/>
      <c r="BC1153" s="18"/>
      <c r="BD1153" s="18"/>
      <c r="BE1153" s="31"/>
      <c r="BF1153" s="18"/>
      <c r="BG1153" s="18"/>
      <c r="BH1153" s="18"/>
      <c r="BI1153" s="18"/>
      <c r="BJ1153" s="18"/>
      <c r="BK1153" s="18"/>
      <c r="BL1153" s="18"/>
      <c r="BM1153" s="18"/>
      <c r="BN1153" s="19"/>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c r="DP1153" s="18"/>
      <c r="DQ1153" s="18"/>
      <c r="DR1153" s="18"/>
    </row>
    <row r="1154" spans="1:122"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8"/>
      <c r="BB1154" s="19"/>
      <c r="BC1154" s="18"/>
      <c r="BD1154" s="18"/>
      <c r="BE1154" s="31"/>
      <c r="BF1154" s="18"/>
      <c r="BG1154" s="18"/>
      <c r="BH1154" s="18"/>
      <c r="BI1154" s="18"/>
      <c r="BJ1154" s="18"/>
      <c r="BK1154" s="18"/>
      <c r="BL1154" s="18"/>
      <c r="BM1154" s="18"/>
      <c r="BN1154" s="19"/>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c r="DP1154" s="18"/>
      <c r="DQ1154" s="18"/>
      <c r="DR1154" s="18"/>
    </row>
    <row r="1155" spans="1:122"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8"/>
      <c r="BB1155" s="19"/>
      <c r="BC1155" s="18"/>
      <c r="BD1155" s="18"/>
      <c r="BE1155" s="31"/>
      <c r="BF1155" s="18"/>
      <c r="BG1155" s="18"/>
      <c r="BH1155" s="18"/>
      <c r="BI1155" s="18"/>
      <c r="BJ1155" s="18"/>
      <c r="BK1155" s="18"/>
      <c r="BL1155" s="18"/>
      <c r="BM1155" s="18"/>
      <c r="BN1155" s="19"/>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c r="DP1155" s="18"/>
      <c r="DQ1155" s="18"/>
      <c r="DR1155" s="18"/>
    </row>
    <row r="1156" spans="1:122"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8"/>
      <c r="BB1156" s="19"/>
      <c r="BC1156" s="18"/>
      <c r="BD1156" s="18"/>
      <c r="BE1156" s="31"/>
      <c r="BF1156" s="18"/>
      <c r="BG1156" s="18"/>
      <c r="BH1156" s="18"/>
      <c r="BI1156" s="18"/>
      <c r="BJ1156" s="18"/>
      <c r="BK1156" s="18"/>
      <c r="BL1156" s="18"/>
      <c r="BM1156" s="18"/>
      <c r="BN1156" s="19"/>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c r="DP1156" s="18"/>
      <c r="DQ1156" s="18"/>
      <c r="DR1156" s="18"/>
    </row>
    <row r="1157" spans="1:122"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8"/>
      <c r="BB1157" s="19"/>
      <c r="BC1157" s="18"/>
      <c r="BD1157" s="18"/>
      <c r="BE1157" s="31"/>
      <c r="BF1157" s="18"/>
      <c r="BG1157" s="18"/>
      <c r="BH1157" s="18"/>
      <c r="BI1157" s="18"/>
      <c r="BJ1157" s="18"/>
      <c r="BK1157" s="18"/>
      <c r="BL1157" s="18"/>
      <c r="BM1157" s="18"/>
      <c r="BN1157" s="19"/>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c r="DP1157" s="18"/>
      <c r="DQ1157" s="18"/>
      <c r="DR1157" s="18"/>
    </row>
    <row r="1158" spans="1:122"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8"/>
      <c r="BB1158" s="19"/>
      <c r="BC1158" s="18"/>
      <c r="BD1158" s="18"/>
      <c r="BE1158" s="31"/>
      <c r="BF1158" s="18"/>
      <c r="BG1158" s="18"/>
      <c r="BH1158" s="18"/>
      <c r="BI1158" s="18"/>
      <c r="BJ1158" s="18"/>
      <c r="BK1158" s="18"/>
      <c r="BL1158" s="18"/>
      <c r="BM1158" s="18"/>
      <c r="BN1158" s="19"/>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c r="DP1158" s="18"/>
      <c r="DQ1158" s="18"/>
      <c r="DR1158" s="18"/>
    </row>
    <row r="1159" spans="1:122"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8"/>
      <c r="BB1159" s="19"/>
      <c r="BC1159" s="18"/>
      <c r="BD1159" s="18"/>
      <c r="BE1159" s="31"/>
      <c r="BF1159" s="18"/>
      <c r="BG1159" s="18"/>
      <c r="BH1159" s="18"/>
      <c r="BI1159" s="18"/>
      <c r="BJ1159" s="18"/>
      <c r="BK1159" s="18"/>
      <c r="BL1159" s="18"/>
      <c r="BM1159" s="18"/>
      <c r="BN1159" s="19"/>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c r="DP1159" s="18"/>
      <c r="DQ1159" s="18"/>
      <c r="DR1159" s="18"/>
    </row>
    <row r="1160" spans="1:122"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8"/>
      <c r="BB1160" s="19"/>
      <c r="BC1160" s="18"/>
      <c r="BD1160" s="18"/>
      <c r="BE1160" s="31"/>
      <c r="BF1160" s="18"/>
      <c r="BG1160" s="18"/>
      <c r="BH1160" s="18"/>
      <c r="BI1160" s="18"/>
      <c r="BJ1160" s="18"/>
      <c r="BK1160" s="18"/>
      <c r="BL1160" s="18"/>
      <c r="BM1160" s="18"/>
      <c r="BN1160" s="19"/>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c r="DP1160" s="18"/>
      <c r="DQ1160" s="18"/>
      <c r="DR1160" s="18"/>
    </row>
    <row r="1161" spans="1:122"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8"/>
      <c r="BB1161" s="19"/>
      <c r="BC1161" s="18"/>
      <c r="BD1161" s="18"/>
      <c r="BE1161" s="31"/>
      <c r="BF1161" s="18"/>
      <c r="BG1161" s="18"/>
      <c r="BH1161" s="18"/>
      <c r="BI1161" s="18"/>
      <c r="BJ1161" s="18"/>
      <c r="BK1161" s="18"/>
      <c r="BL1161" s="18"/>
      <c r="BM1161" s="18"/>
      <c r="BN1161" s="19"/>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c r="DP1161" s="18"/>
      <c r="DQ1161" s="18"/>
      <c r="DR1161" s="18"/>
    </row>
    <row r="1162" spans="1:122"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8"/>
      <c r="BB1162" s="19"/>
      <c r="BC1162" s="18"/>
      <c r="BD1162" s="18"/>
      <c r="BE1162" s="31"/>
      <c r="BF1162" s="18"/>
      <c r="BG1162" s="18"/>
      <c r="BH1162" s="18"/>
      <c r="BI1162" s="18"/>
      <c r="BJ1162" s="18"/>
      <c r="BK1162" s="18"/>
      <c r="BL1162" s="18"/>
      <c r="BM1162" s="18"/>
      <c r="BN1162" s="19"/>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c r="DP1162" s="18"/>
      <c r="DQ1162" s="18"/>
      <c r="DR1162" s="18"/>
    </row>
    <row r="1163" spans="1:122"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8"/>
      <c r="BB1163" s="19"/>
      <c r="BC1163" s="18"/>
      <c r="BD1163" s="18"/>
      <c r="BE1163" s="31"/>
      <c r="BF1163" s="18"/>
      <c r="BG1163" s="18"/>
      <c r="BH1163" s="18"/>
      <c r="BI1163" s="18"/>
      <c r="BJ1163" s="18"/>
      <c r="BK1163" s="18"/>
      <c r="BL1163" s="18"/>
      <c r="BM1163" s="18"/>
      <c r="BN1163" s="19"/>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c r="DP1163" s="18"/>
      <c r="DQ1163" s="18"/>
      <c r="DR1163" s="18"/>
    </row>
    <row r="1164" spans="1:122"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8"/>
      <c r="BB1164" s="19"/>
      <c r="BC1164" s="18"/>
      <c r="BD1164" s="18"/>
      <c r="BE1164" s="31"/>
      <c r="BF1164" s="18"/>
      <c r="BG1164" s="18"/>
      <c r="BH1164" s="18"/>
      <c r="BI1164" s="18"/>
      <c r="BJ1164" s="18"/>
      <c r="BK1164" s="18"/>
      <c r="BL1164" s="18"/>
      <c r="BM1164" s="18"/>
      <c r="BN1164" s="19"/>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c r="DP1164" s="18"/>
      <c r="DQ1164" s="18"/>
      <c r="DR1164" s="18"/>
    </row>
    <row r="1165" spans="1:122"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8"/>
      <c r="BB1165" s="19"/>
      <c r="BC1165" s="18"/>
      <c r="BD1165" s="18"/>
      <c r="BE1165" s="31"/>
      <c r="BF1165" s="18"/>
      <c r="BG1165" s="18"/>
      <c r="BH1165" s="18"/>
      <c r="BI1165" s="18"/>
      <c r="BJ1165" s="18"/>
      <c r="BK1165" s="18"/>
      <c r="BL1165" s="18"/>
      <c r="BM1165" s="18"/>
      <c r="BN1165" s="19"/>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c r="DP1165" s="18"/>
      <c r="DQ1165" s="18"/>
      <c r="DR1165" s="18"/>
    </row>
    <row r="1166" spans="1:122"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8"/>
      <c r="BB1166" s="19"/>
      <c r="BC1166" s="18"/>
      <c r="BD1166" s="18"/>
      <c r="BE1166" s="31"/>
      <c r="BF1166" s="18"/>
      <c r="BG1166" s="18"/>
      <c r="BH1166" s="18"/>
      <c r="BI1166" s="18"/>
      <c r="BJ1166" s="18"/>
      <c r="BK1166" s="18"/>
      <c r="BL1166" s="18"/>
      <c r="BM1166" s="18"/>
      <c r="BN1166" s="19"/>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c r="DP1166" s="18"/>
      <c r="DQ1166" s="18"/>
      <c r="DR1166" s="18"/>
    </row>
    <row r="1167" spans="1:122"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8"/>
      <c r="BB1167" s="19"/>
      <c r="BC1167" s="18"/>
      <c r="BD1167" s="18"/>
      <c r="BE1167" s="31"/>
      <c r="BF1167" s="18"/>
      <c r="BG1167" s="18"/>
      <c r="BH1167" s="18"/>
      <c r="BI1167" s="18"/>
      <c r="BJ1167" s="18"/>
      <c r="BK1167" s="18"/>
      <c r="BL1167" s="18"/>
      <c r="BM1167" s="18"/>
      <c r="BN1167" s="19"/>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c r="DP1167" s="18"/>
      <c r="DQ1167" s="18"/>
      <c r="DR1167" s="18"/>
    </row>
    <row r="1168" spans="1:122"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8"/>
      <c r="BB1168" s="19"/>
      <c r="BC1168" s="18"/>
      <c r="BD1168" s="18"/>
      <c r="BE1168" s="31"/>
      <c r="BF1168" s="18"/>
      <c r="BG1168" s="18"/>
      <c r="BH1168" s="18"/>
      <c r="BI1168" s="18"/>
      <c r="BJ1168" s="18"/>
      <c r="BK1168" s="18"/>
      <c r="BL1168" s="18"/>
      <c r="BM1168" s="18"/>
      <c r="BN1168" s="19"/>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c r="DP1168" s="18"/>
      <c r="DQ1168" s="18"/>
      <c r="DR1168" s="18"/>
    </row>
    <row r="1169" spans="1:122"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8"/>
      <c r="BB1169" s="19"/>
      <c r="BC1169" s="18"/>
      <c r="BD1169" s="18"/>
      <c r="BE1169" s="31"/>
      <c r="BF1169" s="18"/>
      <c r="BG1169" s="18"/>
      <c r="BH1169" s="18"/>
      <c r="BI1169" s="18"/>
      <c r="BJ1169" s="18"/>
      <c r="BK1169" s="18"/>
      <c r="BL1169" s="18"/>
      <c r="BM1169" s="18"/>
      <c r="BN1169" s="19"/>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c r="DP1169" s="18"/>
      <c r="DQ1169" s="18"/>
      <c r="DR1169" s="18"/>
    </row>
    <row r="1170" spans="1:122"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8"/>
      <c r="BB1170" s="19"/>
      <c r="BC1170" s="18"/>
      <c r="BD1170" s="18"/>
      <c r="BE1170" s="31"/>
      <c r="BF1170" s="18"/>
      <c r="BG1170" s="18"/>
      <c r="BH1170" s="18"/>
      <c r="BI1170" s="18"/>
      <c r="BJ1170" s="18"/>
      <c r="BK1170" s="18"/>
      <c r="BL1170" s="18"/>
      <c r="BM1170" s="18"/>
      <c r="BN1170" s="19"/>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c r="DP1170" s="18"/>
      <c r="DQ1170" s="18"/>
      <c r="DR1170" s="18"/>
    </row>
    <row r="1171" spans="1:122"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8"/>
      <c r="BB1171" s="19"/>
      <c r="BC1171" s="18"/>
      <c r="BD1171" s="18"/>
      <c r="BE1171" s="31"/>
      <c r="BF1171" s="18"/>
      <c r="BG1171" s="18"/>
      <c r="BH1171" s="18"/>
      <c r="BI1171" s="18"/>
      <c r="BJ1171" s="18"/>
      <c r="BK1171" s="18"/>
      <c r="BL1171" s="18"/>
      <c r="BM1171" s="18"/>
      <c r="BN1171" s="19"/>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c r="DP1171" s="18"/>
      <c r="DQ1171" s="18"/>
      <c r="DR1171" s="18"/>
    </row>
    <row r="1172" spans="1:122"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8"/>
      <c r="BB1172" s="19"/>
      <c r="BC1172" s="18"/>
      <c r="BD1172" s="18"/>
      <c r="BE1172" s="31"/>
      <c r="BF1172" s="18"/>
      <c r="BG1172" s="18"/>
      <c r="BH1172" s="18"/>
      <c r="BI1172" s="18"/>
      <c r="BJ1172" s="18"/>
      <c r="BK1172" s="18"/>
      <c r="BL1172" s="18"/>
      <c r="BM1172" s="18"/>
      <c r="BN1172" s="19"/>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c r="DP1172" s="18"/>
      <c r="DQ1172" s="18"/>
      <c r="DR1172" s="18"/>
    </row>
    <row r="1173" spans="1:122"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8"/>
      <c r="BB1173" s="19"/>
      <c r="BC1173" s="18"/>
      <c r="BD1173" s="18"/>
      <c r="BE1173" s="31"/>
      <c r="BF1173" s="18"/>
      <c r="BG1173" s="18"/>
      <c r="BH1173" s="18"/>
      <c r="BI1173" s="18"/>
      <c r="BJ1173" s="18"/>
      <c r="BK1173" s="18"/>
      <c r="BL1173" s="18"/>
      <c r="BM1173" s="18"/>
      <c r="BN1173" s="19"/>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c r="DP1173" s="18"/>
      <c r="DQ1173" s="18"/>
      <c r="DR1173" s="18"/>
    </row>
    <row r="1174" spans="1:122"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8"/>
      <c r="BB1174" s="19"/>
      <c r="BC1174" s="18"/>
      <c r="BD1174" s="18"/>
      <c r="BE1174" s="31"/>
      <c r="BF1174" s="18"/>
      <c r="BG1174" s="18"/>
      <c r="BH1174" s="18"/>
      <c r="BI1174" s="18"/>
      <c r="BJ1174" s="18"/>
      <c r="BK1174" s="18"/>
      <c r="BL1174" s="18"/>
      <c r="BM1174" s="18"/>
      <c r="BN1174" s="19"/>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c r="DP1174" s="18"/>
      <c r="DQ1174" s="18"/>
      <c r="DR1174" s="18"/>
    </row>
    <row r="1175" spans="1:122"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8"/>
      <c r="BB1175" s="19"/>
      <c r="BC1175" s="18"/>
      <c r="BD1175" s="18"/>
      <c r="BE1175" s="31"/>
      <c r="BF1175" s="18"/>
      <c r="BG1175" s="18"/>
      <c r="BH1175" s="18"/>
      <c r="BI1175" s="18"/>
      <c r="BJ1175" s="18"/>
      <c r="BK1175" s="18"/>
      <c r="BL1175" s="18"/>
      <c r="BM1175" s="18"/>
      <c r="BN1175" s="19"/>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c r="DP1175" s="18"/>
      <c r="DQ1175" s="18"/>
      <c r="DR1175" s="18"/>
    </row>
    <row r="1176" spans="1:122"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8"/>
      <c r="BB1176" s="19"/>
      <c r="BC1176" s="18"/>
      <c r="BD1176" s="18"/>
      <c r="BE1176" s="31"/>
      <c r="BF1176" s="18"/>
      <c r="BG1176" s="18"/>
      <c r="BH1176" s="18"/>
      <c r="BI1176" s="18"/>
      <c r="BJ1176" s="18"/>
      <c r="BK1176" s="18"/>
      <c r="BL1176" s="18"/>
      <c r="BM1176" s="18"/>
      <c r="BN1176" s="19"/>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c r="DP1176" s="18"/>
      <c r="DQ1176" s="18"/>
      <c r="DR1176" s="18"/>
    </row>
    <row r="1177" spans="1:122"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8"/>
      <c r="BB1177" s="19"/>
      <c r="BC1177" s="18"/>
      <c r="BD1177" s="18"/>
      <c r="BE1177" s="31"/>
      <c r="BF1177" s="18"/>
      <c r="BG1177" s="18"/>
      <c r="BH1177" s="18"/>
      <c r="BI1177" s="18"/>
      <c r="BJ1177" s="18"/>
      <c r="BK1177" s="18"/>
      <c r="BL1177" s="18"/>
      <c r="BM1177" s="18"/>
      <c r="BN1177" s="19"/>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c r="DP1177" s="18"/>
      <c r="DQ1177" s="18"/>
      <c r="DR1177" s="18"/>
    </row>
    <row r="1178" spans="1:122"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8"/>
      <c r="BB1178" s="19"/>
      <c r="BC1178" s="18"/>
      <c r="BD1178" s="18"/>
      <c r="BE1178" s="31"/>
      <c r="BF1178" s="18"/>
      <c r="BG1178" s="18"/>
      <c r="BH1178" s="18"/>
      <c r="BI1178" s="18"/>
      <c r="BJ1178" s="18"/>
      <c r="BK1178" s="18"/>
      <c r="BL1178" s="18"/>
      <c r="BM1178" s="18"/>
      <c r="BN1178" s="19"/>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c r="DP1178" s="18"/>
      <c r="DQ1178" s="18"/>
      <c r="DR1178" s="18"/>
    </row>
    <row r="1179" spans="1:122"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8"/>
      <c r="BB1179" s="19"/>
      <c r="BC1179" s="18"/>
      <c r="BD1179" s="18"/>
      <c r="BE1179" s="31"/>
      <c r="BF1179" s="18"/>
      <c r="BG1179" s="18"/>
      <c r="BH1179" s="18"/>
      <c r="BI1179" s="18"/>
      <c r="BJ1179" s="18"/>
      <c r="BK1179" s="18"/>
      <c r="BL1179" s="18"/>
      <c r="BM1179" s="18"/>
      <c r="BN1179" s="19"/>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c r="DP1179" s="18"/>
      <c r="DQ1179" s="18"/>
      <c r="DR1179" s="18"/>
    </row>
    <row r="1180" spans="1:122"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8"/>
      <c r="BB1180" s="19"/>
      <c r="BC1180" s="18"/>
      <c r="BD1180" s="18"/>
      <c r="BE1180" s="31"/>
      <c r="BF1180" s="18"/>
      <c r="BG1180" s="18"/>
      <c r="BH1180" s="18"/>
      <c r="BI1180" s="18"/>
      <c r="BJ1180" s="18"/>
      <c r="BK1180" s="18"/>
      <c r="BL1180" s="18"/>
      <c r="BM1180" s="18"/>
      <c r="BN1180" s="19"/>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c r="DP1180" s="18"/>
      <c r="DQ1180" s="18"/>
      <c r="DR1180" s="18"/>
    </row>
    <row r="1181" spans="1:122"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8"/>
      <c r="BB1181" s="19"/>
      <c r="BC1181" s="18"/>
      <c r="BD1181" s="18"/>
      <c r="BE1181" s="31"/>
      <c r="BF1181" s="18"/>
      <c r="BG1181" s="18"/>
      <c r="BH1181" s="18"/>
      <c r="BI1181" s="18"/>
      <c r="BJ1181" s="18"/>
      <c r="BK1181" s="18"/>
      <c r="BL1181" s="18"/>
      <c r="BM1181" s="18"/>
      <c r="BN1181" s="19"/>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c r="DP1181" s="18"/>
      <c r="DQ1181" s="18"/>
      <c r="DR1181" s="18"/>
    </row>
    <row r="1182" spans="1:122"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8"/>
      <c r="BB1182" s="19"/>
      <c r="BC1182" s="18"/>
      <c r="BD1182" s="18"/>
      <c r="BE1182" s="31"/>
      <c r="BF1182" s="18"/>
      <c r="BG1182" s="18"/>
      <c r="BH1182" s="18"/>
      <c r="BI1182" s="18"/>
      <c r="BJ1182" s="18"/>
      <c r="BK1182" s="18"/>
      <c r="BL1182" s="18"/>
      <c r="BM1182" s="18"/>
      <c r="BN1182" s="19"/>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c r="DP1182" s="18"/>
      <c r="DQ1182" s="18"/>
      <c r="DR1182" s="18"/>
    </row>
    <row r="1183" spans="1:122"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8"/>
      <c r="BB1183" s="19"/>
      <c r="BC1183" s="18"/>
      <c r="BD1183" s="18"/>
      <c r="BE1183" s="31"/>
      <c r="BF1183" s="18"/>
      <c r="BG1183" s="18"/>
      <c r="BH1183" s="18"/>
      <c r="BI1183" s="18"/>
      <c r="BJ1183" s="18"/>
      <c r="BK1183" s="18"/>
      <c r="BL1183" s="18"/>
      <c r="BM1183" s="18"/>
      <c r="BN1183" s="19"/>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c r="DP1183" s="18"/>
      <c r="DQ1183" s="18"/>
      <c r="DR1183" s="18"/>
    </row>
    <row r="1184" spans="1:122"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8"/>
      <c r="BB1184" s="19"/>
      <c r="BC1184" s="18"/>
      <c r="BD1184" s="18"/>
      <c r="BE1184" s="31"/>
      <c r="BF1184" s="18"/>
      <c r="BG1184" s="18"/>
      <c r="BH1184" s="18"/>
      <c r="BI1184" s="18"/>
      <c r="BJ1184" s="18"/>
      <c r="BK1184" s="18"/>
      <c r="BL1184" s="18"/>
      <c r="BM1184" s="18"/>
      <c r="BN1184" s="19"/>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c r="DP1184" s="18"/>
      <c r="DQ1184" s="18"/>
      <c r="DR1184" s="18"/>
    </row>
    <row r="1185" spans="1:122"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8"/>
      <c r="BB1185" s="19"/>
      <c r="BC1185" s="18"/>
      <c r="BD1185" s="18"/>
      <c r="BE1185" s="31"/>
      <c r="BF1185" s="18"/>
      <c r="BG1185" s="18"/>
      <c r="BH1185" s="18"/>
      <c r="BI1185" s="18"/>
      <c r="BJ1185" s="18"/>
      <c r="BK1185" s="18"/>
      <c r="BL1185" s="18"/>
      <c r="BM1185" s="18"/>
      <c r="BN1185" s="19"/>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c r="DP1185" s="18"/>
      <c r="DQ1185" s="18"/>
      <c r="DR1185" s="18"/>
    </row>
    <row r="1186" spans="1:122"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8"/>
      <c r="BB1186" s="19"/>
      <c r="BC1186" s="18"/>
      <c r="BD1186" s="18"/>
      <c r="BE1186" s="31"/>
      <c r="BF1186" s="18"/>
      <c r="BG1186" s="18"/>
      <c r="BH1186" s="18"/>
      <c r="BI1186" s="18"/>
      <c r="BJ1186" s="18"/>
      <c r="BK1186" s="18"/>
      <c r="BL1186" s="18"/>
      <c r="BM1186" s="18"/>
      <c r="BN1186" s="19"/>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c r="DP1186" s="18"/>
      <c r="DQ1186" s="18"/>
      <c r="DR1186" s="18"/>
    </row>
    <row r="1187" spans="1:122"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8"/>
      <c r="BB1187" s="19"/>
      <c r="BC1187" s="18"/>
      <c r="BD1187" s="18"/>
      <c r="BE1187" s="31"/>
      <c r="BF1187" s="18"/>
      <c r="BG1187" s="18"/>
      <c r="BH1187" s="18"/>
      <c r="BI1187" s="18"/>
      <c r="BJ1187" s="18"/>
      <c r="BK1187" s="18"/>
      <c r="BL1187" s="18"/>
      <c r="BM1187" s="18"/>
      <c r="BN1187" s="19"/>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c r="DP1187" s="18"/>
      <c r="DQ1187" s="18"/>
      <c r="DR1187" s="18"/>
    </row>
    <row r="1188" spans="1:122"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8"/>
      <c r="BB1188" s="19"/>
      <c r="BC1188" s="18"/>
      <c r="BD1188" s="18"/>
      <c r="BE1188" s="31"/>
      <c r="BF1188" s="18"/>
      <c r="BG1188" s="18"/>
      <c r="BH1188" s="18"/>
      <c r="BI1188" s="18"/>
      <c r="BJ1188" s="18"/>
      <c r="BK1188" s="18"/>
      <c r="BL1188" s="18"/>
      <c r="BM1188" s="18"/>
      <c r="BN1188" s="19"/>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c r="DP1188" s="18"/>
      <c r="DQ1188" s="18"/>
      <c r="DR1188" s="18"/>
    </row>
    <row r="1189" spans="1:122"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8"/>
      <c r="BB1189" s="19"/>
      <c r="BC1189" s="18"/>
      <c r="BD1189" s="18"/>
      <c r="BE1189" s="31"/>
      <c r="BF1189" s="18"/>
      <c r="BG1189" s="18"/>
      <c r="BH1189" s="18"/>
      <c r="BI1189" s="18"/>
      <c r="BJ1189" s="18"/>
      <c r="BK1189" s="18"/>
      <c r="BL1189" s="18"/>
      <c r="BM1189" s="18"/>
      <c r="BN1189" s="19"/>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c r="DP1189" s="18"/>
      <c r="DQ1189" s="18"/>
      <c r="DR1189" s="18"/>
    </row>
    <row r="1190" spans="1:122"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8"/>
      <c r="BB1190" s="19"/>
      <c r="BC1190" s="18"/>
      <c r="BD1190" s="18"/>
      <c r="BE1190" s="31"/>
      <c r="BF1190" s="18"/>
      <c r="BG1190" s="18"/>
      <c r="BH1190" s="18"/>
      <c r="BI1190" s="18"/>
      <c r="BJ1190" s="18"/>
      <c r="BK1190" s="18"/>
      <c r="BL1190" s="18"/>
      <c r="BM1190" s="18"/>
      <c r="BN1190" s="19"/>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c r="DP1190" s="18"/>
      <c r="DQ1190" s="18"/>
      <c r="DR1190" s="18"/>
    </row>
    <row r="1191" spans="1:122"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8"/>
      <c r="BB1191" s="19"/>
      <c r="BC1191" s="18"/>
      <c r="BD1191" s="18"/>
      <c r="BE1191" s="31"/>
      <c r="BF1191" s="18"/>
      <c r="BG1191" s="18"/>
      <c r="BH1191" s="18"/>
      <c r="BI1191" s="18"/>
      <c r="BJ1191" s="18"/>
      <c r="BK1191" s="18"/>
      <c r="BL1191" s="18"/>
      <c r="BM1191" s="18"/>
      <c r="BN1191" s="19"/>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c r="DP1191" s="18"/>
      <c r="DQ1191" s="18"/>
      <c r="DR1191" s="18"/>
    </row>
    <row r="1192" spans="1:122"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8"/>
      <c r="BB1192" s="19"/>
      <c r="BC1192" s="18"/>
      <c r="BD1192" s="18"/>
      <c r="BE1192" s="31"/>
      <c r="BF1192" s="18"/>
      <c r="BG1192" s="18"/>
      <c r="BH1192" s="18"/>
      <c r="BI1192" s="18"/>
      <c r="BJ1192" s="18"/>
      <c r="BK1192" s="18"/>
      <c r="BL1192" s="18"/>
      <c r="BM1192" s="18"/>
      <c r="BN1192" s="19"/>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c r="DP1192" s="18"/>
      <c r="DQ1192" s="18"/>
      <c r="DR1192" s="18"/>
    </row>
    <row r="1193" spans="1:122"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8"/>
      <c r="BB1193" s="19"/>
      <c r="BC1193" s="18"/>
      <c r="BD1193" s="18"/>
      <c r="BE1193" s="31"/>
      <c r="BF1193" s="18"/>
      <c r="BG1193" s="18"/>
      <c r="BH1193" s="18"/>
      <c r="BI1193" s="18"/>
      <c r="BJ1193" s="18"/>
      <c r="BK1193" s="18"/>
      <c r="BL1193" s="18"/>
      <c r="BM1193" s="18"/>
      <c r="BN1193" s="19"/>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c r="DP1193" s="18"/>
      <c r="DQ1193" s="18"/>
      <c r="DR1193" s="18"/>
    </row>
    <row r="1194" spans="1:122"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8"/>
      <c r="BB1194" s="19"/>
      <c r="BC1194" s="18"/>
      <c r="BD1194" s="18"/>
      <c r="BE1194" s="31"/>
      <c r="BF1194" s="18"/>
      <c r="BG1194" s="18"/>
      <c r="BH1194" s="18"/>
      <c r="BI1194" s="18"/>
      <c r="BJ1194" s="18"/>
      <c r="BK1194" s="18"/>
      <c r="BL1194" s="18"/>
      <c r="BM1194" s="18"/>
      <c r="BN1194" s="19"/>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c r="DP1194" s="18"/>
      <c r="DQ1194" s="18"/>
      <c r="DR1194" s="18"/>
    </row>
    <row r="1195" spans="1:122"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8"/>
      <c r="BB1195" s="19"/>
      <c r="BC1195" s="18"/>
      <c r="BD1195" s="18"/>
      <c r="BE1195" s="31"/>
      <c r="BF1195" s="18"/>
      <c r="BG1195" s="18"/>
      <c r="BH1195" s="18"/>
      <c r="BI1195" s="18"/>
      <c r="BJ1195" s="18"/>
      <c r="BK1195" s="18"/>
      <c r="BL1195" s="18"/>
      <c r="BM1195" s="18"/>
      <c r="BN1195" s="19"/>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c r="DP1195" s="18"/>
      <c r="DQ1195" s="18"/>
      <c r="DR1195" s="18"/>
    </row>
    <row r="1196" spans="1:122"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8"/>
      <c r="BB1196" s="19"/>
      <c r="BC1196" s="18"/>
      <c r="BD1196" s="18"/>
      <c r="BE1196" s="31"/>
      <c r="BF1196" s="18"/>
      <c r="BG1196" s="18"/>
      <c r="BH1196" s="18"/>
      <c r="BI1196" s="18"/>
      <c r="BJ1196" s="18"/>
      <c r="BK1196" s="18"/>
      <c r="BL1196" s="18"/>
      <c r="BM1196" s="18"/>
      <c r="BN1196" s="19"/>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c r="DP1196" s="18"/>
      <c r="DQ1196" s="18"/>
      <c r="DR1196" s="18"/>
    </row>
    <row r="1197" spans="1:122"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8"/>
      <c r="BB1197" s="19"/>
      <c r="BC1197" s="18"/>
      <c r="BD1197" s="18"/>
      <c r="BE1197" s="31"/>
      <c r="BF1197" s="18"/>
      <c r="BG1197" s="18"/>
      <c r="BH1197" s="18"/>
      <c r="BI1197" s="18"/>
      <c r="BJ1197" s="18"/>
      <c r="BK1197" s="18"/>
      <c r="BL1197" s="18"/>
      <c r="BM1197" s="18"/>
      <c r="BN1197" s="19"/>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c r="DP1197" s="18"/>
      <c r="DQ1197" s="18"/>
      <c r="DR1197" s="18"/>
    </row>
    <row r="1198" spans="1:122"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8"/>
      <c r="BB1198" s="19"/>
      <c r="BC1198" s="18"/>
      <c r="BD1198" s="18"/>
      <c r="BE1198" s="31"/>
      <c r="BF1198" s="18"/>
      <c r="BG1198" s="18"/>
      <c r="BH1198" s="18"/>
      <c r="BI1198" s="18"/>
      <c r="BJ1198" s="18"/>
      <c r="BK1198" s="18"/>
      <c r="BL1198" s="18"/>
      <c r="BM1198" s="18"/>
      <c r="BN1198" s="19"/>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c r="DP1198" s="18"/>
      <c r="DQ1198" s="18"/>
      <c r="DR1198" s="18"/>
    </row>
    <row r="1199" spans="1:122"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8"/>
      <c r="BB1199" s="19"/>
      <c r="BC1199" s="18"/>
      <c r="BD1199" s="18"/>
      <c r="BE1199" s="31"/>
      <c r="BF1199" s="18"/>
      <c r="BG1199" s="18"/>
      <c r="BH1199" s="18"/>
      <c r="BI1199" s="18"/>
      <c r="BJ1199" s="18"/>
      <c r="BK1199" s="18"/>
      <c r="BL1199" s="18"/>
      <c r="BM1199" s="18"/>
      <c r="BN1199" s="19"/>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c r="DP1199" s="18"/>
      <c r="DQ1199" s="18"/>
      <c r="DR1199" s="18"/>
    </row>
    <row r="1200" spans="1:122"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8"/>
      <c r="BB1200" s="19"/>
      <c r="BC1200" s="18"/>
      <c r="BD1200" s="18"/>
      <c r="BE1200" s="31"/>
      <c r="BF1200" s="18"/>
      <c r="BG1200" s="18"/>
      <c r="BH1200" s="18"/>
      <c r="BI1200" s="18"/>
      <c r="BJ1200" s="18"/>
      <c r="BK1200" s="18"/>
      <c r="BL1200" s="18"/>
      <c r="BM1200" s="18"/>
      <c r="BN1200" s="19"/>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c r="DP1200" s="18"/>
      <c r="DQ1200" s="18"/>
      <c r="DR1200" s="18"/>
    </row>
    <row r="1201" spans="1:122"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8"/>
      <c r="BB1201" s="19"/>
      <c r="BC1201" s="18"/>
      <c r="BD1201" s="18"/>
      <c r="BE1201" s="31"/>
      <c r="BF1201" s="18"/>
      <c r="BG1201" s="18"/>
      <c r="BH1201" s="18"/>
      <c r="BI1201" s="18"/>
      <c r="BJ1201" s="18"/>
      <c r="BK1201" s="18"/>
      <c r="BL1201" s="18"/>
      <c r="BM1201" s="18"/>
      <c r="BN1201" s="19"/>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c r="DP1201" s="18"/>
      <c r="DQ1201" s="18"/>
      <c r="DR1201" s="18"/>
    </row>
    <row r="1202" spans="1:122"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8"/>
      <c r="BB1202" s="19"/>
      <c r="BC1202" s="18"/>
      <c r="BD1202" s="18"/>
      <c r="BE1202" s="31"/>
      <c r="BF1202" s="18"/>
      <c r="BG1202" s="18"/>
      <c r="BH1202" s="18"/>
      <c r="BI1202" s="18"/>
      <c r="BJ1202" s="18"/>
      <c r="BK1202" s="18"/>
      <c r="BL1202" s="18"/>
      <c r="BM1202" s="18"/>
      <c r="BN1202" s="19"/>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c r="DP1202" s="18"/>
      <c r="DQ1202" s="18"/>
      <c r="DR1202" s="18"/>
    </row>
    <row r="1203" spans="1:122"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8"/>
      <c r="BB1203" s="19"/>
      <c r="BC1203" s="18"/>
      <c r="BD1203" s="18"/>
      <c r="BE1203" s="31"/>
      <c r="BF1203" s="18"/>
      <c r="BG1203" s="18"/>
      <c r="BH1203" s="18"/>
      <c r="BI1203" s="18"/>
      <c r="BJ1203" s="18"/>
      <c r="BK1203" s="18"/>
      <c r="BL1203" s="18"/>
      <c r="BM1203" s="18"/>
      <c r="BN1203" s="19"/>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c r="DP1203" s="18"/>
      <c r="DQ1203" s="18"/>
      <c r="DR1203" s="18"/>
    </row>
    <row r="1204" spans="1:122"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8"/>
      <c r="BB1204" s="19"/>
      <c r="BC1204" s="18"/>
      <c r="BD1204" s="18"/>
      <c r="BE1204" s="31"/>
      <c r="BF1204" s="18"/>
      <c r="BG1204" s="18"/>
      <c r="BH1204" s="18"/>
      <c r="BI1204" s="18"/>
      <c r="BJ1204" s="18"/>
      <c r="BK1204" s="18"/>
      <c r="BL1204" s="18"/>
      <c r="BM1204" s="18"/>
      <c r="BN1204" s="19"/>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c r="DP1204" s="18"/>
      <c r="DQ1204" s="18"/>
      <c r="DR1204" s="18"/>
    </row>
    <row r="1205" spans="1:122"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8"/>
      <c r="BB1205" s="19"/>
      <c r="BC1205" s="18"/>
      <c r="BD1205" s="18"/>
      <c r="BE1205" s="31"/>
      <c r="BF1205" s="18"/>
      <c r="BG1205" s="18"/>
      <c r="BH1205" s="18"/>
      <c r="BI1205" s="18"/>
      <c r="BJ1205" s="18"/>
      <c r="BK1205" s="18"/>
      <c r="BL1205" s="18"/>
      <c r="BM1205" s="18"/>
      <c r="BN1205" s="19"/>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c r="DP1205" s="18"/>
      <c r="DQ1205" s="18"/>
      <c r="DR1205" s="18"/>
    </row>
    <row r="1206" spans="1:122"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8"/>
      <c r="BB1206" s="19"/>
      <c r="BC1206" s="18"/>
      <c r="BD1206" s="18"/>
      <c r="BE1206" s="31"/>
      <c r="BF1206" s="18"/>
      <c r="BG1206" s="18"/>
      <c r="BH1206" s="18"/>
      <c r="BI1206" s="18"/>
      <c r="BJ1206" s="18"/>
      <c r="BK1206" s="18"/>
      <c r="BL1206" s="18"/>
      <c r="BM1206" s="18"/>
      <c r="BN1206" s="19"/>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c r="DP1206" s="18"/>
      <c r="DQ1206" s="18"/>
      <c r="DR1206" s="18"/>
    </row>
    <row r="1207" spans="1:122"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8"/>
      <c r="BB1207" s="19"/>
      <c r="BC1207" s="18"/>
      <c r="BD1207" s="18"/>
      <c r="BE1207" s="31"/>
      <c r="BF1207" s="18"/>
      <c r="BG1207" s="18"/>
      <c r="BH1207" s="18"/>
      <c r="BI1207" s="18"/>
      <c r="BJ1207" s="18"/>
      <c r="BK1207" s="18"/>
      <c r="BL1207" s="18"/>
      <c r="BM1207" s="18"/>
      <c r="BN1207" s="19"/>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c r="DP1207" s="18"/>
      <c r="DQ1207" s="18"/>
      <c r="DR1207" s="18"/>
    </row>
    <row r="1208" spans="1:122"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8"/>
      <c r="BB1208" s="19"/>
      <c r="BC1208" s="18"/>
      <c r="BD1208" s="18"/>
      <c r="BE1208" s="31"/>
      <c r="BF1208" s="18"/>
      <c r="BG1208" s="18"/>
      <c r="BH1208" s="18"/>
      <c r="BI1208" s="18"/>
      <c r="BJ1208" s="18"/>
      <c r="BK1208" s="18"/>
      <c r="BL1208" s="18"/>
      <c r="BM1208" s="18"/>
      <c r="BN1208" s="19"/>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c r="DP1208" s="18"/>
      <c r="DQ1208" s="18"/>
      <c r="DR1208" s="18"/>
    </row>
    <row r="1209" spans="1:122"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8"/>
      <c r="BB1209" s="19"/>
      <c r="BC1209" s="18"/>
      <c r="BD1209" s="18"/>
      <c r="BE1209" s="31"/>
      <c r="BF1209" s="18"/>
      <c r="BG1209" s="18"/>
      <c r="BH1209" s="18"/>
      <c r="BI1209" s="18"/>
      <c r="BJ1209" s="18"/>
      <c r="BK1209" s="18"/>
      <c r="BL1209" s="18"/>
      <c r="BM1209" s="18"/>
      <c r="BN1209" s="19"/>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c r="DP1209" s="18"/>
      <c r="DQ1209" s="18"/>
      <c r="DR1209" s="18"/>
    </row>
    <row r="1210" spans="1:122"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8"/>
      <c r="BB1210" s="19"/>
      <c r="BC1210" s="18"/>
      <c r="BD1210" s="18"/>
      <c r="BE1210" s="31"/>
      <c r="BF1210" s="18"/>
      <c r="BG1210" s="18"/>
      <c r="BH1210" s="18"/>
      <c r="BI1210" s="18"/>
      <c r="BJ1210" s="18"/>
      <c r="BK1210" s="18"/>
      <c r="BL1210" s="18"/>
      <c r="BM1210" s="18"/>
      <c r="BN1210" s="19"/>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c r="DP1210" s="18"/>
      <c r="DQ1210" s="18"/>
      <c r="DR1210" s="18"/>
    </row>
    <row r="1211" spans="1:122"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8"/>
      <c r="BB1211" s="19"/>
      <c r="BC1211" s="18"/>
      <c r="BD1211" s="18"/>
      <c r="BE1211" s="31"/>
      <c r="BF1211" s="18"/>
      <c r="BG1211" s="18"/>
      <c r="BH1211" s="18"/>
      <c r="BI1211" s="18"/>
      <c r="BJ1211" s="18"/>
      <c r="BK1211" s="18"/>
      <c r="BL1211" s="18"/>
      <c r="BM1211" s="18"/>
      <c r="BN1211" s="19"/>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c r="DP1211" s="18"/>
      <c r="DQ1211" s="18"/>
      <c r="DR1211" s="18"/>
    </row>
    <row r="1212" spans="1:122"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8"/>
      <c r="BB1212" s="19"/>
      <c r="BC1212" s="18"/>
      <c r="BD1212" s="18"/>
      <c r="BE1212" s="31"/>
      <c r="BF1212" s="18"/>
      <c r="BG1212" s="18"/>
      <c r="BH1212" s="18"/>
      <c r="BI1212" s="18"/>
      <c r="BJ1212" s="18"/>
      <c r="BK1212" s="18"/>
      <c r="BL1212" s="18"/>
      <c r="BM1212" s="18"/>
      <c r="BN1212" s="19"/>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c r="DP1212" s="18"/>
      <c r="DQ1212" s="18"/>
      <c r="DR1212" s="18"/>
    </row>
    <row r="1213" spans="1:122"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8"/>
      <c r="BB1213" s="19"/>
      <c r="BC1213" s="18"/>
      <c r="BD1213" s="18"/>
      <c r="BE1213" s="31"/>
      <c r="BF1213" s="18"/>
      <c r="BG1213" s="18"/>
      <c r="BH1213" s="18"/>
      <c r="BI1213" s="18"/>
      <c r="BJ1213" s="18"/>
      <c r="BK1213" s="18"/>
      <c r="BL1213" s="18"/>
      <c r="BM1213" s="18"/>
      <c r="BN1213" s="19"/>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c r="DP1213" s="18"/>
      <c r="DQ1213" s="18"/>
      <c r="DR1213" s="18"/>
    </row>
    <row r="1214" spans="1:122"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8"/>
      <c r="BB1214" s="19"/>
      <c r="BC1214" s="18"/>
      <c r="BD1214" s="18"/>
      <c r="BE1214" s="31"/>
      <c r="BF1214" s="18"/>
      <c r="BG1214" s="18"/>
      <c r="BH1214" s="18"/>
      <c r="BI1214" s="18"/>
      <c r="BJ1214" s="18"/>
      <c r="BK1214" s="18"/>
      <c r="BL1214" s="18"/>
      <c r="BM1214" s="18"/>
      <c r="BN1214" s="19"/>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c r="DP1214" s="18"/>
      <c r="DQ1214" s="18"/>
      <c r="DR1214" s="18"/>
    </row>
    <row r="1215" spans="1:122"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8"/>
      <c r="BB1215" s="19"/>
      <c r="BC1215" s="18"/>
      <c r="BD1215" s="18"/>
      <c r="BE1215" s="31"/>
      <c r="BF1215" s="18"/>
      <c r="BG1215" s="18"/>
      <c r="BH1215" s="18"/>
      <c r="BI1215" s="18"/>
      <c r="BJ1215" s="18"/>
      <c r="BK1215" s="18"/>
      <c r="BL1215" s="18"/>
      <c r="BM1215" s="18"/>
      <c r="BN1215" s="19"/>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c r="DP1215" s="18"/>
      <c r="DQ1215" s="18"/>
      <c r="DR1215" s="18"/>
    </row>
    <row r="1216" spans="1:122"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8"/>
      <c r="BB1216" s="19"/>
      <c r="BC1216" s="18"/>
      <c r="BD1216" s="18"/>
      <c r="BE1216" s="31"/>
      <c r="BF1216" s="18"/>
      <c r="BG1216" s="18"/>
      <c r="BH1216" s="18"/>
      <c r="BI1216" s="18"/>
      <c r="BJ1216" s="18"/>
      <c r="BK1216" s="18"/>
      <c r="BL1216" s="18"/>
      <c r="BM1216" s="18"/>
      <c r="BN1216" s="19"/>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c r="DP1216" s="18"/>
      <c r="DQ1216" s="18"/>
      <c r="DR1216" s="18"/>
    </row>
    <row r="1217" spans="1:122"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8"/>
      <c r="BB1217" s="19"/>
      <c r="BC1217" s="18"/>
      <c r="BD1217" s="18"/>
      <c r="BE1217" s="31"/>
      <c r="BF1217" s="18"/>
      <c r="BG1217" s="18"/>
      <c r="BH1217" s="18"/>
      <c r="BI1217" s="18"/>
      <c r="BJ1217" s="18"/>
      <c r="BK1217" s="18"/>
      <c r="BL1217" s="18"/>
      <c r="BM1217" s="18"/>
      <c r="BN1217" s="19"/>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c r="DP1217" s="18"/>
      <c r="DQ1217" s="18"/>
      <c r="DR1217" s="18"/>
    </row>
    <row r="1218" spans="1:122"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8"/>
      <c r="BB1218" s="19"/>
      <c r="BC1218" s="18"/>
      <c r="BD1218" s="18"/>
      <c r="BE1218" s="31"/>
      <c r="BF1218" s="18"/>
      <c r="BG1218" s="18"/>
      <c r="BH1218" s="18"/>
      <c r="BI1218" s="18"/>
      <c r="BJ1218" s="18"/>
      <c r="BK1218" s="18"/>
      <c r="BL1218" s="18"/>
      <c r="BM1218" s="18"/>
      <c r="BN1218" s="19"/>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c r="DP1218" s="18"/>
      <c r="DQ1218" s="18"/>
      <c r="DR1218" s="18"/>
    </row>
    <row r="1219" spans="1:122"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8"/>
      <c r="BB1219" s="19"/>
      <c r="BC1219" s="18"/>
      <c r="BD1219" s="18"/>
      <c r="BE1219" s="31"/>
      <c r="BF1219" s="18"/>
      <c r="BG1219" s="18"/>
      <c r="BH1219" s="18"/>
      <c r="BI1219" s="18"/>
      <c r="BJ1219" s="18"/>
      <c r="BK1219" s="18"/>
      <c r="BL1219" s="18"/>
      <c r="BM1219" s="18"/>
      <c r="BN1219" s="19"/>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c r="DP1219" s="18"/>
      <c r="DQ1219" s="18"/>
      <c r="DR1219" s="18"/>
    </row>
    <row r="1220" spans="1:122"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8"/>
      <c r="BB1220" s="19"/>
      <c r="BC1220" s="18"/>
      <c r="BD1220" s="18"/>
      <c r="BE1220" s="31"/>
      <c r="BF1220" s="18"/>
      <c r="BG1220" s="18"/>
      <c r="BH1220" s="18"/>
      <c r="BI1220" s="18"/>
      <c r="BJ1220" s="18"/>
      <c r="BK1220" s="18"/>
      <c r="BL1220" s="18"/>
      <c r="BM1220" s="18"/>
      <c r="BN1220" s="19"/>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c r="DP1220" s="18"/>
      <c r="DQ1220" s="18"/>
      <c r="DR1220" s="18"/>
    </row>
    <row r="1221" spans="1:122"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8"/>
      <c r="BB1221" s="19"/>
      <c r="BC1221" s="18"/>
      <c r="BD1221" s="18"/>
      <c r="BE1221" s="31"/>
      <c r="BF1221" s="18"/>
      <c r="BG1221" s="18"/>
      <c r="BH1221" s="18"/>
      <c r="BI1221" s="18"/>
      <c r="BJ1221" s="18"/>
      <c r="BK1221" s="18"/>
      <c r="BL1221" s="18"/>
      <c r="BM1221" s="18"/>
      <c r="BN1221" s="19"/>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c r="DP1221" s="18"/>
      <c r="DQ1221" s="18"/>
      <c r="DR1221" s="18"/>
    </row>
    <row r="1222" spans="1:122"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8"/>
      <c r="BB1222" s="19"/>
      <c r="BC1222" s="18"/>
      <c r="BD1222" s="18"/>
      <c r="BE1222" s="31"/>
      <c r="BF1222" s="18"/>
      <c r="BG1222" s="18"/>
      <c r="BH1222" s="18"/>
      <c r="BI1222" s="18"/>
      <c r="BJ1222" s="18"/>
      <c r="BK1222" s="18"/>
      <c r="BL1222" s="18"/>
      <c r="BM1222" s="18"/>
      <c r="BN1222" s="19"/>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c r="DP1222" s="18"/>
      <c r="DQ1222" s="18"/>
      <c r="DR1222" s="18"/>
    </row>
    <row r="1223" spans="1:122"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8"/>
      <c r="BB1223" s="19"/>
      <c r="BC1223" s="18"/>
      <c r="BD1223" s="18"/>
      <c r="BE1223" s="31"/>
      <c r="BF1223" s="18"/>
      <c r="BG1223" s="18"/>
      <c r="BH1223" s="18"/>
      <c r="BI1223" s="18"/>
      <c r="BJ1223" s="18"/>
      <c r="BK1223" s="18"/>
      <c r="BL1223" s="18"/>
      <c r="BM1223" s="18"/>
      <c r="BN1223" s="19"/>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c r="DP1223" s="18"/>
      <c r="DQ1223" s="18"/>
      <c r="DR1223" s="18"/>
    </row>
    <row r="1224" spans="1:122"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8"/>
      <c r="BB1224" s="19"/>
      <c r="BC1224" s="18"/>
      <c r="BD1224" s="18"/>
      <c r="BE1224" s="31"/>
      <c r="BF1224" s="18"/>
      <c r="BG1224" s="18"/>
      <c r="BH1224" s="18"/>
      <c r="BI1224" s="18"/>
      <c r="BJ1224" s="18"/>
      <c r="BK1224" s="18"/>
      <c r="BL1224" s="18"/>
      <c r="BM1224" s="18"/>
      <c r="BN1224" s="19"/>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c r="DP1224" s="18"/>
      <c r="DQ1224" s="18"/>
      <c r="DR1224" s="18"/>
    </row>
    <row r="1225" spans="1:122"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8"/>
      <c r="BB1225" s="19"/>
      <c r="BC1225" s="18"/>
      <c r="BD1225" s="18"/>
      <c r="BE1225" s="31"/>
      <c r="BF1225" s="18"/>
      <c r="BG1225" s="18"/>
      <c r="BH1225" s="18"/>
      <c r="BI1225" s="18"/>
      <c r="BJ1225" s="18"/>
      <c r="BK1225" s="18"/>
      <c r="BL1225" s="18"/>
      <c r="BM1225" s="18"/>
      <c r="BN1225" s="19"/>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c r="DP1225" s="18"/>
      <c r="DQ1225" s="18"/>
      <c r="DR1225" s="18"/>
    </row>
    <row r="1226" spans="1:122"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8"/>
      <c r="BB1226" s="19"/>
      <c r="BC1226" s="18"/>
      <c r="BD1226" s="18"/>
      <c r="BE1226" s="31"/>
      <c r="BF1226" s="18"/>
      <c r="BG1226" s="18"/>
      <c r="BH1226" s="18"/>
      <c r="BI1226" s="18"/>
      <c r="BJ1226" s="18"/>
      <c r="BK1226" s="18"/>
      <c r="BL1226" s="18"/>
      <c r="BM1226" s="18"/>
      <c r="BN1226" s="19"/>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c r="DP1226" s="18"/>
      <c r="DQ1226" s="18"/>
      <c r="DR1226" s="18"/>
    </row>
    <row r="1227" spans="1:122"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8"/>
      <c r="BB1227" s="19"/>
      <c r="BC1227" s="18"/>
      <c r="BD1227" s="18"/>
      <c r="BE1227" s="31"/>
      <c r="BF1227" s="18"/>
      <c r="BG1227" s="18"/>
      <c r="BH1227" s="18"/>
      <c r="BI1227" s="18"/>
      <c r="BJ1227" s="18"/>
      <c r="BK1227" s="18"/>
      <c r="BL1227" s="18"/>
      <c r="BM1227" s="18"/>
      <c r="BN1227" s="19"/>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c r="DP1227" s="18"/>
      <c r="DQ1227" s="18"/>
      <c r="DR1227" s="18"/>
    </row>
    <row r="1228" spans="1:122"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8"/>
      <c r="BB1228" s="19"/>
      <c r="BC1228" s="18"/>
      <c r="BD1228" s="18"/>
      <c r="BE1228" s="31"/>
      <c r="BF1228" s="18"/>
      <c r="BG1228" s="18"/>
      <c r="BH1228" s="18"/>
      <c r="BI1228" s="18"/>
      <c r="BJ1228" s="18"/>
      <c r="BK1228" s="18"/>
      <c r="BL1228" s="18"/>
      <c r="BM1228" s="18"/>
      <c r="BN1228" s="19"/>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c r="DP1228" s="18"/>
      <c r="DQ1228" s="18"/>
      <c r="DR1228" s="18"/>
    </row>
    <row r="1229" spans="1:122"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8"/>
      <c r="BB1229" s="19"/>
      <c r="BC1229" s="18"/>
      <c r="BD1229" s="18"/>
      <c r="BE1229" s="31"/>
      <c r="BF1229" s="18"/>
      <c r="BG1229" s="18"/>
      <c r="BH1229" s="18"/>
      <c r="BI1229" s="18"/>
      <c r="BJ1229" s="18"/>
      <c r="BK1229" s="18"/>
      <c r="BL1229" s="18"/>
      <c r="BM1229" s="18"/>
      <c r="BN1229" s="19"/>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c r="DP1229" s="18"/>
      <c r="DQ1229" s="18"/>
      <c r="DR1229" s="18"/>
    </row>
    <row r="1230" spans="1:122"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8"/>
      <c r="BB1230" s="19"/>
      <c r="BC1230" s="18"/>
      <c r="BD1230" s="18"/>
      <c r="BE1230" s="31"/>
      <c r="BF1230" s="18"/>
      <c r="BG1230" s="18"/>
      <c r="BH1230" s="18"/>
      <c r="BI1230" s="18"/>
      <c r="BJ1230" s="18"/>
      <c r="BK1230" s="18"/>
      <c r="BL1230" s="18"/>
      <c r="BM1230" s="18"/>
      <c r="BN1230" s="19"/>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c r="DP1230" s="18"/>
      <c r="DQ1230" s="18"/>
      <c r="DR1230" s="18"/>
    </row>
    <row r="1231" spans="1:122"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8"/>
      <c r="BB1231" s="19"/>
      <c r="BC1231" s="18"/>
      <c r="BD1231" s="18"/>
      <c r="BE1231" s="31"/>
      <c r="BF1231" s="18"/>
      <c r="BG1231" s="18"/>
      <c r="BH1231" s="18"/>
      <c r="BI1231" s="18"/>
      <c r="BJ1231" s="18"/>
      <c r="BK1231" s="18"/>
      <c r="BL1231" s="18"/>
      <c r="BM1231" s="18"/>
      <c r="BN1231" s="19"/>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c r="DP1231" s="18"/>
      <c r="DQ1231" s="18"/>
      <c r="DR1231" s="18"/>
    </row>
    <row r="1232" spans="1:122"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8"/>
      <c r="BB1232" s="19"/>
      <c r="BC1232" s="18"/>
      <c r="BD1232" s="18"/>
      <c r="BE1232" s="31"/>
      <c r="BF1232" s="18"/>
      <c r="BG1232" s="18"/>
      <c r="BH1232" s="18"/>
      <c r="BI1232" s="18"/>
      <c r="BJ1232" s="18"/>
      <c r="BK1232" s="18"/>
      <c r="BL1232" s="18"/>
      <c r="BM1232" s="18"/>
      <c r="BN1232" s="19"/>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c r="DP1232" s="18"/>
      <c r="DQ1232" s="18"/>
      <c r="DR1232" s="18"/>
    </row>
    <row r="1233" spans="1:122"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8"/>
      <c r="BB1233" s="19"/>
      <c r="BC1233" s="18"/>
      <c r="BD1233" s="18"/>
      <c r="BE1233" s="31"/>
      <c r="BF1233" s="18"/>
      <c r="BG1233" s="18"/>
      <c r="BH1233" s="18"/>
      <c r="BI1233" s="18"/>
      <c r="BJ1233" s="18"/>
      <c r="BK1233" s="18"/>
      <c r="BL1233" s="18"/>
      <c r="BM1233" s="18"/>
      <c r="BN1233" s="19"/>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c r="DP1233" s="18"/>
      <c r="DQ1233" s="18"/>
      <c r="DR1233" s="18"/>
    </row>
    <row r="1234" spans="1:122"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8"/>
      <c r="BB1234" s="19"/>
      <c r="BC1234" s="18"/>
      <c r="BD1234" s="18"/>
      <c r="BE1234" s="31"/>
      <c r="BF1234" s="18"/>
      <c r="BG1234" s="18"/>
      <c r="BH1234" s="18"/>
      <c r="BI1234" s="18"/>
      <c r="BJ1234" s="18"/>
      <c r="BK1234" s="18"/>
      <c r="BL1234" s="18"/>
      <c r="BM1234" s="18"/>
      <c r="BN1234" s="19"/>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c r="DP1234" s="18"/>
      <c r="DQ1234" s="18"/>
      <c r="DR1234" s="18"/>
    </row>
    <row r="1235" spans="1:122"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8"/>
      <c r="BB1235" s="19"/>
      <c r="BC1235" s="18"/>
      <c r="BD1235" s="18"/>
      <c r="BE1235" s="31"/>
      <c r="BF1235" s="18"/>
      <c r="BG1235" s="18"/>
      <c r="BH1235" s="18"/>
      <c r="BI1235" s="18"/>
      <c r="BJ1235" s="18"/>
      <c r="BK1235" s="18"/>
      <c r="BL1235" s="18"/>
      <c r="BM1235" s="18"/>
      <c r="BN1235" s="19"/>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c r="DP1235" s="18"/>
      <c r="DQ1235" s="18"/>
      <c r="DR1235" s="18"/>
    </row>
    <row r="1236" spans="1:122"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8"/>
      <c r="BB1236" s="19"/>
      <c r="BC1236" s="18"/>
      <c r="BD1236" s="18"/>
      <c r="BE1236" s="31"/>
      <c r="BF1236" s="18"/>
      <c r="BG1236" s="18"/>
      <c r="BH1236" s="18"/>
      <c r="BI1236" s="18"/>
      <c r="BJ1236" s="18"/>
      <c r="BK1236" s="18"/>
      <c r="BL1236" s="18"/>
      <c r="BM1236" s="18"/>
      <c r="BN1236" s="19"/>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c r="DP1236" s="18"/>
      <c r="DQ1236" s="18"/>
      <c r="DR1236" s="18"/>
    </row>
    <row r="1237" spans="1:122"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8"/>
      <c r="BB1237" s="19"/>
      <c r="BC1237" s="18"/>
      <c r="BD1237" s="18"/>
      <c r="BE1237" s="31"/>
      <c r="BF1237" s="18"/>
      <c r="BG1237" s="18"/>
      <c r="BH1237" s="18"/>
      <c r="BI1237" s="18"/>
      <c r="BJ1237" s="18"/>
      <c r="BK1237" s="18"/>
      <c r="BL1237" s="18"/>
      <c r="BM1237" s="18"/>
      <c r="BN1237" s="19"/>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c r="DP1237" s="18"/>
      <c r="DQ1237" s="18"/>
      <c r="DR1237" s="18"/>
    </row>
    <row r="1238" spans="1:122"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8"/>
      <c r="BB1238" s="19"/>
      <c r="BC1238" s="18"/>
      <c r="BD1238" s="18"/>
      <c r="BE1238" s="31"/>
      <c r="BF1238" s="18"/>
      <c r="BG1238" s="18"/>
      <c r="BH1238" s="18"/>
      <c r="BI1238" s="18"/>
      <c r="BJ1238" s="18"/>
      <c r="BK1238" s="18"/>
      <c r="BL1238" s="18"/>
      <c r="BM1238" s="18"/>
      <c r="BN1238" s="19"/>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c r="DP1238" s="18"/>
      <c r="DQ1238" s="18"/>
      <c r="DR1238" s="18"/>
    </row>
    <row r="1239" spans="1:122"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8"/>
      <c r="BB1239" s="19"/>
      <c r="BC1239" s="18"/>
      <c r="BD1239" s="18"/>
      <c r="BE1239" s="31"/>
      <c r="BF1239" s="18"/>
      <c r="BG1239" s="18"/>
      <c r="BH1239" s="18"/>
      <c r="BI1239" s="18"/>
      <c r="BJ1239" s="18"/>
      <c r="BK1239" s="18"/>
      <c r="BL1239" s="18"/>
      <c r="BM1239" s="18"/>
      <c r="BN1239" s="19"/>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c r="DP1239" s="18"/>
      <c r="DQ1239" s="18"/>
      <c r="DR1239" s="18"/>
    </row>
    <row r="1240" spans="1:122"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8"/>
      <c r="BB1240" s="19"/>
      <c r="BC1240" s="18"/>
      <c r="BD1240" s="18"/>
      <c r="BE1240" s="31"/>
      <c r="BF1240" s="18"/>
      <c r="BG1240" s="18"/>
      <c r="BH1240" s="18"/>
      <c r="BI1240" s="18"/>
      <c r="BJ1240" s="18"/>
      <c r="BK1240" s="18"/>
      <c r="BL1240" s="18"/>
      <c r="BM1240" s="18"/>
      <c r="BN1240" s="19"/>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c r="DP1240" s="18"/>
      <c r="DQ1240" s="18"/>
      <c r="DR1240" s="18"/>
    </row>
    <row r="1241" spans="1:122"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8"/>
      <c r="BB1241" s="19"/>
      <c r="BC1241" s="18"/>
      <c r="BD1241" s="18"/>
      <c r="BE1241" s="31"/>
      <c r="BF1241" s="18"/>
      <c r="BG1241" s="18"/>
      <c r="BH1241" s="18"/>
      <c r="BI1241" s="18"/>
      <c r="BJ1241" s="18"/>
      <c r="BK1241" s="18"/>
      <c r="BL1241" s="18"/>
      <c r="BM1241" s="18"/>
      <c r="BN1241" s="19"/>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c r="DP1241" s="18"/>
      <c r="DQ1241" s="18"/>
      <c r="DR1241" s="18"/>
    </row>
    <row r="1242" spans="1:122"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8"/>
      <c r="BB1242" s="19"/>
      <c r="BC1242" s="18"/>
      <c r="BD1242" s="18"/>
      <c r="BE1242" s="31"/>
      <c r="BF1242" s="18"/>
      <c r="BG1242" s="18"/>
      <c r="BH1242" s="18"/>
      <c r="BI1242" s="18"/>
      <c r="BJ1242" s="18"/>
      <c r="BK1242" s="18"/>
      <c r="BL1242" s="18"/>
      <c r="BM1242" s="18"/>
      <c r="BN1242" s="19"/>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c r="DP1242" s="18"/>
      <c r="DQ1242" s="18"/>
      <c r="DR1242" s="18"/>
    </row>
    <row r="1243" spans="1:122"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8"/>
      <c r="BB1243" s="19"/>
      <c r="BC1243" s="18"/>
      <c r="BD1243" s="18"/>
      <c r="BE1243" s="31"/>
      <c r="BF1243" s="18"/>
      <c r="BG1243" s="18"/>
      <c r="BH1243" s="18"/>
      <c r="BI1243" s="18"/>
      <c r="BJ1243" s="18"/>
      <c r="BK1243" s="18"/>
      <c r="BL1243" s="18"/>
      <c r="BM1243" s="18"/>
      <c r="BN1243" s="19"/>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c r="DP1243" s="18"/>
      <c r="DQ1243" s="18"/>
      <c r="DR1243" s="18"/>
    </row>
    <row r="1244" spans="1:122"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8"/>
      <c r="BB1244" s="19"/>
      <c r="BC1244" s="18"/>
      <c r="BD1244" s="18"/>
      <c r="BE1244" s="31"/>
      <c r="BF1244" s="18"/>
      <c r="BG1244" s="18"/>
      <c r="BH1244" s="18"/>
      <c r="BI1244" s="18"/>
      <c r="BJ1244" s="18"/>
      <c r="BK1244" s="18"/>
      <c r="BL1244" s="18"/>
      <c r="BM1244" s="18"/>
      <c r="BN1244" s="19"/>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c r="DP1244" s="18"/>
      <c r="DQ1244" s="18"/>
      <c r="DR1244" s="18"/>
    </row>
    <row r="1245" spans="1:122"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8"/>
      <c r="BB1245" s="19"/>
      <c r="BC1245" s="18"/>
      <c r="BD1245" s="18"/>
      <c r="BE1245" s="31"/>
      <c r="BF1245" s="18"/>
      <c r="BG1245" s="18"/>
      <c r="BH1245" s="18"/>
      <c r="BI1245" s="18"/>
      <c r="BJ1245" s="18"/>
      <c r="BK1245" s="18"/>
      <c r="BL1245" s="18"/>
      <c r="BM1245" s="18"/>
      <c r="BN1245" s="19"/>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c r="DP1245" s="18"/>
      <c r="DQ1245" s="18"/>
      <c r="DR1245" s="18"/>
    </row>
    <row r="1246" spans="1:122"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8"/>
      <c r="BB1246" s="19"/>
      <c r="BC1246" s="18"/>
      <c r="BD1246" s="18"/>
      <c r="BE1246" s="31"/>
      <c r="BF1246" s="18"/>
      <c r="BG1246" s="18"/>
      <c r="BH1246" s="18"/>
      <c r="BI1246" s="18"/>
      <c r="BJ1246" s="18"/>
      <c r="BK1246" s="18"/>
      <c r="BL1246" s="18"/>
      <c r="BM1246" s="18"/>
      <c r="BN1246" s="19"/>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c r="DP1246" s="18"/>
      <c r="DQ1246" s="18"/>
      <c r="DR1246" s="18"/>
    </row>
    <row r="1247" spans="1:122"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8"/>
      <c r="BB1247" s="19"/>
      <c r="BC1247" s="18"/>
      <c r="BD1247" s="18"/>
      <c r="BE1247" s="31"/>
      <c r="BF1247" s="18"/>
      <c r="BG1247" s="18"/>
      <c r="BH1247" s="18"/>
      <c r="BI1247" s="18"/>
      <c r="BJ1247" s="18"/>
      <c r="BK1247" s="18"/>
      <c r="BL1247" s="18"/>
      <c r="BM1247" s="18"/>
      <c r="BN1247" s="19"/>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c r="DP1247" s="18"/>
      <c r="DQ1247" s="18"/>
      <c r="DR1247" s="18"/>
    </row>
    <row r="1248" spans="1:122"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8"/>
      <c r="BB1248" s="19"/>
      <c r="BC1248" s="18"/>
      <c r="BD1248" s="18"/>
      <c r="BE1248" s="31"/>
      <c r="BF1248" s="18"/>
      <c r="BG1248" s="18"/>
      <c r="BH1248" s="18"/>
      <c r="BI1248" s="18"/>
      <c r="BJ1248" s="18"/>
      <c r="BK1248" s="18"/>
      <c r="BL1248" s="18"/>
      <c r="BM1248" s="18"/>
      <c r="BN1248" s="19"/>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c r="DP1248" s="18"/>
      <c r="DQ1248" s="18"/>
      <c r="DR1248" s="18"/>
    </row>
    <row r="1249" spans="1:122"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8"/>
      <c r="BB1249" s="19"/>
      <c r="BC1249" s="18"/>
      <c r="BD1249" s="18"/>
      <c r="BE1249" s="31"/>
      <c r="BF1249" s="18"/>
      <c r="BG1249" s="18"/>
      <c r="BH1249" s="18"/>
      <c r="BI1249" s="18"/>
      <c r="BJ1249" s="18"/>
      <c r="BK1249" s="18"/>
      <c r="BL1249" s="18"/>
      <c r="BM1249" s="18"/>
      <c r="BN1249" s="19"/>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c r="DP1249" s="18"/>
      <c r="DQ1249" s="18"/>
      <c r="DR1249" s="18"/>
    </row>
    <row r="1250" spans="1:122"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8"/>
      <c r="BB1250" s="19"/>
      <c r="BC1250" s="18"/>
      <c r="BD1250" s="18"/>
      <c r="BE1250" s="31"/>
      <c r="BF1250" s="18"/>
      <c r="BG1250" s="18"/>
      <c r="BH1250" s="18"/>
      <c r="BI1250" s="18"/>
      <c r="BJ1250" s="18"/>
      <c r="BK1250" s="18"/>
      <c r="BL1250" s="18"/>
      <c r="BM1250" s="18"/>
      <c r="BN1250" s="19"/>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c r="DP1250" s="18"/>
      <c r="DQ1250" s="18"/>
      <c r="DR1250" s="18"/>
    </row>
    <row r="1251" spans="1:122"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8"/>
      <c r="BB1251" s="19"/>
      <c r="BC1251" s="18"/>
      <c r="BD1251" s="18"/>
      <c r="BE1251" s="31"/>
      <c r="BF1251" s="18"/>
      <c r="BG1251" s="18"/>
      <c r="BH1251" s="18"/>
      <c r="BI1251" s="18"/>
      <c r="BJ1251" s="18"/>
      <c r="BK1251" s="18"/>
      <c r="BL1251" s="18"/>
      <c r="BM1251" s="18"/>
      <c r="BN1251" s="19"/>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c r="DP1251" s="18"/>
      <c r="DQ1251" s="18"/>
      <c r="DR1251" s="18"/>
    </row>
    <row r="1252" spans="1:122"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8"/>
      <c r="BB1252" s="19"/>
      <c r="BC1252" s="18"/>
      <c r="BD1252" s="18"/>
      <c r="BE1252" s="31"/>
      <c r="BF1252" s="18"/>
      <c r="BG1252" s="18"/>
      <c r="BH1252" s="18"/>
      <c r="BI1252" s="18"/>
      <c r="BJ1252" s="18"/>
      <c r="BK1252" s="18"/>
      <c r="BL1252" s="18"/>
      <c r="BM1252" s="18"/>
      <c r="BN1252" s="19"/>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c r="DP1252" s="18"/>
      <c r="DQ1252" s="18"/>
      <c r="DR1252" s="18"/>
    </row>
    <row r="1253" spans="1:122"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8"/>
      <c r="BB1253" s="19"/>
      <c r="BC1253" s="18"/>
      <c r="BD1253" s="18"/>
      <c r="BE1253" s="31"/>
      <c r="BF1253" s="18"/>
      <c r="BG1253" s="18"/>
      <c r="BH1253" s="18"/>
      <c r="BI1253" s="18"/>
      <c r="BJ1253" s="18"/>
      <c r="BK1253" s="18"/>
      <c r="BL1253" s="18"/>
      <c r="BM1253" s="18"/>
      <c r="BN1253" s="19"/>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c r="DP1253" s="18"/>
      <c r="DQ1253" s="18"/>
      <c r="DR1253" s="18"/>
    </row>
    <row r="1254" spans="1:122"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8"/>
      <c r="BB1254" s="19"/>
      <c r="BC1254" s="18"/>
      <c r="BD1254" s="18"/>
      <c r="BE1254" s="31"/>
      <c r="BF1254" s="18"/>
      <c r="BG1254" s="18"/>
      <c r="BH1254" s="18"/>
      <c r="BI1254" s="18"/>
      <c r="BJ1254" s="18"/>
      <c r="BK1254" s="18"/>
      <c r="BL1254" s="18"/>
      <c r="BM1254" s="18"/>
      <c r="BN1254" s="19"/>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c r="DP1254" s="18"/>
      <c r="DQ1254" s="18"/>
      <c r="DR1254" s="18"/>
    </row>
    <row r="1255" spans="1:122"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8"/>
      <c r="BB1255" s="19"/>
      <c r="BC1255" s="18"/>
      <c r="BD1255" s="18"/>
      <c r="BE1255" s="31"/>
      <c r="BF1255" s="18"/>
      <c r="BG1255" s="18"/>
      <c r="BH1255" s="18"/>
      <c r="BI1255" s="18"/>
      <c r="BJ1255" s="18"/>
      <c r="BK1255" s="18"/>
      <c r="BL1255" s="18"/>
      <c r="BM1255" s="18"/>
      <c r="BN1255" s="19"/>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c r="DP1255" s="18"/>
      <c r="DQ1255" s="18"/>
      <c r="DR1255" s="18"/>
    </row>
    <row r="1256" spans="1:122"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8"/>
      <c r="BB1256" s="19"/>
      <c r="BC1256" s="18"/>
      <c r="BD1256" s="18"/>
      <c r="BE1256" s="31"/>
      <c r="BF1256" s="18"/>
      <c r="BG1256" s="18"/>
      <c r="BH1256" s="18"/>
      <c r="BI1256" s="18"/>
      <c r="BJ1256" s="18"/>
      <c r="BK1256" s="18"/>
      <c r="BL1256" s="18"/>
      <c r="BM1256" s="18"/>
      <c r="BN1256" s="19"/>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c r="DP1256" s="18"/>
      <c r="DQ1256" s="18"/>
      <c r="DR1256" s="18"/>
    </row>
    <row r="1257" spans="1:122"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8"/>
      <c r="BB1257" s="19"/>
      <c r="BC1257" s="18"/>
      <c r="BD1257" s="18"/>
      <c r="BE1257" s="31"/>
      <c r="BF1257" s="18"/>
      <c r="BG1257" s="18"/>
      <c r="BH1257" s="18"/>
      <c r="BI1257" s="18"/>
      <c r="BJ1257" s="18"/>
      <c r="BK1257" s="18"/>
      <c r="BL1257" s="18"/>
      <c r="BM1257" s="18"/>
      <c r="BN1257" s="19"/>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c r="DP1257" s="18"/>
      <c r="DQ1257" s="18"/>
      <c r="DR1257" s="18"/>
    </row>
    <row r="1258" spans="1:122"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8"/>
      <c r="BB1258" s="19"/>
      <c r="BC1258" s="18"/>
      <c r="BD1258" s="18"/>
      <c r="BE1258" s="31"/>
      <c r="BF1258" s="18"/>
      <c r="BG1258" s="18"/>
      <c r="BH1258" s="18"/>
      <c r="BI1258" s="18"/>
      <c r="BJ1258" s="18"/>
      <c r="BK1258" s="18"/>
      <c r="BL1258" s="18"/>
      <c r="BM1258" s="18"/>
      <c r="BN1258" s="19"/>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c r="DP1258" s="18"/>
      <c r="DQ1258" s="18"/>
      <c r="DR1258" s="18"/>
    </row>
    <row r="1259" spans="1:122"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8"/>
      <c r="BB1259" s="19"/>
      <c r="BC1259" s="18"/>
      <c r="BD1259" s="18"/>
      <c r="BE1259" s="31"/>
      <c r="BF1259" s="18"/>
      <c r="BG1259" s="18"/>
      <c r="BH1259" s="18"/>
      <c r="BI1259" s="18"/>
      <c r="BJ1259" s="18"/>
      <c r="BK1259" s="18"/>
      <c r="BL1259" s="18"/>
      <c r="BM1259" s="18"/>
      <c r="BN1259" s="19"/>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c r="DP1259" s="18"/>
      <c r="DQ1259" s="18"/>
      <c r="DR1259" s="18"/>
    </row>
    <row r="1260" spans="1:122"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8"/>
      <c r="BB1260" s="19"/>
      <c r="BC1260" s="18"/>
      <c r="BD1260" s="18"/>
      <c r="BE1260" s="31"/>
      <c r="BF1260" s="18"/>
      <c r="BG1260" s="18"/>
      <c r="BH1260" s="18"/>
      <c r="BI1260" s="18"/>
      <c r="BJ1260" s="18"/>
      <c r="BK1260" s="18"/>
      <c r="BL1260" s="18"/>
      <c r="BM1260" s="18"/>
      <c r="BN1260" s="19"/>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c r="DP1260" s="18"/>
      <c r="DQ1260" s="18"/>
      <c r="DR1260" s="18"/>
    </row>
    <row r="1261" spans="1:122"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8"/>
      <c r="BB1261" s="19"/>
      <c r="BC1261" s="18"/>
      <c r="BD1261" s="18"/>
      <c r="BE1261" s="31"/>
      <c r="BF1261" s="18"/>
      <c r="BG1261" s="18"/>
      <c r="BH1261" s="18"/>
      <c r="BI1261" s="18"/>
      <c r="BJ1261" s="18"/>
      <c r="BK1261" s="18"/>
      <c r="BL1261" s="18"/>
      <c r="BM1261" s="18"/>
      <c r="BN1261" s="19"/>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c r="DP1261" s="18"/>
      <c r="DQ1261" s="18"/>
      <c r="DR1261" s="18"/>
    </row>
    <row r="1262" spans="1:122"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8"/>
      <c r="BB1262" s="19"/>
      <c r="BC1262" s="18"/>
      <c r="BD1262" s="18"/>
      <c r="BE1262" s="31"/>
      <c r="BF1262" s="18"/>
      <c r="BG1262" s="18"/>
      <c r="BH1262" s="18"/>
      <c r="BI1262" s="18"/>
      <c r="BJ1262" s="18"/>
      <c r="BK1262" s="18"/>
      <c r="BL1262" s="18"/>
      <c r="BM1262" s="18"/>
      <c r="BN1262" s="19"/>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c r="DP1262" s="18"/>
      <c r="DQ1262" s="18"/>
      <c r="DR1262" s="18"/>
    </row>
    <row r="1263" spans="1:122"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8"/>
      <c r="BB1263" s="19"/>
      <c r="BC1263" s="18"/>
      <c r="BD1263" s="18"/>
      <c r="BE1263" s="31"/>
      <c r="BF1263" s="18"/>
      <c r="BG1263" s="18"/>
      <c r="BH1263" s="18"/>
      <c r="BI1263" s="18"/>
      <c r="BJ1263" s="18"/>
      <c r="BK1263" s="18"/>
      <c r="BL1263" s="18"/>
      <c r="BM1263" s="18"/>
      <c r="BN1263" s="19"/>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c r="DP1263" s="18"/>
      <c r="DQ1263" s="18"/>
      <c r="DR1263" s="18"/>
    </row>
    <row r="1264" spans="1:122"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8"/>
      <c r="BB1264" s="19"/>
      <c r="BC1264" s="18"/>
      <c r="BD1264" s="18"/>
      <c r="BE1264" s="31"/>
      <c r="BF1264" s="18"/>
      <c r="BG1264" s="18"/>
      <c r="BH1264" s="18"/>
      <c r="BI1264" s="18"/>
      <c r="BJ1264" s="18"/>
      <c r="BK1264" s="18"/>
      <c r="BL1264" s="18"/>
      <c r="BM1264" s="18"/>
      <c r="BN1264" s="19"/>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c r="DP1264" s="18"/>
      <c r="DQ1264" s="18"/>
      <c r="DR1264" s="18"/>
    </row>
    <row r="1265" spans="1:122"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8"/>
      <c r="BB1265" s="19"/>
      <c r="BC1265" s="18"/>
      <c r="BD1265" s="18"/>
      <c r="BE1265" s="31"/>
      <c r="BF1265" s="18"/>
      <c r="BG1265" s="18"/>
      <c r="BH1265" s="18"/>
      <c r="BI1265" s="18"/>
      <c r="BJ1265" s="18"/>
      <c r="BK1265" s="18"/>
      <c r="BL1265" s="18"/>
      <c r="BM1265" s="18"/>
      <c r="BN1265" s="19"/>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c r="DP1265" s="18"/>
      <c r="DQ1265" s="18"/>
      <c r="DR1265" s="18"/>
    </row>
    <row r="1266" spans="1:122"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8"/>
      <c r="BB1266" s="19"/>
      <c r="BC1266" s="18"/>
      <c r="BD1266" s="18"/>
      <c r="BE1266" s="31"/>
      <c r="BF1266" s="18"/>
      <c r="BG1266" s="18"/>
      <c r="BH1266" s="18"/>
      <c r="BI1266" s="18"/>
      <c r="BJ1266" s="18"/>
      <c r="BK1266" s="18"/>
      <c r="BL1266" s="18"/>
      <c r="BM1266" s="18"/>
      <c r="BN1266" s="19"/>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c r="DQ1266" s="18"/>
      <c r="DR1266" s="18"/>
    </row>
    <row r="1267" spans="1:122"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8"/>
      <c r="BB1267" s="19"/>
      <c r="BC1267" s="18"/>
      <c r="BD1267" s="18"/>
      <c r="BE1267" s="31"/>
      <c r="BF1267" s="18"/>
      <c r="BG1267" s="18"/>
      <c r="BH1267" s="18"/>
      <c r="BI1267" s="18"/>
      <c r="BJ1267" s="18"/>
      <c r="BK1267" s="18"/>
      <c r="BL1267" s="18"/>
      <c r="BM1267" s="18"/>
      <c r="BN1267" s="19"/>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c r="DQ1267" s="18"/>
      <c r="DR1267" s="18"/>
    </row>
    <row r="1268" spans="1:122"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8"/>
      <c r="BB1268" s="19"/>
      <c r="BC1268" s="18"/>
      <c r="BD1268" s="18"/>
      <c r="BE1268" s="31"/>
      <c r="BF1268" s="18"/>
      <c r="BG1268" s="18"/>
      <c r="BH1268" s="18"/>
      <c r="BI1268" s="18"/>
      <c r="BJ1268" s="18"/>
      <c r="BK1268" s="18"/>
      <c r="BL1268" s="18"/>
      <c r="BM1268" s="18"/>
      <c r="BN1268" s="19"/>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c r="DP1268" s="18"/>
      <c r="DQ1268" s="18"/>
      <c r="DR1268" s="18"/>
    </row>
    <row r="1269" spans="1:122"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8"/>
      <c r="BB1269" s="19"/>
      <c r="BC1269" s="18"/>
      <c r="BD1269" s="18"/>
      <c r="BE1269" s="31"/>
      <c r="BF1269" s="18"/>
      <c r="BG1269" s="18"/>
      <c r="BH1269" s="18"/>
      <c r="BI1269" s="18"/>
      <c r="BJ1269" s="18"/>
      <c r="BK1269" s="18"/>
      <c r="BL1269" s="18"/>
      <c r="BM1269" s="18"/>
      <c r="BN1269" s="19"/>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c r="DP1269" s="18"/>
      <c r="DQ1269" s="18"/>
      <c r="DR1269" s="18"/>
    </row>
    <row r="1270" spans="1:122"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8"/>
      <c r="BB1270" s="19"/>
      <c r="BC1270" s="18"/>
      <c r="BD1270" s="18"/>
      <c r="BE1270" s="31"/>
      <c r="BF1270" s="18"/>
      <c r="BG1270" s="18"/>
      <c r="BH1270" s="18"/>
      <c r="BI1270" s="18"/>
      <c r="BJ1270" s="18"/>
      <c r="BK1270" s="18"/>
      <c r="BL1270" s="18"/>
      <c r="BM1270" s="18"/>
      <c r="BN1270" s="19"/>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c r="DQ1270" s="18"/>
      <c r="DR1270" s="18"/>
    </row>
    <row r="1271" spans="1:122"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8"/>
      <c r="BB1271" s="19"/>
      <c r="BC1271" s="18"/>
      <c r="BD1271" s="18"/>
      <c r="BE1271" s="31"/>
      <c r="BF1271" s="18"/>
      <c r="BG1271" s="18"/>
      <c r="BH1271" s="18"/>
      <c r="BI1271" s="18"/>
      <c r="BJ1271" s="18"/>
      <c r="BK1271" s="18"/>
      <c r="BL1271" s="18"/>
      <c r="BM1271" s="18"/>
      <c r="BN1271" s="19"/>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c r="DP1271" s="18"/>
      <c r="DQ1271" s="18"/>
      <c r="DR1271" s="18"/>
    </row>
    <row r="1272" spans="1:122"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8"/>
      <c r="BB1272" s="19"/>
      <c r="BC1272" s="18"/>
      <c r="BD1272" s="18"/>
      <c r="BE1272" s="31"/>
      <c r="BF1272" s="18"/>
      <c r="BG1272" s="18"/>
      <c r="BH1272" s="18"/>
      <c r="BI1272" s="18"/>
      <c r="BJ1272" s="18"/>
      <c r="BK1272" s="18"/>
      <c r="BL1272" s="18"/>
      <c r="BM1272" s="18"/>
      <c r="BN1272" s="19"/>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c r="DQ1272" s="18"/>
      <c r="DR1272" s="18"/>
    </row>
    <row r="1273" spans="1:122"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8"/>
      <c r="BB1273" s="19"/>
      <c r="BC1273" s="18"/>
      <c r="BD1273" s="18"/>
      <c r="BE1273" s="31"/>
      <c r="BF1273" s="18"/>
      <c r="BG1273" s="18"/>
      <c r="BH1273" s="18"/>
      <c r="BI1273" s="18"/>
      <c r="BJ1273" s="18"/>
      <c r="BK1273" s="18"/>
      <c r="BL1273" s="18"/>
      <c r="BM1273" s="18"/>
      <c r="BN1273" s="19"/>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c r="DQ1273" s="18"/>
      <c r="DR1273" s="18"/>
    </row>
    <row r="1274" spans="1:122"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8"/>
      <c r="BB1274" s="19"/>
      <c r="BC1274" s="18"/>
      <c r="BD1274" s="18"/>
      <c r="BE1274" s="31"/>
      <c r="BF1274" s="18"/>
      <c r="BG1274" s="18"/>
      <c r="BH1274" s="18"/>
      <c r="BI1274" s="18"/>
      <c r="BJ1274" s="18"/>
      <c r="BK1274" s="18"/>
      <c r="BL1274" s="18"/>
      <c r="BM1274" s="18"/>
      <c r="BN1274" s="19"/>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c r="DP1274" s="18"/>
      <c r="DQ1274" s="18"/>
      <c r="DR1274" s="18"/>
    </row>
    <row r="1275" spans="1:122"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8"/>
      <c r="BB1275" s="19"/>
      <c r="BC1275" s="18"/>
      <c r="BD1275" s="18"/>
      <c r="BE1275" s="31"/>
      <c r="BF1275" s="18"/>
      <c r="BG1275" s="18"/>
      <c r="BH1275" s="18"/>
      <c r="BI1275" s="18"/>
      <c r="BJ1275" s="18"/>
      <c r="BK1275" s="18"/>
      <c r="BL1275" s="18"/>
      <c r="BM1275" s="18"/>
      <c r="BN1275" s="19"/>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c r="DP1275" s="18"/>
      <c r="DQ1275" s="18"/>
      <c r="DR1275" s="18"/>
    </row>
    <row r="1276" spans="1:122"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8"/>
      <c r="BB1276" s="19"/>
      <c r="BC1276" s="18"/>
      <c r="BD1276" s="18"/>
      <c r="BE1276" s="31"/>
      <c r="BF1276" s="18"/>
      <c r="BG1276" s="18"/>
      <c r="BH1276" s="18"/>
      <c r="BI1276" s="18"/>
      <c r="BJ1276" s="18"/>
      <c r="BK1276" s="18"/>
      <c r="BL1276" s="18"/>
      <c r="BM1276" s="18"/>
      <c r="BN1276" s="19"/>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c r="DQ1276" s="18"/>
      <c r="DR1276" s="18"/>
    </row>
    <row r="1277" spans="1:122"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8"/>
      <c r="BB1277" s="19"/>
      <c r="BC1277" s="18"/>
      <c r="BD1277" s="18"/>
      <c r="BE1277" s="31"/>
      <c r="BF1277" s="18"/>
      <c r="BG1277" s="18"/>
      <c r="BH1277" s="18"/>
      <c r="BI1277" s="18"/>
      <c r="BJ1277" s="18"/>
      <c r="BK1277" s="18"/>
      <c r="BL1277" s="18"/>
      <c r="BM1277" s="18"/>
      <c r="BN1277" s="19"/>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c r="DP1277" s="18"/>
      <c r="DQ1277" s="18"/>
      <c r="DR1277" s="18"/>
    </row>
    <row r="1278" spans="1:122"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8"/>
      <c r="BB1278" s="19"/>
      <c r="BC1278" s="18"/>
      <c r="BD1278" s="18"/>
      <c r="BE1278" s="31"/>
      <c r="BF1278" s="18"/>
      <c r="BG1278" s="18"/>
      <c r="BH1278" s="18"/>
      <c r="BI1278" s="18"/>
      <c r="BJ1278" s="18"/>
      <c r="BK1278" s="18"/>
      <c r="BL1278" s="18"/>
      <c r="BM1278" s="18"/>
      <c r="BN1278" s="19"/>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c r="DQ1278" s="18"/>
      <c r="DR1278" s="18"/>
    </row>
    <row r="1279" spans="1:122"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8"/>
      <c r="BB1279" s="19"/>
      <c r="BC1279" s="18"/>
      <c r="BD1279" s="18"/>
      <c r="BE1279" s="31"/>
      <c r="BF1279" s="18"/>
      <c r="BG1279" s="18"/>
      <c r="BH1279" s="18"/>
      <c r="BI1279" s="18"/>
      <c r="BJ1279" s="18"/>
      <c r="BK1279" s="18"/>
      <c r="BL1279" s="18"/>
      <c r="BM1279" s="18"/>
      <c r="BN1279" s="19"/>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c r="DQ1279" s="18"/>
      <c r="DR1279" s="18"/>
    </row>
    <row r="1280" spans="1:122"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8"/>
      <c r="BB1280" s="19"/>
      <c r="BC1280" s="18"/>
      <c r="BD1280" s="18"/>
      <c r="BE1280" s="31"/>
      <c r="BF1280" s="18"/>
      <c r="BG1280" s="18"/>
      <c r="BH1280" s="18"/>
      <c r="BI1280" s="18"/>
      <c r="BJ1280" s="18"/>
      <c r="BK1280" s="18"/>
      <c r="BL1280" s="18"/>
      <c r="BM1280" s="18"/>
      <c r="BN1280" s="19"/>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c r="DP1280" s="18"/>
      <c r="DQ1280" s="18"/>
      <c r="DR1280" s="18"/>
    </row>
    <row r="1281" spans="1:122"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8"/>
      <c r="BB1281" s="19"/>
      <c r="BC1281" s="18"/>
      <c r="BD1281" s="18"/>
      <c r="BE1281" s="31"/>
      <c r="BF1281" s="18"/>
      <c r="BG1281" s="18"/>
      <c r="BH1281" s="18"/>
      <c r="BI1281" s="18"/>
      <c r="BJ1281" s="18"/>
      <c r="BK1281" s="18"/>
      <c r="BL1281" s="18"/>
      <c r="BM1281" s="18"/>
      <c r="BN1281" s="19"/>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c r="DP1281" s="18"/>
      <c r="DQ1281" s="18"/>
      <c r="DR1281" s="18"/>
    </row>
    <row r="1282" spans="1:122"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8"/>
      <c r="BB1282" s="19"/>
      <c r="BC1282" s="18"/>
      <c r="BD1282" s="18"/>
      <c r="BE1282" s="31"/>
      <c r="BF1282" s="18"/>
      <c r="BG1282" s="18"/>
      <c r="BH1282" s="18"/>
      <c r="BI1282" s="18"/>
      <c r="BJ1282" s="18"/>
      <c r="BK1282" s="18"/>
      <c r="BL1282" s="18"/>
      <c r="BM1282" s="18"/>
      <c r="BN1282" s="19"/>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c r="DQ1282" s="18"/>
      <c r="DR1282" s="18"/>
    </row>
    <row r="1283" spans="1:122"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8"/>
      <c r="BB1283" s="19"/>
      <c r="BC1283" s="18"/>
      <c r="BD1283" s="18"/>
      <c r="BE1283" s="31"/>
      <c r="BF1283" s="18"/>
      <c r="BG1283" s="18"/>
      <c r="BH1283" s="18"/>
      <c r="BI1283" s="18"/>
      <c r="BJ1283" s="18"/>
      <c r="BK1283" s="18"/>
      <c r="BL1283" s="18"/>
      <c r="BM1283" s="18"/>
      <c r="BN1283" s="19"/>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c r="DP1283" s="18"/>
      <c r="DQ1283" s="18"/>
      <c r="DR1283" s="18"/>
    </row>
    <row r="1284" spans="1:122"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8"/>
      <c r="BB1284" s="19"/>
      <c r="BC1284" s="18"/>
      <c r="BD1284" s="18"/>
      <c r="BE1284" s="31"/>
      <c r="BF1284" s="18"/>
      <c r="BG1284" s="18"/>
      <c r="BH1284" s="18"/>
      <c r="BI1284" s="18"/>
      <c r="BJ1284" s="18"/>
      <c r="BK1284" s="18"/>
      <c r="BL1284" s="18"/>
      <c r="BM1284" s="18"/>
      <c r="BN1284" s="19"/>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c r="DP1284" s="18"/>
      <c r="DQ1284" s="18"/>
      <c r="DR1284" s="18"/>
    </row>
    <row r="1285" spans="1:122"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8"/>
      <c r="BB1285" s="19"/>
      <c r="BC1285" s="18"/>
      <c r="BD1285" s="18"/>
      <c r="BE1285" s="31"/>
      <c r="BF1285" s="18"/>
      <c r="BG1285" s="18"/>
      <c r="BH1285" s="18"/>
      <c r="BI1285" s="18"/>
      <c r="BJ1285" s="18"/>
      <c r="BK1285" s="18"/>
      <c r="BL1285" s="18"/>
      <c r="BM1285" s="18"/>
      <c r="BN1285" s="19"/>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c r="DP1285" s="18"/>
      <c r="DQ1285" s="18"/>
      <c r="DR1285" s="18"/>
    </row>
    <row r="1286" spans="1:122"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8"/>
      <c r="BB1286" s="19"/>
      <c r="BC1286" s="18"/>
      <c r="BD1286" s="18"/>
      <c r="BE1286" s="31"/>
      <c r="BF1286" s="18"/>
      <c r="BG1286" s="18"/>
      <c r="BH1286" s="18"/>
      <c r="BI1286" s="18"/>
      <c r="BJ1286" s="18"/>
      <c r="BK1286" s="18"/>
      <c r="BL1286" s="18"/>
      <c r="BM1286" s="18"/>
      <c r="BN1286" s="19"/>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c r="DP1286" s="18"/>
      <c r="DQ1286" s="18"/>
      <c r="DR1286" s="18"/>
    </row>
    <row r="1287" spans="1:122"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8"/>
      <c r="BB1287" s="19"/>
      <c r="BC1287" s="18"/>
      <c r="BD1287" s="18"/>
      <c r="BE1287" s="31"/>
      <c r="BF1287" s="18"/>
      <c r="BG1287" s="18"/>
      <c r="BH1287" s="18"/>
      <c r="BI1287" s="18"/>
      <c r="BJ1287" s="18"/>
      <c r="BK1287" s="18"/>
      <c r="BL1287" s="18"/>
      <c r="BM1287" s="18"/>
      <c r="BN1287" s="19"/>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c r="DP1287" s="18"/>
      <c r="DQ1287" s="18"/>
      <c r="DR1287" s="18"/>
    </row>
    <row r="1288" spans="1:122"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8"/>
      <c r="BB1288" s="19"/>
      <c r="BC1288" s="18"/>
      <c r="BD1288" s="18"/>
      <c r="BE1288" s="31"/>
      <c r="BF1288" s="18"/>
      <c r="BG1288" s="18"/>
      <c r="BH1288" s="18"/>
      <c r="BI1288" s="18"/>
      <c r="BJ1288" s="18"/>
      <c r="BK1288" s="18"/>
      <c r="BL1288" s="18"/>
      <c r="BM1288" s="18"/>
      <c r="BN1288" s="19"/>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c r="DP1288" s="18"/>
      <c r="DQ1288" s="18"/>
      <c r="DR1288" s="18"/>
    </row>
    <row r="1289" spans="1:122"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8"/>
      <c r="BB1289" s="19"/>
      <c r="BC1289" s="18"/>
      <c r="BD1289" s="18"/>
      <c r="BE1289" s="31"/>
      <c r="BF1289" s="18"/>
      <c r="BG1289" s="18"/>
      <c r="BH1289" s="18"/>
      <c r="BI1289" s="18"/>
      <c r="BJ1289" s="18"/>
      <c r="BK1289" s="18"/>
      <c r="BL1289" s="18"/>
      <c r="BM1289" s="18"/>
      <c r="BN1289" s="19"/>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c r="DP1289" s="18"/>
      <c r="DQ1289" s="18"/>
      <c r="DR1289" s="18"/>
    </row>
    <row r="1290" spans="1:122"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8"/>
      <c r="BB1290" s="19"/>
      <c r="BC1290" s="18"/>
      <c r="BD1290" s="18"/>
      <c r="BE1290" s="31"/>
      <c r="BF1290" s="18"/>
      <c r="BG1290" s="18"/>
      <c r="BH1290" s="18"/>
      <c r="BI1290" s="18"/>
      <c r="BJ1290" s="18"/>
      <c r="BK1290" s="18"/>
      <c r="BL1290" s="18"/>
      <c r="BM1290" s="18"/>
      <c r="BN1290" s="19"/>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c r="DP1290" s="18"/>
      <c r="DQ1290" s="18"/>
      <c r="DR1290" s="18"/>
    </row>
    <row r="1291" spans="1:122"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8"/>
      <c r="BB1291" s="19"/>
      <c r="BC1291" s="18"/>
      <c r="BD1291" s="18"/>
      <c r="BE1291" s="31"/>
      <c r="BF1291" s="18"/>
      <c r="BG1291" s="18"/>
      <c r="BH1291" s="18"/>
      <c r="BI1291" s="18"/>
      <c r="BJ1291" s="18"/>
      <c r="BK1291" s="18"/>
      <c r="BL1291" s="18"/>
      <c r="BM1291" s="18"/>
      <c r="BN1291" s="19"/>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c r="DP1291" s="18"/>
      <c r="DQ1291" s="18"/>
      <c r="DR1291" s="18"/>
    </row>
    <row r="1292" spans="1:122"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8"/>
      <c r="BB1292" s="19"/>
      <c r="BC1292" s="18"/>
      <c r="BD1292" s="18"/>
      <c r="BE1292" s="31"/>
      <c r="BF1292" s="18"/>
      <c r="BG1292" s="18"/>
      <c r="BH1292" s="18"/>
      <c r="BI1292" s="18"/>
      <c r="BJ1292" s="18"/>
      <c r="BK1292" s="18"/>
      <c r="BL1292" s="18"/>
      <c r="BM1292" s="18"/>
      <c r="BN1292" s="19"/>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c r="DP1292" s="18"/>
      <c r="DQ1292" s="18"/>
      <c r="DR1292" s="18"/>
    </row>
    <row r="1293" spans="1:122"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8"/>
      <c r="BB1293" s="19"/>
      <c r="BC1293" s="18"/>
      <c r="BD1293" s="18"/>
      <c r="BE1293" s="31"/>
      <c r="BF1293" s="18"/>
      <c r="BG1293" s="18"/>
      <c r="BH1293" s="18"/>
      <c r="BI1293" s="18"/>
      <c r="BJ1293" s="18"/>
      <c r="BK1293" s="18"/>
      <c r="BL1293" s="18"/>
      <c r="BM1293" s="18"/>
      <c r="BN1293" s="19"/>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c r="DP1293" s="18"/>
      <c r="DQ1293" s="18"/>
      <c r="DR1293" s="18"/>
    </row>
    <row r="1294" spans="1:122"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8"/>
      <c r="BB1294" s="19"/>
      <c r="BC1294" s="18"/>
      <c r="BD1294" s="18"/>
      <c r="BE1294" s="31"/>
      <c r="BF1294" s="18"/>
      <c r="BG1294" s="18"/>
      <c r="BH1294" s="18"/>
      <c r="BI1294" s="18"/>
      <c r="BJ1294" s="18"/>
      <c r="BK1294" s="18"/>
      <c r="BL1294" s="18"/>
      <c r="BM1294" s="18"/>
      <c r="BN1294" s="19"/>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c r="DP1294" s="18"/>
      <c r="DQ1294" s="18"/>
      <c r="DR1294" s="18"/>
    </row>
    <row r="1295" spans="1:122"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8"/>
      <c r="BB1295" s="19"/>
      <c r="BC1295" s="18"/>
      <c r="BD1295" s="18"/>
      <c r="BE1295" s="31"/>
      <c r="BF1295" s="18"/>
      <c r="BG1295" s="18"/>
      <c r="BH1295" s="18"/>
      <c r="BI1295" s="18"/>
      <c r="BJ1295" s="18"/>
      <c r="BK1295" s="18"/>
      <c r="BL1295" s="18"/>
      <c r="BM1295" s="18"/>
      <c r="BN1295" s="19"/>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c r="DP1295" s="18"/>
      <c r="DQ1295" s="18"/>
      <c r="DR1295" s="18"/>
    </row>
    <row r="1296" spans="1:122"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8"/>
      <c r="BB1296" s="19"/>
      <c r="BC1296" s="18"/>
      <c r="BD1296" s="18"/>
      <c r="BE1296" s="31"/>
      <c r="BF1296" s="18"/>
      <c r="BG1296" s="18"/>
      <c r="BH1296" s="18"/>
      <c r="BI1296" s="18"/>
      <c r="BJ1296" s="18"/>
      <c r="BK1296" s="18"/>
      <c r="BL1296" s="18"/>
      <c r="BM1296" s="18"/>
      <c r="BN1296" s="19"/>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c r="DQ1296" s="18"/>
      <c r="DR1296" s="18"/>
    </row>
    <row r="1297" spans="1:122"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8"/>
      <c r="BB1297" s="19"/>
      <c r="BC1297" s="18"/>
      <c r="BD1297" s="18"/>
      <c r="BE1297" s="31"/>
      <c r="BF1297" s="18"/>
      <c r="BG1297" s="18"/>
      <c r="BH1297" s="18"/>
      <c r="BI1297" s="18"/>
      <c r="BJ1297" s="18"/>
      <c r="BK1297" s="18"/>
      <c r="BL1297" s="18"/>
      <c r="BM1297" s="18"/>
      <c r="BN1297" s="19"/>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c r="DQ1297" s="18"/>
      <c r="DR1297" s="18"/>
    </row>
    <row r="1298" spans="1:122"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8"/>
      <c r="BB1298" s="19"/>
      <c r="BC1298" s="18"/>
      <c r="BD1298" s="18"/>
      <c r="BE1298" s="31"/>
      <c r="BF1298" s="18"/>
      <c r="BG1298" s="18"/>
      <c r="BH1298" s="18"/>
      <c r="BI1298" s="18"/>
      <c r="BJ1298" s="18"/>
      <c r="BK1298" s="18"/>
      <c r="BL1298" s="18"/>
      <c r="BM1298" s="18"/>
      <c r="BN1298" s="19"/>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c r="DP1298" s="18"/>
      <c r="DQ1298" s="18"/>
      <c r="DR1298" s="18"/>
    </row>
    <row r="1299" spans="1:122"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8"/>
      <c r="BB1299" s="19"/>
      <c r="BC1299" s="18"/>
      <c r="BD1299" s="18"/>
      <c r="BE1299" s="31"/>
      <c r="BF1299" s="18"/>
      <c r="BG1299" s="18"/>
      <c r="BH1299" s="18"/>
      <c r="BI1299" s="18"/>
      <c r="BJ1299" s="18"/>
      <c r="BK1299" s="18"/>
      <c r="BL1299" s="18"/>
      <c r="BM1299" s="18"/>
      <c r="BN1299" s="19"/>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c r="DP1299" s="18"/>
      <c r="DQ1299" s="18"/>
      <c r="DR1299" s="18"/>
    </row>
    <row r="1300" spans="1:122"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8"/>
      <c r="BB1300" s="19"/>
      <c r="BC1300" s="18"/>
      <c r="BD1300" s="18"/>
      <c r="BE1300" s="31"/>
      <c r="BF1300" s="18"/>
      <c r="BG1300" s="18"/>
      <c r="BH1300" s="18"/>
      <c r="BI1300" s="18"/>
      <c r="BJ1300" s="18"/>
      <c r="BK1300" s="18"/>
      <c r="BL1300" s="18"/>
      <c r="BM1300" s="18"/>
      <c r="BN1300" s="19"/>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c r="DQ1300" s="18"/>
      <c r="DR1300" s="18"/>
    </row>
    <row r="1301" spans="1:122"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8"/>
      <c r="BB1301" s="19"/>
      <c r="BC1301" s="18"/>
      <c r="BD1301" s="18"/>
      <c r="BE1301" s="31"/>
      <c r="BF1301" s="18"/>
      <c r="BG1301" s="18"/>
      <c r="BH1301" s="18"/>
      <c r="BI1301" s="18"/>
      <c r="BJ1301" s="18"/>
      <c r="BK1301" s="18"/>
      <c r="BL1301" s="18"/>
      <c r="BM1301" s="18"/>
      <c r="BN1301" s="19"/>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c r="DP1301" s="18"/>
      <c r="DQ1301" s="18"/>
      <c r="DR1301" s="18"/>
    </row>
    <row r="1302" spans="1:122"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8"/>
      <c r="BB1302" s="19"/>
      <c r="BC1302" s="18"/>
      <c r="BD1302" s="18"/>
      <c r="BE1302" s="31"/>
      <c r="BF1302" s="18"/>
      <c r="BG1302" s="18"/>
      <c r="BH1302" s="18"/>
      <c r="BI1302" s="18"/>
      <c r="BJ1302" s="18"/>
      <c r="BK1302" s="18"/>
      <c r="BL1302" s="18"/>
      <c r="BM1302" s="18"/>
      <c r="BN1302" s="19"/>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c r="DQ1302" s="18"/>
      <c r="DR1302" s="18"/>
    </row>
    <row r="1303" spans="1:122"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8"/>
      <c r="BB1303" s="19"/>
      <c r="BC1303" s="18"/>
      <c r="BD1303" s="18"/>
      <c r="BE1303" s="31"/>
      <c r="BF1303" s="18"/>
      <c r="BG1303" s="18"/>
      <c r="BH1303" s="18"/>
      <c r="BI1303" s="18"/>
      <c r="BJ1303" s="18"/>
      <c r="BK1303" s="18"/>
      <c r="BL1303" s="18"/>
      <c r="BM1303" s="18"/>
      <c r="BN1303" s="19"/>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c r="DQ1303" s="18"/>
      <c r="DR1303" s="18"/>
    </row>
    <row r="1304" spans="1:122"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8"/>
      <c r="BB1304" s="19"/>
      <c r="BC1304" s="18"/>
      <c r="BD1304" s="18"/>
      <c r="BE1304" s="31"/>
      <c r="BF1304" s="18"/>
      <c r="BG1304" s="18"/>
      <c r="BH1304" s="18"/>
      <c r="BI1304" s="18"/>
      <c r="BJ1304" s="18"/>
      <c r="BK1304" s="18"/>
      <c r="BL1304" s="18"/>
      <c r="BM1304" s="18"/>
      <c r="BN1304" s="19"/>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c r="DP1304" s="18"/>
      <c r="DQ1304" s="18"/>
      <c r="DR1304" s="18"/>
    </row>
    <row r="1305" spans="1:122"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8"/>
      <c r="BB1305" s="19"/>
      <c r="BC1305" s="18"/>
      <c r="BD1305" s="18"/>
      <c r="BE1305" s="31"/>
      <c r="BF1305" s="18"/>
      <c r="BG1305" s="18"/>
      <c r="BH1305" s="18"/>
      <c r="BI1305" s="18"/>
      <c r="BJ1305" s="18"/>
      <c r="BK1305" s="18"/>
      <c r="BL1305" s="18"/>
      <c r="BM1305" s="18"/>
      <c r="BN1305" s="19"/>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c r="DP1305" s="18"/>
      <c r="DQ1305" s="18"/>
      <c r="DR1305" s="18"/>
    </row>
    <row r="1306" spans="1:122"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8"/>
      <c r="BB1306" s="19"/>
      <c r="BC1306" s="18"/>
      <c r="BD1306" s="18"/>
      <c r="BE1306" s="31"/>
      <c r="BF1306" s="18"/>
      <c r="BG1306" s="18"/>
      <c r="BH1306" s="18"/>
      <c r="BI1306" s="18"/>
      <c r="BJ1306" s="18"/>
      <c r="BK1306" s="18"/>
      <c r="BL1306" s="18"/>
      <c r="BM1306" s="18"/>
      <c r="BN1306" s="19"/>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c r="DQ1306" s="18"/>
      <c r="DR1306" s="18"/>
    </row>
    <row r="1307" spans="1:122"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8"/>
      <c r="BB1307" s="19"/>
      <c r="BC1307" s="18"/>
      <c r="BD1307" s="18"/>
      <c r="BE1307" s="31"/>
      <c r="BF1307" s="18"/>
      <c r="BG1307" s="18"/>
      <c r="BH1307" s="18"/>
      <c r="BI1307" s="18"/>
      <c r="BJ1307" s="18"/>
      <c r="BK1307" s="18"/>
      <c r="BL1307" s="18"/>
      <c r="BM1307" s="18"/>
      <c r="BN1307" s="19"/>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c r="DP1307" s="18"/>
      <c r="DQ1307" s="18"/>
      <c r="DR1307" s="18"/>
    </row>
    <row r="1308" spans="1:122"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8"/>
      <c r="BB1308" s="19"/>
      <c r="BC1308" s="18"/>
      <c r="BD1308" s="18"/>
      <c r="BE1308" s="31"/>
      <c r="BF1308" s="18"/>
      <c r="BG1308" s="18"/>
      <c r="BH1308" s="18"/>
      <c r="BI1308" s="18"/>
      <c r="BJ1308" s="18"/>
      <c r="BK1308" s="18"/>
      <c r="BL1308" s="18"/>
      <c r="BM1308" s="18"/>
      <c r="BN1308" s="19"/>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c r="DQ1308" s="18"/>
      <c r="DR1308" s="18"/>
    </row>
    <row r="1309" spans="1:122"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8"/>
      <c r="BB1309" s="19"/>
      <c r="BC1309" s="18"/>
      <c r="BD1309" s="18"/>
      <c r="BE1309" s="31"/>
      <c r="BF1309" s="18"/>
      <c r="BG1309" s="18"/>
      <c r="BH1309" s="18"/>
      <c r="BI1309" s="18"/>
      <c r="BJ1309" s="18"/>
      <c r="BK1309" s="18"/>
      <c r="BL1309" s="18"/>
      <c r="BM1309" s="18"/>
      <c r="BN1309" s="19"/>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c r="DQ1309" s="18"/>
      <c r="DR1309" s="18"/>
    </row>
    <row r="1310" spans="1:122"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8"/>
      <c r="BB1310" s="19"/>
      <c r="BC1310" s="18"/>
      <c r="BD1310" s="18"/>
      <c r="BE1310" s="31"/>
      <c r="BF1310" s="18"/>
      <c r="BG1310" s="18"/>
      <c r="BH1310" s="18"/>
      <c r="BI1310" s="18"/>
      <c r="BJ1310" s="18"/>
      <c r="BK1310" s="18"/>
      <c r="BL1310" s="18"/>
      <c r="BM1310" s="18"/>
      <c r="BN1310" s="19"/>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c r="DP1310" s="18"/>
      <c r="DQ1310" s="18"/>
      <c r="DR1310" s="18"/>
    </row>
    <row r="1311" spans="1:122"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8"/>
      <c r="BB1311" s="19"/>
      <c r="BC1311" s="18"/>
      <c r="BD1311" s="18"/>
      <c r="BE1311" s="31"/>
      <c r="BF1311" s="18"/>
      <c r="BG1311" s="18"/>
      <c r="BH1311" s="18"/>
      <c r="BI1311" s="18"/>
      <c r="BJ1311" s="18"/>
      <c r="BK1311" s="18"/>
      <c r="BL1311" s="18"/>
      <c r="BM1311" s="18"/>
      <c r="BN1311" s="19"/>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c r="DP1311" s="18"/>
      <c r="DQ1311" s="18"/>
      <c r="DR1311" s="18"/>
    </row>
    <row r="1312" spans="1:122"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8"/>
      <c r="BB1312" s="19"/>
      <c r="BC1312" s="18"/>
      <c r="BD1312" s="18"/>
      <c r="BE1312" s="31"/>
      <c r="BF1312" s="18"/>
      <c r="BG1312" s="18"/>
      <c r="BH1312" s="18"/>
      <c r="BI1312" s="18"/>
      <c r="BJ1312" s="18"/>
      <c r="BK1312" s="18"/>
      <c r="BL1312" s="18"/>
      <c r="BM1312" s="18"/>
      <c r="BN1312" s="19"/>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c r="DQ1312" s="18"/>
      <c r="DR1312" s="18"/>
    </row>
    <row r="1313" spans="1:122"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8"/>
      <c r="BB1313" s="19"/>
      <c r="BC1313" s="18"/>
      <c r="BD1313" s="18"/>
      <c r="BE1313" s="31"/>
      <c r="BF1313" s="18"/>
      <c r="BG1313" s="18"/>
      <c r="BH1313" s="18"/>
      <c r="BI1313" s="18"/>
      <c r="BJ1313" s="18"/>
      <c r="BK1313" s="18"/>
      <c r="BL1313" s="18"/>
      <c r="BM1313" s="18"/>
      <c r="BN1313" s="19"/>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c r="DP1313" s="18"/>
      <c r="DQ1313" s="18"/>
      <c r="DR1313" s="18"/>
    </row>
    <row r="1314" spans="1:122"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8"/>
      <c r="BB1314" s="19"/>
      <c r="BC1314" s="18"/>
      <c r="BD1314" s="18"/>
      <c r="BE1314" s="31"/>
      <c r="BF1314" s="18"/>
      <c r="BG1314" s="18"/>
      <c r="BH1314" s="18"/>
      <c r="BI1314" s="18"/>
      <c r="BJ1314" s="18"/>
      <c r="BK1314" s="18"/>
      <c r="BL1314" s="18"/>
      <c r="BM1314" s="18"/>
      <c r="BN1314" s="19"/>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c r="DP1314" s="18"/>
      <c r="DQ1314" s="18"/>
      <c r="DR1314" s="18"/>
    </row>
    <row r="1315" spans="1:122"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8"/>
      <c r="BB1315" s="19"/>
      <c r="BC1315" s="18"/>
      <c r="BD1315" s="18"/>
      <c r="BE1315" s="31"/>
      <c r="BF1315" s="18"/>
      <c r="BG1315" s="18"/>
      <c r="BH1315" s="18"/>
      <c r="BI1315" s="18"/>
      <c r="BJ1315" s="18"/>
      <c r="BK1315" s="18"/>
      <c r="BL1315" s="18"/>
      <c r="BM1315" s="18"/>
      <c r="BN1315" s="19"/>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c r="DP1315" s="18"/>
      <c r="DQ1315" s="18"/>
      <c r="DR1315" s="18"/>
    </row>
    <row r="1316" spans="1:122"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8"/>
      <c r="BB1316" s="19"/>
      <c r="BC1316" s="18"/>
      <c r="BD1316" s="18"/>
      <c r="BE1316" s="31"/>
      <c r="BF1316" s="18"/>
      <c r="BG1316" s="18"/>
      <c r="BH1316" s="18"/>
      <c r="BI1316" s="18"/>
      <c r="BJ1316" s="18"/>
      <c r="BK1316" s="18"/>
      <c r="BL1316" s="18"/>
      <c r="BM1316" s="18"/>
      <c r="BN1316" s="19"/>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c r="DP1316" s="18"/>
      <c r="DQ1316" s="18"/>
      <c r="DR1316" s="18"/>
    </row>
    <row r="1317" spans="1:122"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8"/>
      <c r="BB1317" s="19"/>
      <c r="BC1317" s="18"/>
      <c r="BD1317" s="18"/>
      <c r="BE1317" s="31"/>
      <c r="BF1317" s="18"/>
      <c r="BG1317" s="18"/>
      <c r="BH1317" s="18"/>
      <c r="BI1317" s="18"/>
      <c r="BJ1317" s="18"/>
      <c r="BK1317" s="18"/>
      <c r="BL1317" s="18"/>
      <c r="BM1317" s="18"/>
      <c r="BN1317" s="19"/>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c r="DP1317" s="18"/>
      <c r="DQ1317" s="18"/>
      <c r="DR1317" s="18"/>
    </row>
    <row r="1318" spans="1:122"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8"/>
      <c r="BB1318" s="19"/>
      <c r="BC1318" s="18"/>
      <c r="BD1318" s="18"/>
      <c r="BE1318" s="31"/>
      <c r="BF1318" s="18"/>
      <c r="BG1318" s="18"/>
      <c r="BH1318" s="18"/>
      <c r="BI1318" s="18"/>
      <c r="BJ1318" s="18"/>
      <c r="BK1318" s="18"/>
      <c r="BL1318" s="18"/>
      <c r="BM1318" s="18"/>
      <c r="BN1318" s="19"/>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c r="DP1318" s="18"/>
      <c r="DQ1318" s="18"/>
      <c r="DR1318" s="18"/>
    </row>
    <row r="1319" spans="1:122"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8"/>
      <c r="BB1319" s="19"/>
      <c r="BC1319" s="18"/>
      <c r="BD1319" s="18"/>
      <c r="BE1319" s="31"/>
      <c r="BF1319" s="18"/>
      <c r="BG1319" s="18"/>
      <c r="BH1319" s="18"/>
      <c r="BI1319" s="18"/>
      <c r="BJ1319" s="18"/>
      <c r="BK1319" s="18"/>
      <c r="BL1319" s="18"/>
      <c r="BM1319" s="18"/>
      <c r="BN1319" s="19"/>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c r="DP1319" s="18"/>
      <c r="DQ1319" s="18"/>
      <c r="DR1319" s="18"/>
    </row>
    <row r="1320" spans="1:122"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8"/>
      <c r="BB1320" s="19"/>
      <c r="BC1320" s="18"/>
      <c r="BD1320" s="18"/>
      <c r="BE1320" s="31"/>
      <c r="BF1320" s="18"/>
      <c r="BG1320" s="18"/>
      <c r="BH1320" s="18"/>
      <c r="BI1320" s="18"/>
      <c r="BJ1320" s="18"/>
      <c r="BK1320" s="18"/>
      <c r="BL1320" s="18"/>
      <c r="BM1320" s="18"/>
      <c r="BN1320" s="19"/>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c r="DQ1320" s="18"/>
      <c r="DR1320" s="18"/>
    </row>
    <row r="1321" spans="1:122"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8"/>
      <c r="BB1321" s="19"/>
      <c r="BC1321" s="18"/>
      <c r="BD1321" s="18"/>
      <c r="BE1321" s="31"/>
      <c r="BF1321" s="18"/>
      <c r="BG1321" s="18"/>
      <c r="BH1321" s="18"/>
      <c r="BI1321" s="18"/>
      <c r="BJ1321" s="18"/>
      <c r="BK1321" s="18"/>
      <c r="BL1321" s="18"/>
      <c r="BM1321" s="18"/>
      <c r="BN1321" s="19"/>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c r="DQ1321" s="18"/>
      <c r="DR1321" s="18"/>
    </row>
    <row r="1322" spans="1:122"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8"/>
      <c r="BB1322" s="19"/>
      <c r="BC1322" s="18"/>
      <c r="BD1322" s="18"/>
      <c r="BE1322" s="31"/>
      <c r="BF1322" s="18"/>
      <c r="BG1322" s="18"/>
      <c r="BH1322" s="18"/>
      <c r="BI1322" s="18"/>
      <c r="BJ1322" s="18"/>
      <c r="BK1322" s="18"/>
      <c r="BL1322" s="18"/>
      <c r="BM1322" s="18"/>
      <c r="BN1322" s="19"/>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c r="DP1322" s="18"/>
      <c r="DQ1322" s="18"/>
      <c r="DR1322" s="18"/>
    </row>
    <row r="1323" spans="1:122"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8"/>
      <c r="BB1323" s="19"/>
      <c r="BC1323" s="18"/>
      <c r="BD1323" s="18"/>
      <c r="BE1323" s="31"/>
      <c r="BF1323" s="18"/>
      <c r="BG1323" s="18"/>
      <c r="BH1323" s="18"/>
      <c r="BI1323" s="18"/>
      <c r="BJ1323" s="18"/>
      <c r="BK1323" s="18"/>
      <c r="BL1323" s="18"/>
      <c r="BM1323" s="18"/>
      <c r="BN1323" s="19"/>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c r="DP1323" s="18"/>
      <c r="DQ1323" s="18"/>
      <c r="DR1323" s="18"/>
    </row>
    <row r="1324" spans="1:122"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8"/>
      <c r="BB1324" s="19"/>
      <c r="BC1324" s="18"/>
      <c r="BD1324" s="18"/>
      <c r="BE1324" s="31"/>
      <c r="BF1324" s="18"/>
      <c r="BG1324" s="18"/>
      <c r="BH1324" s="18"/>
      <c r="BI1324" s="18"/>
      <c r="BJ1324" s="18"/>
      <c r="BK1324" s="18"/>
      <c r="BL1324" s="18"/>
      <c r="BM1324" s="18"/>
      <c r="BN1324" s="19"/>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c r="DQ1324" s="18"/>
      <c r="DR1324" s="18"/>
    </row>
    <row r="1325" spans="1:122"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8"/>
      <c r="BB1325" s="19"/>
      <c r="BC1325" s="18"/>
      <c r="BD1325" s="18"/>
      <c r="BE1325" s="31"/>
      <c r="BF1325" s="18"/>
      <c r="BG1325" s="18"/>
      <c r="BH1325" s="18"/>
      <c r="BI1325" s="18"/>
      <c r="BJ1325" s="18"/>
      <c r="BK1325" s="18"/>
      <c r="BL1325" s="18"/>
      <c r="BM1325" s="18"/>
      <c r="BN1325" s="19"/>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c r="DP1325" s="18"/>
      <c r="DQ1325" s="18"/>
      <c r="DR1325" s="18"/>
    </row>
    <row r="1326" spans="1:122"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8"/>
      <c r="BB1326" s="19"/>
      <c r="BC1326" s="18"/>
      <c r="BD1326" s="18"/>
      <c r="BE1326" s="31"/>
      <c r="BF1326" s="18"/>
      <c r="BG1326" s="18"/>
      <c r="BH1326" s="18"/>
      <c r="BI1326" s="18"/>
      <c r="BJ1326" s="18"/>
      <c r="BK1326" s="18"/>
      <c r="BL1326" s="18"/>
      <c r="BM1326" s="18"/>
      <c r="BN1326" s="19"/>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c r="DP1326" s="18"/>
      <c r="DQ1326" s="18"/>
      <c r="DR1326" s="18"/>
    </row>
    <row r="1327" spans="1:122"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8"/>
      <c r="BB1327" s="19"/>
      <c r="BC1327" s="18"/>
      <c r="BD1327" s="18"/>
      <c r="BE1327" s="31"/>
      <c r="BF1327" s="18"/>
      <c r="BG1327" s="18"/>
      <c r="BH1327" s="18"/>
      <c r="BI1327" s="18"/>
      <c r="BJ1327" s="18"/>
      <c r="BK1327" s="18"/>
      <c r="BL1327" s="18"/>
      <c r="BM1327" s="18"/>
      <c r="BN1327" s="19"/>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c r="DP1327" s="18"/>
      <c r="DQ1327" s="18"/>
      <c r="DR1327" s="18"/>
    </row>
    <row r="1328" spans="1:122"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8"/>
      <c r="BB1328" s="19"/>
      <c r="BC1328" s="18"/>
      <c r="BD1328" s="18"/>
      <c r="BE1328" s="31"/>
      <c r="BF1328" s="18"/>
      <c r="BG1328" s="18"/>
      <c r="BH1328" s="18"/>
      <c r="BI1328" s="18"/>
      <c r="BJ1328" s="18"/>
      <c r="BK1328" s="18"/>
      <c r="BL1328" s="18"/>
      <c r="BM1328" s="18"/>
      <c r="BN1328" s="19"/>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c r="DP1328" s="18"/>
      <c r="DQ1328" s="18"/>
      <c r="DR1328" s="18"/>
    </row>
    <row r="1329" spans="1:122"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8"/>
      <c r="BB1329" s="19"/>
      <c r="BC1329" s="18"/>
      <c r="BD1329" s="18"/>
      <c r="BE1329" s="31"/>
      <c r="BF1329" s="18"/>
      <c r="BG1329" s="18"/>
      <c r="BH1329" s="18"/>
      <c r="BI1329" s="18"/>
      <c r="BJ1329" s="18"/>
      <c r="BK1329" s="18"/>
      <c r="BL1329" s="18"/>
      <c r="BM1329" s="18"/>
      <c r="BN1329" s="19"/>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c r="DP1329" s="18"/>
      <c r="DQ1329" s="18"/>
      <c r="DR1329" s="18"/>
    </row>
    <row r="1330" spans="1:122"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8"/>
      <c r="BB1330" s="19"/>
      <c r="BC1330" s="18"/>
      <c r="BD1330" s="18"/>
      <c r="BE1330" s="31"/>
      <c r="BF1330" s="18"/>
      <c r="BG1330" s="18"/>
      <c r="BH1330" s="18"/>
      <c r="BI1330" s="18"/>
      <c r="BJ1330" s="18"/>
      <c r="BK1330" s="18"/>
      <c r="BL1330" s="18"/>
      <c r="BM1330" s="18"/>
      <c r="BN1330" s="19"/>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c r="DP1330" s="18"/>
      <c r="DQ1330" s="18"/>
      <c r="DR1330" s="18"/>
    </row>
    <row r="1331" spans="1:122"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8"/>
      <c r="BB1331" s="19"/>
      <c r="BC1331" s="18"/>
      <c r="BD1331" s="18"/>
      <c r="BE1331" s="31"/>
      <c r="BF1331" s="18"/>
      <c r="BG1331" s="18"/>
      <c r="BH1331" s="18"/>
      <c r="BI1331" s="18"/>
      <c r="BJ1331" s="18"/>
      <c r="BK1331" s="18"/>
      <c r="BL1331" s="18"/>
      <c r="BM1331" s="18"/>
      <c r="BN1331" s="19"/>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c r="DP1331" s="18"/>
      <c r="DQ1331" s="18"/>
      <c r="DR1331" s="18"/>
    </row>
    <row r="1332" spans="1:122"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8"/>
      <c r="BB1332" s="19"/>
      <c r="BC1332" s="18"/>
      <c r="BD1332" s="18"/>
      <c r="BE1332" s="31"/>
      <c r="BF1332" s="18"/>
      <c r="BG1332" s="18"/>
      <c r="BH1332" s="18"/>
      <c r="BI1332" s="18"/>
      <c r="BJ1332" s="18"/>
      <c r="BK1332" s="18"/>
      <c r="BL1332" s="18"/>
      <c r="BM1332" s="18"/>
      <c r="BN1332" s="19"/>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c r="DP1332" s="18"/>
      <c r="DQ1332" s="18"/>
      <c r="DR1332" s="18"/>
    </row>
    <row r="1333" spans="1:122"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8"/>
      <c r="BB1333" s="19"/>
      <c r="BC1333" s="18"/>
      <c r="BD1333" s="18"/>
      <c r="BE1333" s="31"/>
      <c r="BF1333" s="18"/>
      <c r="BG1333" s="18"/>
      <c r="BH1333" s="18"/>
      <c r="BI1333" s="18"/>
      <c r="BJ1333" s="18"/>
      <c r="BK1333" s="18"/>
      <c r="BL1333" s="18"/>
      <c r="BM1333" s="18"/>
      <c r="BN1333" s="19"/>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c r="DP1333" s="18"/>
      <c r="DQ1333" s="18"/>
      <c r="DR1333" s="18"/>
    </row>
    <row r="1334" spans="1:122"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8"/>
      <c r="BB1334" s="19"/>
      <c r="BC1334" s="18"/>
      <c r="BD1334" s="18"/>
      <c r="BE1334" s="31"/>
      <c r="BF1334" s="18"/>
      <c r="BG1334" s="18"/>
      <c r="BH1334" s="18"/>
      <c r="BI1334" s="18"/>
      <c r="BJ1334" s="18"/>
      <c r="BK1334" s="18"/>
      <c r="BL1334" s="18"/>
      <c r="BM1334" s="18"/>
      <c r="BN1334" s="19"/>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c r="DP1334" s="18"/>
      <c r="DQ1334" s="18"/>
      <c r="DR1334" s="18"/>
    </row>
    <row r="1335" spans="1:122"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8"/>
      <c r="BB1335" s="19"/>
      <c r="BC1335" s="18"/>
      <c r="BD1335" s="18"/>
      <c r="BE1335" s="31"/>
      <c r="BF1335" s="18"/>
      <c r="BG1335" s="18"/>
      <c r="BH1335" s="18"/>
      <c r="BI1335" s="18"/>
      <c r="BJ1335" s="18"/>
      <c r="BK1335" s="18"/>
      <c r="BL1335" s="18"/>
      <c r="BM1335" s="18"/>
      <c r="BN1335" s="19"/>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c r="DP1335" s="18"/>
      <c r="DQ1335" s="18"/>
      <c r="DR1335" s="18"/>
    </row>
    <row r="1336" spans="1:122"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8"/>
      <c r="BB1336" s="19"/>
      <c r="BC1336" s="18"/>
      <c r="BD1336" s="18"/>
      <c r="BE1336" s="31"/>
      <c r="BF1336" s="18"/>
      <c r="BG1336" s="18"/>
      <c r="BH1336" s="18"/>
      <c r="BI1336" s="18"/>
      <c r="BJ1336" s="18"/>
      <c r="BK1336" s="18"/>
      <c r="BL1336" s="18"/>
      <c r="BM1336" s="18"/>
      <c r="BN1336" s="19"/>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c r="DP1336" s="18"/>
      <c r="DQ1336" s="18"/>
      <c r="DR1336" s="18"/>
    </row>
    <row r="1337" spans="1:122"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8"/>
      <c r="BB1337" s="19"/>
      <c r="BC1337" s="18"/>
      <c r="BD1337" s="18"/>
      <c r="BE1337" s="31"/>
      <c r="BF1337" s="18"/>
      <c r="BG1337" s="18"/>
      <c r="BH1337" s="18"/>
      <c r="BI1337" s="18"/>
      <c r="BJ1337" s="18"/>
      <c r="BK1337" s="18"/>
      <c r="BL1337" s="18"/>
      <c r="BM1337" s="18"/>
      <c r="BN1337" s="19"/>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c r="DP1337" s="18"/>
      <c r="DQ1337" s="18"/>
      <c r="DR1337" s="18"/>
    </row>
    <row r="1338" spans="1:122"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8"/>
      <c r="BB1338" s="19"/>
      <c r="BC1338" s="18"/>
      <c r="BD1338" s="18"/>
      <c r="BE1338" s="31"/>
      <c r="BF1338" s="18"/>
      <c r="BG1338" s="18"/>
      <c r="BH1338" s="18"/>
      <c r="BI1338" s="18"/>
      <c r="BJ1338" s="18"/>
      <c r="BK1338" s="18"/>
      <c r="BL1338" s="18"/>
      <c r="BM1338" s="18"/>
      <c r="BN1338" s="19"/>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c r="DQ1338" s="18"/>
      <c r="DR1338" s="18"/>
    </row>
    <row r="1339" spans="1:122"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8"/>
      <c r="BB1339" s="19"/>
      <c r="BC1339" s="18"/>
      <c r="BD1339" s="18"/>
      <c r="BE1339" s="31"/>
      <c r="BF1339" s="18"/>
      <c r="BG1339" s="18"/>
      <c r="BH1339" s="18"/>
      <c r="BI1339" s="18"/>
      <c r="BJ1339" s="18"/>
      <c r="BK1339" s="18"/>
      <c r="BL1339" s="18"/>
      <c r="BM1339" s="18"/>
      <c r="BN1339" s="19"/>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c r="DQ1339" s="18"/>
      <c r="DR1339" s="18"/>
    </row>
    <row r="1340" spans="1:122"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8"/>
      <c r="BB1340" s="19"/>
      <c r="BC1340" s="18"/>
      <c r="BD1340" s="18"/>
      <c r="BE1340" s="31"/>
      <c r="BF1340" s="18"/>
      <c r="BG1340" s="18"/>
      <c r="BH1340" s="18"/>
      <c r="BI1340" s="18"/>
      <c r="BJ1340" s="18"/>
      <c r="BK1340" s="18"/>
      <c r="BL1340" s="18"/>
      <c r="BM1340" s="18"/>
      <c r="BN1340" s="19"/>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c r="DP1340" s="18"/>
      <c r="DQ1340" s="18"/>
      <c r="DR1340" s="18"/>
    </row>
    <row r="1341" spans="1:122"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8"/>
      <c r="BB1341" s="19"/>
      <c r="BC1341" s="18"/>
      <c r="BD1341" s="18"/>
      <c r="BE1341" s="31"/>
      <c r="BF1341" s="18"/>
      <c r="BG1341" s="18"/>
      <c r="BH1341" s="18"/>
      <c r="BI1341" s="18"/>
      <c r="BJ1341" s="18"/>
      <c r="BK1341" s="18"/>
      <c r="BL1341" s="18"/>
      <c r="BM1341" s="18"/>
      <c r="BN1341" s="19"/>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c r="DP1341" s="18"/>
      <c r="DQ1341" s="18"/>
      <c r="DR1341" s="18"/>
    </row>
    <row r="1342" spans="1:122"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8"/>
      <c r="BB1342" s="19"/>
      <c r="BC1342" s="18"/>
      <c r="BD1342" s="18"/>
      <c r="BE1342" s="31"/>
      <c r="BF1342" s="18"/>
      <c r="BG1342" s="18"/>
      <c r="BH1342" s="18"/>
      <c r="BI1342" s="18"/>
      <c r="BJ1342" s="18"/>
      <c r="BK1342" s="18"/>
      <c r="BL1342" s="18"/>
      <c r="BM1342" s="18"/>
      <c r="BN1342" s="19"/>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c r="DQ1342" s="18"/>
      <c r="DR1342" s="18"/>
    </row>
    <row r="1343" spans="1:122"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8"/>
      <c r="BB1343" s="19"/>
      <c r="BC1343" s="18"/>
      <c r="BD1343" s="18"/>
      <c r="BE1343" s="31"/>
      <c r="BF1343" s="18"/>
      <c r="BG1343" s="18"/>
      <c r="BH1343" s="18"/>
      <c r="BI1343" s="18"/>
      <c r="BJ1343" s="18"/>
      <c r="BK1343" s="18"/>
      <c r="BL1343" s="18"/>
      <c r="BM1343" s="18"/>
      <c r="BN1343" s="19"/>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c r="DP1343" s="18"/>
      <c r="DQ1343" s="18"/>
      <c r="DR1343" s="18"/>
    </row>
    <row r="1344" spans="1:122"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8"/>
      <c r="BB1344" s="19"/>
      <c r="BC1344" s="18"/>
      <c r="BD1344" s="18"/>
      <c r="BE1344" s="31"/>
      <c r="BF1344" s="18"/>
      <c r="BG1344" s="18"/>
      <c r="BH1344" s="18"/>
      <c r="BI1344" s="18"/>
      <c r="BJ1344" s="18"/>
      <c r="BK1344" s="18"/>
      <c r="BL1344" s="18"/>
      <c r="BM1344" s="18"/>
      <c r="BN1344" s="19"/>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c r="DQ1344" s="18"/>
      <c r="DR1344" s="18"/>
    </row>
    <row r="1345" spans="1:122"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8"/>
      <c r="BB1345" s="19"/>
      <c r="BC1345" s="18"/>
      <c r="BD1345" s="18"/>
      <c r="BE1345" s="31"/>
      <c r="BF1345" s="18"/>
      <c r="BG1345" s="18"/>
      <c r="BH1345" s="18"/>
      <c r="BI1345" s="18"/>
      <c r="BJ1345" s="18"/>
      <c r="BK1345" s="18"/>
      <c r="BL1345" s="18"/>
      <c r="BM1345" s="18"/>
      <c r="BN1345" s="19"/>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c r="DQ1345" s="18"/>
      <c r="DR1345" s="18"/>
    </row>
    <row r="1346" spans="1:122"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8"/>
      <c r="BB1346" s="19"/>
      <c r="BC1346" s="18"/>
      <c r="BD1346" s="18"/>
      <c r="BE1346" s="31"/>
      <c r="BF1346" s="18"/>
      <c r="BG1346" s="18"/>
      <c r="BH1346" s="18"/>
      <c r="BI1346" s="18"/>
      <c r="BJ1346" s="18"/>
      <c r="BK1346" s="18"/>
      <c r="BL1346" s="18"/>
      <c r="BM1346" s="18"/>
      <c r="BN1346" s="19"/>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c r="DP1346" s="18"/>
      <c r="DQ1346" s="18"/>
      <c r="DR1346" s="18"/>
    </row>
    <row r="1347" spans="1:122"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8"/>
      <c r="BB1347" s="19"/>
      <c r="BC1347" s="18"/>
      <c r="BD1347" s="18"/>
      <c r="BE1347" s="31"/>
      <c r="BF1347" s="18"/>
      <c r="BG1347" s="18"/>
      <c r="BH1347" s="18"/>
      <c r="BI1347" s="18"/>
      <c r="BJ1347" s="18"/>
      <c r="BK1347" s="18"/>
      <c r="BL1347" s="18"/>
      <c r="BM1347" s="18"/>
      <c r="BN1347" s="19"/>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c r="DP1347" s="18"/>
      <c r="DQ1347" s="18"/>
      <c r="DR1347" s="18"/>
    </row>
    <row r="1348" spans="1:122"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8"/>
      <c r="BB1348" s="19"/>
      <c r="BC1348" s="18"/>
      <c r="BD1348" s="18"/>
      <c r="BE1348" s="31"/>
      <c r="BF1348" s="18"/>
      <c r="BG1348" s="18"/>
      <c r="BH1348" s="18"/>
      <c r="BI1348" s="18"/>
      <c r="BJ1348" s="18"/>
      <c r="BK1348" s="18"/>
      <c r="BL1348" s="18"/>
      <c r="BM1348" s="18"/>
      <c r="BN1348" s="19"/>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c r="DQ1348" s="18"/>
      <c r="DR1348" s="18"/>
    </row>
    <row r="1349" spans="1:122"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8"/>
      <c r="BB1349" s="19"/>
      <c r="BC1349" s="18"/>
      <c r="BD1349" s="18"/>
      <c r="BE1349" s="31"/>
      <c r="BF1349" s="18"/>
      <c r="BG1349" s="18"/>
      <c r="BH1349" s="18"/>
      <c r="BI1349" s="18"/>
      <c r="BJ1349" s="18"/>
      <c r="BK1349" s="18"/>
      <c r="BL1349" s="18"/>
      <c r="BM1349" s="18"/>
      <c r="BN1349" s="19"/>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c r="DP1349" s="18"/>
      <c r="DQ1349" s="18"/>
      <c r="DR1349" s="18"/>
    </row>
    <row r="1350" spans="1:122"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8"/>
      <c r="BB1350" s="19"/>
      <c r="BC1350" s="18"/>
      <c r="BD1350" s="18"/>
      <c r="BE1350" s="31"/>
      <c r="BF1350" s="18"/>
      <c r="BG1350" s="18"/>
      <c r="BH1350" s="18"/>
      <c r="BI1350" s="18"/>
      <c r="BJ1350" s="18"/>
      <c r="BK1350" s="18"/>
      <c r="BL1350" s="18"/>
      <c r="BM1350" s="18"/>
      <c r="BN1350" s="19"/>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c r="DQ1350" s="18"/>
      <c r="DR1350" s="18"/>
    </row>
    <row r="1351" spans="1:122"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8"/>
      <c r="BB1351" s="19"/>
      <c r="BC1351" s="18"/>
      <c r="BD1351" s="18"/>
      <c r="BE1351" s="31"/>
      <c r="BF1351" s="18"/>
      <c r="BG1351" s="18"/>
      <c r="BH1351" s="18"/>
      <c r="BI1351" s="18"/>
      <c r="BJ1351" s="18"/>
      <c r="BK1351" s="18"/>
      <c r="BL1351" s="18"/>
      <c r="BM1351" s="18"/>
      <c r="BN1351" s="19"/>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c r="DQ1351" s="18"/>
      <c r="DR1351" s="18"/>
    </row>
    <row r="1352" spans="1:122"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8"/>
      <c r="BB1352" s="19"/>
      <c r="BC1352" s="18"/>
      <c r="BD1352" s="18"/>
      <c r="BE1352" s="31"/>
      <c r="BF1352" s="18"/>
      <c r="BG1352" s="18"/>
      <c r="BH1352" s="18"/>
      <c r="BI1352" s="18"/>
      <c r="BJ1352" s="18"/>
      <c r="BK1352" s="18"/>
      <c r="BL1352" s="18"/>
      <c r="BM1352" s="18"/>
      <c r="BN1352" s="19"/>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c r="DP1352" s="18"/>
      <c r="DQ1352" s="18"/>
      <c r="DR1352" s="18"/>
    </row>
    <row r="1353" spans="1:122"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8"/>
      <c r="BB1353" s="19"/>
      <c r="BC1353" s="18"/>
      <c r="BD1353" s="18"/>
      <c r="BE1353" s="31"/>
      <c r="BF1353" s="18"/>
      <c r="BG1353" s="18"/>
      <c r="BH1353" s="18"/>
      <c r="BI1353" s="18"/>
      <c r="BJ1353" s="18"/>
      <c r="BK1353" s="18"/>
      <c r="BL1353" s="18"/>
      <c r="BM1353" s="18"/>
      <c r="BN1353" s="19"/>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c r="DP1353" s="18"/>
      <c r="DQ1353" s="18"/>
      <c r="DR1353" s="18"/>
    </row>
    <row r="1354" spans="1:122"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8"/>
      <c r="BB1354" s="19"/>
      <c r="BC1354" s="18"/>
      <c r="BD1354" s="18"/>
      <c r="BE1354" s="31"/>
      <c r="BF1354" s="18"/>
      <c r="BG1354" s="18"/>
      <c r="BH1354" s="18"/>
      <c r="BI1354" s="18"/>
      <c r="BJ1354" s="18"/>
      <c r="BK1354" s="18"/>
      <c r="BL1354" s="18"/>
      <c r="BM1354" s="18"/>
      <c r="BN1354" s="19"/>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c r="DQ1354" s="18"/>
      <c r="DR1354" s="18"/>
    </row>
    <row r="1355" spans="1:122"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8"/>
      <c r="BB1355" s="19"/>
      <c r="BC1355" s="18"/>
      <c r="BD1355" s="18"/>
      <c r="BE1355" s="31"/>
      <c r="BF1355" s="18"/>
      <c r="BG1355" s="18"/>
      <c r="BH1355" s="18"/>
      <c r="BI1355" s="18"/>
      <c r="BJ1355" s="18"/>
      <c r="BK1355" s="18"/>
      <c r="BL1355" s="18"/>
      <c r="BM1355" s="18"/>
      <c r="BN1355" s="19"/>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c r="DP1355" s="18"/>
      <c r="DQ1355" s="18"/>
      <c r="DR1355" s="18"/>
    </row>
    <row r="1356" spans="1:122"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8"/>
      <c r="BB1356" s="19"/>
      <c r="BC1356" s="18"/>
      <c r="BD1356" s="18"/>
      <c r="BE1356" s="31"/>
      <c r="BF1356" s="18"/>
      <c r="BG1356" s="18"/>
      <c r="BH1356" s="18"/>
      <c r="BI1356" s="18"/>
      <c r="BJ1356" s="18"/>
      <c r="BK1356" s="18"/>
      <c r="BL1356" s="18"/>
      <c r="BM1356" s="18"/>
      <c r="BN1356" s="19"/>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c r="DQ1356" s="18"/>
      <c r="DR1356" s="18"/>
    </row>
    <row r="1357" spans="1:122"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8"/>
      <c r="BB1357" s="19"/>
      <c r="BC1357" s="18"/>
      <c r="BD1357" s="18"/>
      <c r="BE1357" s="31"/>
      <c r="BF1357" s="18"/>
      <c r="BG1357" s="18"/>
      <c r="BH1357" s="18"/>
      <c r="BI1357" s="18"/>
      <c r="BJ1357" s="18"/>
      <c r="BK1357" s="18"/>
      <c r="BL1357" s="18"/>
      <c r="BM1357" s="18"/>
      <c r="BN1357" s="19"/>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c r="DQ1357" s="18"/>
      <c r="DR1357" s="18"/>
    </row>
    <row r="1358" spans="1:122"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8"/>
      <c r="BB1358" s="19"/>
      <c r="BC1358" s="18"/>
      <c r="BD1358" s="18"/>
      <c r="BE1358" s="31"/>
      <c r="BF1358" s="18"/>
      <c r="BG1358" s="18"/>
      <c r="BH1358" s="18"/>
      <c r="BI1358" s="18"/>
      <c r="BJ1358" s="18"/>
      <c r="BK1358" s="18"/>
      <c r="BL1358" s="18"/>
      <c r="BM1358" s="18"/>
      <c r="BN1358" s="19"/>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c r="DP1358" s="18"/>
      <c r="DQ1358" s="18"/>
      <c r="DR1358" s="18"/>
    </row>
    <row r="1359" spans="1:122"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8"/>
      <c r="BB1359" s="19"/>
      <c r="BC1359" s="18"/>
      <c r="BD1359" s="18"/>
      <c r="BE1359" s="31"/>
      <c r="BF1359" s="18"/>
      <c r="BG1359" s="18"/>
      <c r="BH1359" s="18"/>
      <c r="BI1359" s="18"/>
      <c r="BJ1359" s="18"/>
      <c r="BK1359" s="18"/>
      <c r="BL1359" s="18"/>
      <c r="BM1359" s="18"/>
      <c r="BN1359" s="19"/>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c r="DP1359" s="18"/>
      <c r="DQ1359" s="18"/>
      <c r="DR1359" s="18"/>
    </row>
    <row r="1360" spans="1:122"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8"/>
      <c r="BB1360" s="19"/>
      <c r="BC1360" s="18"/>
      <c r="BD1360" s="18"/>
      <c r="BE1360" s="31"/>
      <c r="BF1360" s="18"/>
      <c r="BG1360" s="18"/>
      <c r="BH1360" s="18"/>
      <c r="BI1360" s="18"/>
      <c r="BJ1360" s="18"/>
      <c r="BK1360" s="18"/>
      <c r="BL1360" s="18"/>
      <c r="BM1360" s="18"/>
      <c r="BN1360" s="19"/>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c r="DQ1360" s="18"/>
      <c r="DR1360" s="18"/>
    </row>
    <row r="1361" spans="1:122"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8"/>
      <c r="BB1361" s="19"/>
      <c r="BC1361" s="18"/>
      <c r="BD1361" s="18"/>
      <c r="BE1361" s="31"/>
      <c r="BF1361" s="18"/>
      <c r="BG1361" s="18"/>
      <c r="BH1361" s="18"/>
      <c r="BI1361" s="18"/>
      <c r="BJ1361" s="18"/>
      <c r="BK1361" s="18"/>
      <c r="BL1361" s="18"/>
      <c r="BM1361" s="18"/>
      <c r="BN1361" s="19"/>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c r="DP1361" s="18"/>
      <c r="DQ1361" s="18"/>
      <c r="DR1361" s="18"/>
    </row>
    <row r="1362" spans="1:122"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8"/>
      <c r="BB1362" s="19"/>
      <c r="BC1362" s="18"/>
      <c r="BD1362" s="18"/>
      <c r="BE1362" s="31"/>
      <c r="BF1362" s="18"/>
      <c r="BG1362" s="18"/>
      <c r="BH1362" s="18"/>
      <c r="BI1362" s="18"/>
      <c r="BJ1362" s="18"/>
      <c r="BK1362" s="18"/>
      <c r="BL1362" s="18"/>
      <c r="BM1362" s="18"/>
      <c r="BN1362" s="19"/>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c r="DQ1362" s="18"/>
      <c r="DR1362" s="18"/>
    </row>
    <row r="1363" spans="1:122"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8"/>
      <c r="BB1363" s="19"/>
      <c r="BC1363" s="18"/>
      <c r="BD1363" s="18"/>
      <c r="BE1363" s="31"/>
      <c r="BF1363" s="18"/>
      <c r="BG1363" s="18"/>
      <c r="BH1363" s="18"/>
      <c r="BI1363" s="18"/>
      <c r="BJ1363" s="18"/>
      <c r="BK1363" s="18"/>
      <c r="BL1363" s="18"/>
      <c r="BM1363" s="18"/>
      <c r="BN1363" s="19"/>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c r="DQ1363" s="18"/>
      <c r="DR1363" s="18"/>
    </row>
    <row r="1364" spans="1:122"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8"/>
      <c r="BB1364" s="19"/>
      <c r="BC1364" s="18"/>
      <c r="BD1364" s="18"/>
      <c r="BE1364" s="31"/>
      <c r="BF1364" s="18"/>
      <c r="BG1364" s="18"/>
      <c r="BH1364" s="18"/>
      <c r="BI1364" s="18"/>
      <c r="BJ1364" s="18"/>
      <c r="BK1364" s="18"/>
      <c r="BL1364" s="18"/>
      <c r="BM1364" s="18"/>
      <c r="BN1364" s="19"/>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c r="DP1364" s="18"/>
      <c r="DQ1364" s="18"/>
      <c r="DR1364" s="18"/>
    </row>
    <row r="1365" spans="1:122"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8"/>
      <c r="BB1365" s="19"/>
      <c r="BC1365" s="18"/>
      <c r="BD1365" s="18"/>
      <c r="BE1365" s="31"/>
      <c r="BF1365" s="18"/>
      <c r="BG1365" s="18"/>
      <c r="BH1365" s="18"/>
      <c r="BI1365" s="18"/>
      <c r="BJ1365" s="18"/>
      <c r="BK1365" s="18"/>
      <c r="BL1365" s="18"/>
      <c r="BM1365" s="18"/>
      <c r="BN1365" s="19"/>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c r="DP1365" s="18"/>
      <c r="DQ1365" s="18"/>
      <c r="DR1365" s="18"/>
    </row>
    <row r="1366" spans="1:122"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8"/>
      <c r="BB1366" s="19"/>
      <c r="BC1366" s="18"/>
      <c r="BD1366" s="18"/>
      <c r="BE1366" s="31"/>
      <c r="BF1366" s="18"/>
      <c r="BG1366" s="18"/>
      <c r="BH1366" s="18"/>
      <c r="BI1366" s="18"/>
      <c r="BJ1366" s="18"/>
      <c r="BK1366" s="18"/>
      <c r="BL1366" s="18"/>
      <c r="BM1366" s="18"/>
      <c r="BN1366" s="19"/>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c r="DQ1366" s="18"/>
      <c r="DR1366" s="18"/>
    </row>
    <row r="1367" spans="1:122"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8"/>
      <c r="BB1367" s="19"/>
      <c r="BC1367" s="18"/>
      <c r="BD1367" s="18"/>
      <c r="BE1367" s="31"/>
      <c r="BF1367" s="18"/>
      <c r="BG1367" s="18"/>
      <c r="BH1367" s="18"/>
      <c r="BI1367" s="18"/>
      <c r="BJ1367" s="18"/>
      <c r="BK1367" s="18"/>
      <c r="BL1367" s="18"/>
      <c r="BM1367" s="18"/>
      <c r="BN1367" s="19"/>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c r="DP1367" s="18"/>
      <c r="DQ1367" s="18"/>
      <c r="DR1367" s="18"/>
    </row>
    <row r="1368" spans="1:122"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8"/>
      <c r="BB1368" s="19"/>
      <c r="BC1368" s="18"/>
      <c r="BD1368" s="18"/>
      <c r="BE1368" s="31"/>
      <c r="BF1368" s="18"/>
      <c r="BG1368" s="18"/>
      <c r="BH1368" s="18"/>
      <c r="BI1368" s="18"/>
      <c r="BJ1368" s="18"/>
      <c r="BK1368" s="18"/>
      <c r="BL1368" s="18"/>
      <c r="BM1368" s="18"/>
      <c r="BN1368" s="19"/>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c r="DQ1368" s="18"/>
      <c r="DR1368" s="18"/>
    </row>
    <row r="1369" spans="1:122"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8"/>
      <c r="BB1369" s="19"/>
      <c r="BC1369" s="18"/>
      <c r="BD1369" s="18"/>
      <c r="BE1369" s="31"/>
      <c r="BF1369" s="18"/>
      <c r="BG1369" s="18"/>
      <c r="BH1369" s="18"/>
      <c r="BI1369" s="18"/>
      <c r="BJ1369" s="18"/>
      <c r="BK1369" s="18"/>
      <c r="BL1369" s="18"/>
      <c r="BM1369" s="18"/>
      <c r="BN1369" s="19"/>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c r="DQ1369" s="18"/>
      <c r="DR1369" s="18"/>
    </row>
    <row r="1370" spans="1:122"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8"/>
      <c r="BB1370" s="19"/>
      <c r="BC1370" s="18"/>
      <c r="BD1370" s="18"/>
      <c r="BE1370" s="31"/>
      <c r="BF1370" s="18"/>
      <c r="BG1370" s="18"/>
      <c r="BH1370" s="18"/>
      <c r="BI1370" s="18"/>
      <c r="BJ1370" s="18"/>
      <c r="BK1370" s="18"/>
      <c r="BL1370" s="18"/>
      <c r="BM1370" s="18"/>
      <c r="BN1370" s="19"/>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c r="DP1370" s="18"/>
      <c r="DQ1370" s="18"/>
      <c r="DR1370" s="18"/>
    </row>
    <row r="1371" spans="1:122"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8"/>
      <c r="BB1371" s="19"/>
      <c r="BC1371" s="18"/>
      <c r="BD1371" s="18"/>
      <c r="BE1371" s="31"/>
      <c r="BF1371" s="18"/>
      <c r="BG1371" s="18"/>
      <c r="BH1371" s="18"/>
      <c r="BI1371" s="18"/>
      <c r="BJ1371" s="18"/>
      <c r="BK1371" s="18"/>
      <c r="BL1371" s="18"/>
      <c r="BM1371" s="18"/>
      <c r="BN1371" s="19"/>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c r="DP1371" s="18"/>
      <c r="DQ1371" s="18"/>
      <c r="DR1371" s="18"/>
    </row>
    <row r="1372" spans="1:122"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8"/>
      <c r="BB1372" s="19"/>
      <c r="BC1372" s="18"/>
      <c r="BD1372" s="18"/>
      <c r="BE1372" s="31"/>
      <c r="BF1372" s="18"/>
      <c r="BG1372" s="18"/>
      <c r="BH1372" s="18"/>
      <c r="BI1372" s="18"/>
      <c r="BJ1372" s="18"/>
      <c r="BK1372" s="18"/>
      <c r="BL1372" s="18"/>
      <c r="BM1372" s="18"/>
      <c r="BN1372" s="19"/>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c r="DQ1372" s="18"/>
      <c r="DR1372" s="18"/>
    </row>
    <row r="1373" spans="1:122"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8"/>
      <c r="BB1373" s="19"/>
      <c r="BC1373" s="18"/>
      <c r="BD1373" s="18"/>
      <c r="BE1373" s="31"/>
      <c r="BF1373" s="18"/>
      <c r="BG1373" s="18"/>
      <c r="BH1373" s="18"/>
      <c r="BI1373" s="18"/>
      <c r="BJ1373" s="18"/>
      <c r="BK1373" s="18"/>
      <c r="BL1373" s="18"/>
      <c r="BM1373" s="18"/>
      <c r="BN1373" s="19"/>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c r="DP1373" s="18"/>
      <c r="DQ1373" s="18"/>
      <c r="DR1373" s="18"/>
    </row>
    <row r="1374" spans="1:122"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8"/>
      <c r="BB1374" s="19"/>
      <c r="BC1374" s="18"/>
      <c r="BD1374" s="18"/>
      <c r="BE1374" s="31"/>
      <c r="BF1374" s="18"/>
      <c r="BG1374" s="18"/>
      <c r="BH1374" s="18"/>
      <c r="BI1374" s="18"/>
      <c r="BJ1374" s="18"/>
      <c r="BK1374" s="18"/>
      <c r="BL1374" s="18"/>
      <c r="BM1374" s="18"/>
      <c r="BN1374" s="19"/>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c r="DQ1374" s="18"/>
      <c r="DR1374" s="18"/>
    </row>
    <row r="1375" spans="1:122"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8"/>
      <c r="BB1375" s="19"/>
      <c r="BC1375" s="18"/>
      <c r="BD1375" s="18"/>
      <c r="BE1375" s="31"/>
      <c r="BF1375" s="18"/>
      <c r="BG1375" s="18"/>
      <c r="BH1375" s="18"/>
      <c r="BI1375" s="18"/>
      <c r="BJ1375" s="18"/>
      <c r="BK1375" s="18"/>
      <c r="BL1375" s="18"/>
      <c r="BM1375" s="18"/>
      <c r="BN1375" s="19"/>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c r="DQ1375" s="18"/>
      <c r="DR1375" s="18"/>
    </row>
    <row r="1376" spans="1:122"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8"/>
      <c r="BB1376" s="19"/>
      <c r="BC1376" s="18"/>
      <c r="BD1376" s="18"/>
      <c r="BE1376" s="31"/>
      <c r="BF1376" s="18"/>
      <c r="BG1376" s="18"/>
      <c r="BH1376" s="18"/>
      <c r="BI1376" s="18"/>
      <c r="BJ1376" s="18"/>
      <c r="BK1376" s="18"/>
      <c r="BL1376" s="18"/>
      <c r="BM1376" s="18"/>
      <c r="BN1376" s="19"/>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c r="DP1376" s="18"/>
      <c r="DQ1376" s="18"/>
      <c r="DR1376" s="18"/>
    </row>
    <row r="1377" spans="1:122"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8"/>
      <c r="BB1377" s="19"/>
      <c r="BC1377" s="18"/>
      <c r="BD1377" s="18"/>
      <c r="BE1377" s="31"/>
      <c r="BF1377" s="18"/>
      <c r="BG1377" s="18"/>
      <c r="BH1377" s="18"/>
      <c r="BI1377" s="18"/>
      <c r="BJ1377" s="18"/>
      <c r="BK1377" s="18"/>
      <c r="BL1377" s="18"/>
      <c r="BM1377" s="18"/>
      <c r="BN1377" s="19"/>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c r="DP1377" s="18"/>
      <c r="DQ1377" s="18"/>
      <c r="DR1377" s="18"/>
    </row>
    <row r="1378" spans="1:122"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8"/>
      <c r="BB1378" s="19"/>
      <c r="BC1378" s="18"/>
      <c r="BD1378" s="18"/>
      <c r="BE1378" s="31"/>
      <c r="BF1378" s="18"/>
      <c r="BG1378" s="18"/>
      <c r="BH1378" s="18"/>
      <c r="BI1378" s="18"/>
      <c r="BJ1378" s="18"/>
      <c r="BK1378" s="18"/>
      <c r="BL1378" s="18"/>
      <c r="BM1378" s="18"/>
      <c r="BN1378" s="19"/>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c r="DQ1378" s="18"/>
      <c r="DR1378" s="18"/>
    </row>
    <row r="1379" spans="1:122"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8"/>
      <c r="BB1379" s="19"/>
      <c r="BC1379" s="18"/>
      <c r="BD1379" s="18"/>
      <c r="BE1379" s="31"/>
      <c r="BF1379" s="18"/>
      <c r="BG1379" s="18"/>
      <c r="BH1379" s="18"/>
      <c r="BI1379" s="18"/>
      <c r="BJ1379" s="18"/>
      <c r="BK1379" s="18"/>
      <c r="BL1379" s="18"/>
      <c r="BM1379" s="18"/>
      <c r="BN1379" s="19"/>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c r="DP1379" s="18"/>
      <c r="DQ1379" s="18"/>
      <c r="DR1379" s="18"/>
    </row>
    <row r="1380" spans="1:122"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8"/>
      <c r="BB1380" s="19"/>
      <c r="BC1380" s="18"/>
      <c r="BD1380" s="18"/>
      <c r="BE1380" s="31"/>
      <c r="BF1380" s="18"/>
      <c r="BG1380" s="18"/>
      <c r="BH1380" s="18"/>
      <c r="BI1380" s="18"/>
      <c r="BJ1380" s="18"/>
      <c r="BK1380" s="18"/>
      <c r="BL1380" s="18"/>
      <c r="BM1380" s="18"/>
      <c r="BN1380" s="19"/>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c r="DP1380" s="18"/>
      <c r="DQ1380" s="18"/>
      <c r="DR1380" s="18"/>
    </row>
    <row r="1381" spans="1:122"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8"/>
      <c r="BB1381" s="19"/>
      <c r="BC1381" s="18"/>
      <c r="BD1381" s="18"/>
      <c r="BE1381" s="31"/>
      <c r="BF1381" s="18"/>
      <c r="BG1381" s="18"/>
      <c r="BH1381" s="18"/>
      <c r="BI1381" s="18"/>
      <c r="BJ1381" s="18"/>
      <c r="BK1381" s="18"/>
      <c r="BL1381" s="18"/>
      <c r="BM1381" s="18"/>
      <c r="BN1381" s="19"/>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c r="DP1381" s="18"/>
      <c r="DQ1381" s="18"/>
      <c r="DR1381" s="18"/>
    </row>
    <row r="1382" spans="1:122"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8"/>
      <c r="BB1382" s="19"/>
      <c r="BC1382" s="18"/>
      <c r="BD1382" s="18"/>
      <c r="BE1382" s="31"/>
      <c r="BF1382" s="18"/>
      <c r="BG1382" s="18"/>
      <c r="BH1382" s="18"/>
      <c r="BI1382" s="18"/>
      <c r="BJ1382" s="18"/>
      <c r="BK1382" s="18"/>
      <c r="BL1382" s="18"/>
      <c r="BM1382" s="18"/>
      <c r="BN1382" s="19"/>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c r="DP1382" s="18"/>
      <c r="DQ1382" s="18"/>
      <c r="DR1382" s="18"/>
    </row>
    <row r="1383" spans="1:122"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8"/>
      <c r="BB1383" s="19"/>
      <c r="BC1383" s="18"/>
      <c r="BD1383" s="18"/>
      <c r="BE1383" s="31"/>
      <c r="BF1383" s="18"/>
      <c r="BG1383" s="18"/>
      <c r="BH1383" s="18"/>
      <c r="BI1383" s="18"/>
      <c r="BJ1383" s="18"/>
      <c r="BK1383" s="18"/>
      <c r="BL1383" s="18"/>
      <c r="BM1383" s="18"/>
      <c r="BN1383" s="19"/>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c r="DP1383" s="18"/>
      <c r="DQ1383" s="18"/>
      <c r="DR1383" s="18"/>
    </row>
    <row r="1384" spans="1:122"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8"/>
      <c r="BB1384" s="19"/>
      <c r="BC1384" s="18"/>
      <c r="BD1384" s="18"/>
      <c r="BE1384" s="31"/>
      <c r="BF1384" s="18"/>
      <c r="BG1384" s="18"/>
      <c r="BH1384" s="18"/>
      <c r="BI1384" s="18"/>
      <c r="BJ1384" s="18"/>
      <c r="BK1384" s="18"/>
      <c r="BL1384" s="18"/>
      <c r="BM1384" s="18"/>
      <c r="BN1384" s="19"/>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c r="DP1384" s="18"/>
      <c r="DQ1384" s="18"/>
      <c r="DR1384" s="18"/>
    </row>
    <row r="1385" spans="1:122"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8"/>
      <c r="BB1385" s="19"/>
      <c r="BC1385" s="18"/>
      <c r="BD1385" s="18"/>
      <c r="BE1385" s="31"/>
      <c r="BF1385" s="18"/>
      <c r="BG1385" s="18"/>
      <c r="BH1385" s="18"/>
      <c r="BI1385" s="18"/>
      <c r="BJ1385" s="18"/>
      <c r="BK1385" s="18"/>
      <c r="BL1385" s="18"/>
      <c r="BM1385" s="18"/>
      <c r="BN1385" s="19"/>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c r="DP1385" s="18"/>
      <c r="DQ1385" s="18"/>
      <c r="DR1385" s="18"/>
    </row>
    <row r="1386" spans="1:122"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8"/>
      <c r="BB1386" s="19"/>
      <c r="BC1386" s="18"/>
      <c r="BD1386" s="18"/>
      <c r="BE1386" s="31"/>
      <c r="BF1386" s="18"/>
      <c r="BG1386" s="18"/>
      <c r="BH1386" s="18"/>
      <c r="BI1386" s="18"/>
      <c r="BJ1386" s="18"/>
      <c r="BK1386" s="18"/>
      <c r="BL1386" s="18"/>
      <c r="BM1386" s="18"/>
      <c r="BN1386" s="19"/>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c r="DP1386" s="18"/>
      <c r="DQ1386" s="18"/>
      <c r="DR1386" s="18"/>
    </row>
    <row r="1387" spans="1:122"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8"/>
      <c r="BB1387" s="19"/>
      <c r="BC1387" s="18"/>
      <c r="BD1387" s="18"/>
      <c r="BE1387" s="31"/>
      <c r="BF1387" s="18"/>
      <c r="BG1387" s="18"/>
      <c r="BH1387" s="18"/>
      <c r="BI1387" s="18"/>
      <c r="BJ1387" s="18"/>
      <c r="BK1387" s="18"/>
      <c r="BL1387" s="18"/>
      <c r="BM1387" s="18"/>
      <c r="BN1387" s="19"/>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c r="DP1387" s="18"/>
      <c r="DQ1387" s="18"/>
      <c r="DR1387" s="18"/>
    </row>
    <row r="1388" spans="1:122"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8"/>
      <c r="BB1388" s="19"/>
      <c r="BC1388" s="18"/>
      <c r="BD1388" s="18"/>
      <c r="BE1388" s="31"/>
      <c r="BF1388" s="18"/>
      <c r="BG1388" s="18"/>
      <c r="BH1388" s="18"/>
      <c r="BI1388" s="18"/>
      <c r="BJ1388" s="18"/>
      <c r="BK1388" s="18"/>
      <c r="BL1388" s="18"/>
      <c r="BM1388" s="18"/>
      <c r="BN1388" s="19"/>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c r="DP1388" s="18"/>
      <c r="DQ1388" s="18"/>
      <c r="DR1388" s="18"/>
    </row>
    <row r="1389" spans="1:122"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8"/>
      <c r="BB1389" s="19"/>
      <c r="BC1389" s="18"/>
      <c r="BD1389" s="18"/>
      <c r="BE1389" s="31"/>
      <c r="BF1389" s="18"/>
      <c r="BG1389" s="18"/>
      <c r="BH1389" s="18"/>
      <c r="BI1389" s="18"/>
      <c r="BJ1389" s="18"/>
      <c r="BK1389" s="18"/>
      <c r="BL1389" s="18"/>
      <c r="BM1389" s="18"/>
      <c r="BN1389" s="19"/>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c r="DP1389" s="18"/>
      <c r="DQ1389" s="18"/>
      <c r="DR1389" s="18"/>
    </row>
    <row r="1390" spans="1:122"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8"/>
      <c r="BB1390" s="19"/>
      <c r="BC1390" s="18"/>
      <c r="BD1390" s="18"/>
      <c r="BE1390" s="31"/>
      <c r="BF1390" s="18"/>
      <c r="BG1390" s="18"/>
      <c r="BH1390" s="18"/>
      <c r="BI1390" s="18"/>
      <c r="BJ1390" s="18"/>
      <c r="BK1390" s="18"/>
      <c r="BL1390" s="18"/>
      <c r="BM1390" s="18"/>
      <c r="BN1390" s="19"/>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c r="DP1390" s="18"/>
      <c r="DQ1390" s="18"/>
      <c r="DR1390" s="18"/>
    </row>
    <row r="1391" spans="1:122"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8"/>
      <c r="BB1391" s="19"/>
      <c r="BC1391" s="18"/>
      <c r="BD1391" s="18"/>
      <c r="BE1391" s="31"/>
      <c r="BF1391" s="18"/>
      <c r="BG1391" s="18"/>
      <c r="BH1391" s="18"/>
      <c r="BI1391" s="18"/>
      <c r="BJ1391" s="18"/>
      <c r="BK1391" s="18"/>
      <c r="BL1391" s="18"/>
      <c r="BM1391" s="18"/>
      <c r="BN1391" s="19"/>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c r="DP1391" s="18"/>
      <c r="DQ1391" s="18"/>
      <c r="DR1391" s="18"/>
    </row>
    <row r="1392" spans="1:122"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8"/>
      <c r="BB1392" s="19"/>
      <c r="BC1392" s="18"/>
      <c r="BD1392" s="18"/>
      <c r="BE1392" s="31"/>
      <c r="BF1392" s="18"/>
      <c r="BG1392" s="18"/>
      <c r="BH1392" s="18"/>
      <c r="BI1392" s="18"/>
      <c r="BJ1392" s="18"/>
      <c r="BK1392" s="18"/>
      <c r="BL1392" s="18"/>
      <c r="BM1392" s="18"/>
      <c r="BN1392" s="19"/>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c r="DQ1392" s="18"/>
      <c r="DR1392" s="18"/>
    </row>
    <row r="1393" spans="1:122"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8"/>
      <c r="BB1393" s="19"/>
      <c r="BC1393" s="18"/>
      <c r="BD1393" s="18"/>
      <c r="BE1393" s="31"/>
      <c r="BF1393" s="18"/>
      <c r="BG1393" s="18"/>
      <c r="BH1393" s="18"/>
      <c r="BI1393" s="18"/>
      <c r="BJ1393" s="18"/>
      <c r="BK1393" s="18"/>
      <c r="BL1393" s="18"/>
      <c r="BM1393" s="18"/>
      <c r="BN1393" s="19"/>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c r="DQ1393" s="18"/>
      <c r="DR1393" s="18"/>
    </row>
    <row r="1394" spans="1:122"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8"/>
      <c r="BB1394" s="19"/>
      <c r="BC1394" s="18"/>
      <c r="BD1394" s="18"/>
      <c r="BE1394" s="31"/>
      <c r="BF1394" s="18"/>
      <c r="BG1394" s="18"/>
      <c r="BH1394" s="18"/>
      <c r="BI1394" s="18"/>
      <c r="BJ1394" s="18"/>
      <c r="BK1394" s="18"/>
      <c r="BL1394" s="18"/>
      <c r="BM1394" s="18"/>
      <c r="BN1394" s="19"/>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c r="DP1394" s="18"/>
      <c r="DQ1394" s="18"/>
      <c r="DR1394" s="18"/>
    </row>
    <row r="1395" spans="1:122"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8"/>
      <c r="BB1395" s="19"/>
      <c r="BC1395" s="18"/>
      <c r="BD1395" s="18"/>
      <c r="BE1395" s="31"/>
      <c r="BF1395" s="18"/>
      <c r="BG1395" s="18"/>
      <c r="BH1395" s="18"/>
      <c r="BI1395" s="18"/>
      <c r="BJ1395" s="18"/>
      <c r="BK1395" s="18"/>
      <c r="BL1395" s="18"/>
      <c r="BM1395" s="18"/>
      <c r="BN1395" s="19"/>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c r="DP1395" s="18"/>
      <c r="DQ1395" s="18"/>
      <c r="DR1395" s="18"/>
    </row>
    <row r="1396" spans="1:122"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8"/>
      <c r="BB1396" s="19"/>
      <c r="BC1396" s="18"/>
      <c r="BD1396" s="18"/>
      <c r="BE1396" s="31"/>
      <c r="BF1396" s="18"/>
      <c r="BG1396" s="18"/>
      <c r="BH1396" s="18"/>
      <c r="BI1396" s="18"/>
      <c r="BJ1396" s="18"/>
      <c r="BK1396" s="18"/>
      <c r="BL1396" s="18"/>
      <c r="BM1396" s="18"/>
      <c r="BN1396" s="19"/>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c r="DQ1396" s="18"/>
      <c r="DR1396" s="18"/>
    </row>
    <row r="1397" spans="1:122"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8"/>
      <c r="BB1397" s="19"/>
      <c r="BC1397" s="18"/>
      <c r="BD1397" s="18"/>
      <c r="BE1397" s="31"/>
      <c r="BF1397" s="18"/>
      <c r="BG1397" s="18"/>
      <c r="BH1397" s="18"/>
      <c r="BI1397" s="18"/>
      <c r="BJ1397" s="18"/>
      <c r="BK1397" s="18"/>
      <c r="BL1397" s="18"/>
      <c r="BM1397" s="18"/>
      <c r="BN1397" s="19"/>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c r="DP1397" s="18"/>
      <c r="DQ1397" s="18"/>
      <c r="DR1397" s="18"/>
    </row>
    <row r="1398" spans="1:122"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8"/>
      <c r="BB1398" s="19"/>
      <c r="BC1398" s="18"/>
      <c r="BD1398" s="18"/>
      <c r="BE1398" s="31"/>
      <c r="BF1398" s="18"/>
      <c r="BG1398" s="18"/>
      <c r="BH1398" s="18"/>
      <c r="BI1398" s="18"/>
      <c r="BJ1398" s="18"/>
      <c r="BK1398" s="18"/>
      <c r="BL1398" s="18"/>
      <c r="BM1398" s="18"/>
      <c r="BN1398" s="19"/>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c r="DP1398" s="18"/>
      <c r="DQ1398" s="18"/>
      <c r="DR1398" s="18"/>
    </row>
    <row r="1399" spans="1:122"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8"/>
      <c r="BB1399" s="19"/>
      <c r="BC1399" s="18"/>
      <c r="BD1399" s="18"/>
      <c r="BE1399" s="31"/>
      <c r="BF1399" s="18"/>
      <c r="BG1399" s="18"/>
      <c r="BH1399" s="18"/>
      <c r="BI1399" s="18"/>
      <c r="BJ1399" s="18"/>
      <c r="BK1399" s="18"/>
      <c r="BL1399" s="18"/>
      <c r="BM1399" s="18"/>
      <c r="BN1399" s="19"/>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c r="DP1399" s="18"/>
      <c r="DQ1399" s="18"/>
      <c r="DR1399" s="18"/>
    </row>
    <row r="1400" spans="1:122"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8"/>
      <c r="BB1400" s="19"/>
      <c r="BC1400" s="18"/>
      <c r="BD1400" s="18"/>
      <c r="BE1400" s="31"/>
      <c r="BF1400" s="18"/>
      <c r="BG1400" s="18"/>
      <c r="BH1400" s="18"/>
      <c r="BI1400" s="18"/>
      <c r="BJ1400" s="18"/>
      <c r="BK1400" s="18"/>
      <c r="BL1400" s="18"/>
      <c r="BM1400" s="18"/>
      <c r="BN1400" s="19"/>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c r="DP1400" s="18"/>
      <c r="DQ1400" s="18"/>
      <c r="DR1400" s="18"/>
    </row>
    <row r="1401" spans="1:122"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8"/>
      <c r="BB1401" s="19"/>
      <c r="BC1401" s="18"/>
      <c r="BD1401" s="18"/>
      <c r="BE1401" s="31"/>
      <c r="BF1401" s="18"/>
      <c r="BG1401" s="18"/>
      <c r="BH1401" s="18"/>
      <c r="BI1401" s="18"/>
      <c r="BJ1401" s="18"/>
      <c r="BK1401" s="18"/>
      <c r="BL1401" s="18"/>
      <c r="BM1401" s="18"/>
      <c r="BN1401" s="19"/>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c r="DP1401" s="18"/>
      <c r="DQ1401" s="18"/>
      <c r="DR1401" s="18"/>
    </row>
    <row r="1402" spans="1:122"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8"/>
      <c r="BB1402" s="19"/>
      <c r="BC1402" s="18"/>
      <c r="BD1402" s="18"/>
      <c r="BE1402" s="31"/>
      <c r="BF1402" s="18"/>
      <c r="BG1402" s="18"/>
      <c r="BH1402" s="18"/>
      <c r="BI1402" s="18"/>
      <c r="BJ1402" s="18"/>
      <c r="BK1402" s="18"/>
      <c r="BL1402" s="18"/>
      <c r="BM1402" s="18"/>
      <c r="BN1402" s="19"/>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c r="DP1402" s="18"/>
      <c r="DQ1402" s="18"/>
      <c r="DR1402" s="18"/>
    </row>
    <row r="1403" spans="1:122"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8"/>
      <c r="BB1403" s="19"/>
      <c r="BC1403" s="18"/>
      <c r="BD1403" s="18"/>
      <c r="BE1403" s="31"/>
      <c r="BF1403" s="18"/>
      <c r="BG1403" s="18"/>
      <c r="BH1403" s="18"/>
      <c r="BI1403" s="18"/>
      <c r="BJ1403" s="18"/>
      <c r="BK1403" s="18"/>
      <c r="BL1403" s="18"/>
      <c r="BM1403" s="18"/>
      <c r="BN1403" s="19"/>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c r="DP1403" s="18"/>
      <c r="DQ1403" s="18"/>
      <c r="DR1403" s="18"/>
    </row>
    <row r="1404" spans="1:122"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8"/>
      <c r="BB1404" s="19"/>
      <c r="BC1404" s="18"/>
      <c r="BD1404" s="18"/>
      <c r="BE1404" s="31"/>
      <c r="BF1404" s="18"/>
      <c r="BG1404" s="18"/>
      <c r="BH1404" s="18"/>
      <c r="BI1404" s="18"/>
      <c r="BJ1404" s="18"/>
      <c r="BK1404" s="18"/>
      <c r="BL1404" s="18"/>
      <c r="BM1404" s="18"/>
      <c r="BN1404" s="19"/>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c r="DQ1404" s="18"/>
      <c r="DR1404" s="18"/>
    </row>
    <row r="1405" spans="1:122"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8"/>
      <c r="BB1405" s="19"/>
      <c r="BC1405" s="18"/>
      <c r="BD1405" s="18"/>
      <c r="BE1405" s="31"/>
      <c r="BF1405" s="18"/>
      <c r="BG1405" s="18"/>
      <c r="BH1405" s="18"/>
      <c r="BI1405" s="18"/>
      <c r="BJ1405" s="18"/>
      <c r="BK1405" s="18"/>
      <c r="BL1405" s="18"/>
      <c r="BM1405" s="18"/>
      <c r="BN1405" s="19"/>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c r="DQ1405" s="18"/>
      <c r="DR1405" s="18"/>
    </row>
    <row r="1406" spans="1:122"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8"/>
      <c r="BB1406" s="19"/>
      <c r="BC1406" s="18"/>
      <c r="BD1406" s="18"/>
      <c r="BE1406" s="31"/>
      <c r="BF1406" s="18"/>
      <c r="BG1406" s="18"/>
      <c r="BH1406" s="18"/>
      <c r="BI1406" s="18"/>
      <c r="BJ1406" s="18"/>
      <c r="BK1406" s="18"/>
      <c r="BL1406" s="18"/>
      <c r="BM1406" s="18"/>
      <c r="BN1406" s="19"/>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c r="DP1406" s="18"/>
      <c r="DQ1406" s="18"/>
      <c r="DR1406" s="18"/>
    </row>
    <row r="1407" spans="1:122"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8"/>
      <c r="BB1407" s="19"/>
      <c r="BC1407" s="18"/>
      <c r="BD1407" s="18"/>
      <c r="BE1407" s="31"/>
      <c r="BF1407" s="18"/>
      <c r="BG1407" s="18"/>
      <c r="BH1407" s="18"/>
      <c r="BI1407" s="18"/>
      <c r="BJ1407" s="18"/>
      <c r="BK1407" s="18"/>
      <c r="BL1407" s="18"/>
      <c r="BM1407" s="18"/>
      <c r="BN1407" s="19"/>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c r="DP1407" s="18"/>
      <c r="DQ1407" s="18"/>
      <c r="DR1407" s="18"/>
    </row>
    <row r="1408" spans="1:122"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8"/>
      <c r="BB1408" s="19"/>
      <c r="BC1408" s="18"/>
      <c r="BD1408" s="18"/>
      <c r="BE1408" s="31"/>
      <c r="BF1408" s="18"/>
      <c r="BG1408" s="18"/>
      <c r="BH1408" s="18"/>
      <c r="BI1408" s="18"/>
      <c r="BJ1408" s="18"/>
      <c r="BK1408" s="18"/>
      <c r="BL1408" s="18"/>
      <c r="BM1408" s="18"/>
      <c r="BN1408" s="19"/>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c r="DQ1408" s="18"/>
      <c r="DR1408" s="18"/>
    </row>
    <row r="1409" spans="1:122"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8"/>
      <c r="BB1409" s="19"/>
      <c r="BC1409" s="18"/>
      <c r="BD1409" s="18"/>
      <c r="BE1409" s="31"/>
      <c r="BF1409" s="18"/>
      <c r="BG1409" s="18"/>
      <c r="BH1409" s="18"/>
      <c r="BI1409" s="18"/>
      <c r="BJ1409" s="18"/>
      <c r="BK1409" s="18"/>
      <c r="BL1409" s="18"/>
      <c r="BM1409" s="18"/>
      <c r="BN1409" s="19"/>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c r="DP1409" s="18"/>
      <c r="DQ1409" s="18"/>
      <c r="DR1409" s="18"/>
    </row>
    <row r="1410" spans="1:122"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8"/>
      <c r="BB1410" s="19"/>
      <c r="BC1410" s="18"/>
      <c r="BD1410" s="18"/>
      <c r="BE1410" s="31"/>
      <c r="BF1410" s="18"/>
      <c r="BG1410" s="18"/>
      <c r="BH1410" s="18"/>
      <c r="BI1410" s="18"/>
      <c r="BJ1410" s="18"/>
      <c r="BK1410" s="18"/>
      <c r="BL1410" s="18"/>
      <c r="BM1410" s="18"/>
      <c r="BN1410" s="19"/>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c r="DQ1410" s="18"/>
      <c r="DR1410" s="18"/>
    </row>
    <row r="1411" spans="1:122"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8"/>
      <c r="BB1411" s="19"/>
      <c r="BC1411" s="18"/>
      <c r="BD1411" s="18"/>
      <c r="BE1411" s="31"/>
      <c r="BF1411" s="18"/>
      <c r="BG1411" s="18"/>
      <c r="BH1411" s="18"/>
      <c r="BI1411" s="18"/>
      <c r="BJ1411" s="18"/>
      <c r="BK1411" s="18"/>
      <c r="BL1411" s="18"/>
      <c r="BM1411" s="18"/>
      <c r="BN1411" s="19"/>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c r="DQ1411" s="18"/>
      <c r="DR1411" s="18"/>
    </row>
    <row r="1412" spans="1:122"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8"/>
      <c r="BB1412" s="19"/>
      <c r="BC1412" s="18"/>
      <c r="BD1412" s="18"/>
      <c r="BE1412" s="31"/>
      <c r="BF1412" s="18"/>
      <c r="BG1412" s="18"/>
      <c r="BH1412" s="18"/>
      <c r="BI1412" s="18"/>
      <c r="BJ1412" s="18"/>
      <c r="BK1412" s="18"/>
      <c r="BL1412" s="18"/>
      <c r="BM1412" s="18"/>
      <c r="BN1412" s="19"/>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c r="DP1412" s="18"/>
      <c r="DQ1412" s="18"/>
      <c r="DR1412" s="18"/>
    </row>
    <row r="1413" spans="1:122"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8"/>
      <c r="BB1413" s="19"/>
      <c r="BC1413" s="18"/>
      <c r="BD1413" s="18"/>
      <c r="BE1413" s="31"/>
      <c r="BF1413" s="18"/>
      <c r="BG1413" s="18"/>
      <c r="BH1413" s="18"/>
      <c r="BI1413" s="18"/>
      <c r="BJ1413" s="18"/>
      <c r="BK1413" s="18"/>
      <c r="BL1413" s="18"/>
      <c r="BM1413" s="18"/>
      <c r="BN1413" s="19"/>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c r="DP1413" s="18"/>
      <c r="DQ1413" s="18"/>
      <c r="DR1413" s="18"/>
    </row>
    <row r="1414" spans="1:122"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8"/>
      <c r="BB1414" s="19"/>
      <c r="BC1414" s="18"/>
      <c r="BD1414" s="18"/>
      <c r="BE1414" s="31"/>
      <c r="BF1414" s="18"/>
      <c r="BG1414" s="18"/>
      <c r="BH1414" s="18"/>
      <c r="BI1414" s="18"/>
      <c r="BJ1414" s="18"/>
      <c r="BK1414" s="18"/>
      <c r="BL1414" s="18"/>
      <c r="BM1414" s="18"/>
      <c r="BN1414" s="19"/>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c r="DQ1414" s="18"/>
      <c r="DR1414" s="18"/>
    </row>
    <row r="1415" spans="1:122"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8"/>
      <c r="BB1415" s="19"/>
      <c r="BC1415" s="18"/>
      <c r="BD1415" s="18"/>
      <c r="BE1415" s="31"/>
      <c r="BF1415" s="18"/>
      <c r="BG1415" s="18"/>
      <c r="BH1415" s="18"/>
      <c r="BI1415" s="18"/>
      <c r="BJ1415" s="18"/>
      <c r="BK1415" s="18"/>
      <c r="BL1415" s="18"/>
      <c r="BM1415" s="18"/>
      <c r="BN1415" s="19"/>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c r="DP1415" s="18"/>
      <c r="DQ1415" s="18"/>
      <c r="DR1415" s="18"/>
    </row>
    <row r="1416" spans="1:122"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8"/>
      <c r="BB1416" s="19"/>
      <c r="BC1416" s="18"/>
      <c r="BD1416" s="18"/>
      <c r="BE1416" s="31"/>
      <c r="BF1416" s="18"/>
      <c r="BG1416" s="18"/>
      <c r="BH1416" s="18"/>
      <c r="BI1416" s="18"/>
      <c r="BJ1416" s="18"/>
      <c r="BK1416" s="18"/>
      <c r="BL1416" s="18"/>
      <c r="BM1416" s="18"/>
      <c r="BN1416" s="19"/>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c r="DQ1416" s="18"/>
      <c r="DR1416" s="18"/>
    </row>
    <row r="1417" spans="1:122"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8"/>
      <c r="BB1417" s="19"/>
      <c r="BC1417" s="18"/>
      <c r="BD1417" s="18"/>
      <c r="BE1417" s="31"/>
      <c r="BF1417" s="18"/>
      <c r="BG1417" s="18"/>
      <c r="BH1417" s="18"/>
      <c r="BI1417" s="18"/>
      <c r="BJ1417" s="18"/>
      <c r="BK1417" s="18"/>
      <c r="BL1417" s="18"/>
      <c r="BM1417" s="18"/>
      <c r="BN1417" s="19"/>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c r="DQ1417" s="18"/>
      <c r="DR1417" s="18"/>
    </row>
    <row r="1418" spans="1:122"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8"/>
      <c r="BB1418" s="19"/>
      <c r="BC1418" s="18"/>
      <c r="BD1418" s="18"/>
      <c r="BE1418" s="31"/>
      <c r="BF1418" s="18"/>
      <c r="BG1418" s="18"/>
      <c r="BH1418" s="18"/>
      <c r="BI1418" s="18"/>
      <c r="BJ1418" s="18"/>
      <c r="BK1418" s="18"/>
      <c r="BL1418" s="18"/>
      <c r="BM1418" s="18"/>
      <c r="BN1418" s="19"/>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c r="DP1418" s="18"/>
      <c r="DQ1418" s="18"/>
      <c r="DR1418" s="18"/>
    </row>
    <row r="1419" spans="1:122"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8"/>
      <c r="BB1419" s="19"/>
      <c r="BC1419" s="18"/>
      <c r="BD1419" s="18"/>
      <c r="BE1419" s="31"/>
      <c r="BF1419" s="18"/>
      <c r="BG1419" s="18"/>
      <c r="BH1419" s="18"/>
      <c r="BI1419" s="18"/>
      <c r="BJ1419" s="18"/>
      <c r="BK1419" s="18"/>
      <c r="BL1419" s="18"/>
      <c r="BM1419" s="18"/>
      <c r="BN1419" s="19"/>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c r="DP1419" s="18"/>
      <c r="DQ1419" s="18"/>
      <c r="DR1419" s="18"/>
    </row>
    <row r="1420" spans="1:122"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8"/>
      <c r="BB1420" s="19"/>
      <c r="BC1420" s="18"/>
      <c r="BD1420" s="18"/>
      <c r="BE1420" s="31"/>
      <c r="BF1420" s="18"/>
      <c r="BG1420" s="18"/>
      <c r="BH1420" s="18"/>
      <c r="BI1420" s="18"/>
      <c r="BJ1420" s="18"/>
      <c r="BK1420" s="18"/>
      <c r="BL1420" s="18"/>
      <c r="BM1420" s="18"/>
      <c r="BN1420" s="19"/>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c r="DQ1420" s="18"/>
      <c r="DR1420" s="18"/>
    </row>
    <row r="1421" spans="1:122"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8"/>
      <c r="BB1421" s="19"/>
      <c r="BC1421" s="18"/>
      <c r="BD1421" s="18"/>
      <c r="BE1421" s="31"/>
      <c r="BF1421" s="18"/>
      <c r="BG1421" s="18"/>
      <c r="BH1421" s="18"/>
      <c r="BI1421" s="18"/>
      <c r="BJ1421" s="18"/>
      <c r="BK1421" s="18"/>
      <c r="BL1421" s="18"/>
      <c r="BM1421" s="18"/>
      <c r="BN1421" s="19"/>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c r="DP1421" s="18"/>
      <c r="DQ1421" s="18"/>
      <c r="DR1421" s="18"/>
    </row>
    <row r="1422" spans="1:122"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8"/>
      <c r="BB1422" s="19"/>
      <c r="BC1422" s="18"/>
      <c r="BD1422" s="18"/>
      <c r="BE1422" s="31"/>
      <c r="BF1422" s="18"/>
      <c r="BG1422" s="18"/>
      <c r="BH1422" s="18"/>
      <c r="BI1422" s="18"/>
      <c r="BJ1422" s="18"/>
      <c r="BK1422" s="18"/>
      <c r="BL1422" s="18"/>
      <c r="BM1422" s="18"/>
      <c r="BN1422" s="19"/>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c r="DQ1422" s="18"/>
      <c r="DR1422" s="18"/>
    </row>
    <row r="1423" spans="1:122"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8"/>
      <c r="BB1423" s="19"/>
      <c r="BC1423" s="18"/>
      <c r="BD1423" s="18"/>
      <c r="BE1423" s="31"/>
      <c r="BF1423" s="18"/>
      <c r="BG1423" s="18"/>
      <c r="BH1423" s="18"/>
      <c r="BI1423" s="18"/>
      <c r="BJ1423" s="18"/>
      <c r="BK1423" s="18"/>
      <c r="BL1423" s="18"/>
      <c r="BM1423" s="18"/>
      <c r="BN1423" s="19"/>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c r="DQ1423" s="18"/>
      <c r="DR1423" s="18"/>
    </row>
    <row r="1424" spans="1:122"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8"/>
      <c r="BB1424" s="19"/>
      <c r="BC1424" s="18"/>
      <c r="BD1424" s="18"/>
      <c r="BE1424" s="31"/>
      <c r="BF1424" s="18"/>
      <c r="BG1424" s="18"/>
      <c r="BH1424" s="18"/>
      <c r="BI1424" s="18"/>
      <c r="BJ1424" s="18"/>
      <c r="BK1424" s="18"/>
      <c r="BL1424" s="18"/>
      <c r="BM1424" s="18"/>
      <c r="BN1424" s="19"/>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c r="DP1424" s="18"/>
      <c r="DQ1424" s="18"/>
      <c r="DR1424" s="18"/>
    </row>
    <row r="1425" spans="1:122"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8"/>
      <c r="BB1425" s="19"/>
      <c r="BC1425" s="18"/>
      <c r="BD1425" s="18"/>
      <c r="BE1425" s="31"/>
      <c r="BF1425" s="18"/>
      <c r="BG1425" s="18"/>
      <c r="BH1425" s="18"/>
      <c r="BI1425" s="18"/>
      <c r="BJ1425" s="18"/>
      <c r="BK1425" s="18"/>
      <c r="BL1425" s="18"/>
      <c r="BM1425" s="18"/>
      <c r="BN1425" s="19"/>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c r="DP1425" s="18"/>
      <c r="DQ1425" s="18"/>
      <c r="DR1425" s="18"/>
    </row>
    <row r="1426" spans="1:122"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8"/>
      <c r="BB1426" s="19"/>
      <c r="BC1426" s="18"/>
      <c r="BD1426" s="18"/>
      <c r="BE1426" s="31"/>
      <c r="BF1426" s="18"/>
      <c r="BG1426" s="18"/>
      <c r="BH1426" s="18"/>
      <c r="BI1426" s="18"/>
      <c r="BJ1426" s="18"/>
      <c r="BK1426" s="18"/>
      <c r="BL1426" s="18"/>
      <c r="BM1426" s="18"/>
      <c r="BN1426" s="19"/>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c r="DQ1426" s="18"/>
      <c r="DR1426" s="18"/>
    </row>
    <row r="1427" spans="1:122"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8"/>
      <c r="BB1427" s="19"/>
      <c r="BC1427" s="18"/>
      <c r="BD1427" s="18"/>
      <c r="BE1427" s="31"/>
      <c r="BF1427" s="18"/>
      <c r="BG1427" s="18"/>
      <c r="BH1427" s="18"/>
      <c r="BI1427" s="18"/>
      <c r="BJ1427" s="18"/>
      <c r="BK1427" s="18"/>
      <c r="BL1427" s="18"/>
      <c r="BM1427" s="18"/>
      <c r="BN1427" s="19"/>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c r="DP1427" s="18"/>
      <c r="DQ1427" s="18"/>
      <c r="DR1427" s="18"/>
    </row>
    <row r="1428" spans="1:122"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8"/>
      <c r="BB1428" s="19"/>
      <c r="BC1428" s="18"/>
      <c r="BD1428" s="18"/>
      <c r="BE1428" s="31"/>
      <c r="BF1428" s="18"/>
      <c r="BG1428" s="18"/>
      <c r="BH1428" s="18"/>
      <c r="BI1428" s="18"/>
      <c r="BJ1428" s="18"/>
      <c r="BK1428" s="18"/>
      <c r="BL1428" s="18"/>
      <c r="BM1428" s="18"/>
      <c r="BN1428" s="19"/>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c r="DQ1428" s="18"/>
      <c r="DR1428" s="18"/>
    </row>
    <row r="1429" spans="1:122"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8"/>
      <c r="BB1429" s="19"/>
      <c r="BC1429" s="18"/>
      <c r="BD1429" s="18"/>
      <c r="BE1429" s="31"/>
      <c r="BF1429" s="18"/>
      <c r="BG1429" s="18"/>
      <c r="BH1429" s="18"/>
      <c r="BI1429" s="18"/>
      <c r="BJ1429" s="18"/>
      <c r="BK1429" s="18"/>
      <c r="BL1429" s="18"/>
      <c r="BM1429" s="18"/>
      <c r="BN1429" s="19"/>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c r="DQ1429" s="18"/>
      <c r="DR1429" s="18"/>
    </row>
    <row r="1430" spans="1:122"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8"/>
      <c r="BB1430" s="19"/>
      <c r="BC1430" s="18"/>
      <c r="BD1430" s="18"/>
      <c r="BE1430" s="31"/>
      <c r="BF1430" s="18"/>
      <c r="BG1430" s="18"/>
      <c r="BH1430" s="18"/>
      <c r="BI1430" s="18"/>
      <c r="BJ1430" s="18"/>
      <c r="BK1430" s="18"/>
      <c r="BL1430" s="18"/>
      <c r="BM1430" s="18"/>
      <c r="BN1430" s="19"/>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c r="DP1430" s="18"/>
      <c r="DQ1430" s="18"/>
      <c r="DR1430" s="18"/>
    </row>
    <row r="1431" spans="1:122"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8"/>
      <c r="BB1431" s="19"/>
      <c r="BC1431" s="18"/>
      <c r="BD1431" s="18"/>
      <c r="BE1431" s="31"/>
      <c r="BF1431" s="18"/>
      <c r="BG1431" s="18"/>
      <c r="BH1431" s="18"/>
      <c r="BI1431" s="18"/>
      <c r="BJ1431" s="18"/>
      <c r="BK1431" s="18"/>
      <c r="BL1431" s="18"/>
      <c r="BM1431" s="18"/>
      <c r="BN1431" s="19"/>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c r="DP1431" s="18"/>
      <c r="DQ1431" s="18"/>
      <c r="DR1431" s="18"/>
    </row>
    <row r="1432" spans="1:122"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8"/>
      <c r="BB1432" s="19"/>
      <c r="BC1432" s="18"/>
      <c r="BD1432" s="18"/>
      <c r="BE1432" s="31"/>
      <c r="BF1432" s="18"/>
      <c r="BG1432" s="18"/>
      <c r="BH1432" s="18"/>
      <c r="BI1432" s="18"/>
      <c r="BJ1432" s="18"/>
      <c r="BK1432" s="18"/>
      <c r="BL1432" s="18"/>
      <c r="BM1432" s="18"/>
      <c r="BN1432" s="19"/>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c r="DQ1432" s="18"/>
      <c r="DR1432" s="18"/>
    </row>
    <row r="1433" spans="1:122"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8"/>
      <c r="BB1433" s="19"/>
      <c r="BC1433" s="18"/>
      <c r="BD1433" s="18"/>
      <c r="BE1433" s="31"/>
      <c r="BF1433" s="18"/>
      <c r="BG1433" s="18"/>
      <c r="BH1433" s="18"/>
      <c r="BI1433" s="18"/>
      <c r="BJ1433" s="18"/>
      <c r="BK1433" s="18"/>
      <c r="BL1433" s="18"/>
      <c r="BM1433" s="18"/>
      <c r="BN1433" s="19"/>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c r="DP1433" s="18"/>
      <c r="DQ1433" s="18"/>
      <c r="DR1433" s="18"/>
    </row>
    <row r="1434" spans="1:122"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8"/>
      <c r="BB1434" s="19"/>
      <c r="BC1434" s="18"/>
      <c r="BD1434" s="18"/>
      <c r="BE1434" s="31"/>
      <c r="BF1434" s="18"/>
      <c r="BG1434" s="18"/>
      <c r="BH1434" s="18"/>
      <c r="BI1434" s="18"/>
      <c r="BJ1434" s="18"/>
      <c r="BK1434" s="18"/>
      <c r="BL1434" s="18"/>
      <c r="BM1434" s="18"/>
      <c r="BN1434" s="19"/>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c r="DQ1434" s="18"/>
      <c r="DR1434" s="18"/>
    </row>
    <row r="1435" spans="1:122"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8"/>
      <c r="BB1435" s="19"/>
      <c r="BC1435" s="18"/>
      <c r="BD1435" s="18"/>
      <c r="BE1435" s="31"/>
      <c r="BF1435" s="18"/>
      <c r="BG1435" s="18"/>
      <c r="BH1435" s="18"/>
      <c r="BI1435" s="18"/>
      <c r="BJ1435" s="18"/>
      <c r="BK1435" s="18"/>
      <c r="BL1435" s="18"/>
      <c r="BM1435" s="18"/>
      <c r="BN1435" s="19"/>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c r="DQ1435" s="18"/>
      <c r="DR1435" s="18"/>
    </row>
    <row r="1436" spans="1:122"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8"/>
      <c r="BB1436" s="19"/>
      <c r="BC1436" s="18"/>
      <c r="BD1436" s="18"/>
      <c r="BE1436" s="31"/>
      <c r="BF1436" s="18"/>
      <c r="BG1436" s="18"/>
      <c r="BH1436" s="18"/>
      <c r="BI1436" s="18"/>
      <c r="BJ1436" s="18"/>
      <c r="BK1436" s="18"/>
      <c r="BL1436" s="18"/>
      <c r="BM1436" s="18"/>
      <c r="BN1436" s="19"/>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c r="DP1436" s="18"/>
      <c r="DQ1436" s="18"/>
      <c r="DR1436" s="18"/>
    </row>
    <row r="1437" spans="1:122"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8"/>
      <c r="BB1437" s="19"/>
      <c r="BC1437" s="18"/>
      <c r="BD1437" s="18"/>
      <c r="BE1437" s="31"/>
      <c r="BF1437" s="18"/>
      <c r="BG1437" s="18"/>
      <c r="BH1437" s="18"/>
      <c r="BI1437" s="18"/>
      <c r="BJ1437" s="18"/>
      <c r="BK1437" s="18"/>
      <c r="BL1437" s="18"/>
      <c r="BM1437" s="18"/>
      <c r="BN1437" s="19"/>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c r="DP1437" s="18"/>
      <c r="DQ1437" s="18"/>
      <c r="DR1437" s="18"/>
    </row>
    <row r="1438" spans="1:122"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8"/>
      <c r="BB1438" s="19"/>
      <c r="BC1438" s="18"/>
      <c r="BD1438" s="18"/>
      <c r="BE1438" s="31"/>
      <c r="BF1438" s="18"/>
      <c r="BG1438" s="18"/>
      <c r="BH1438" s="18"/>
      <c r="BI1438" s="18"/>
      <c r="BJ1438" s="18"/>
      <c r="BK1438" s="18"/>
      <c r="BL1438" s="18"/>
      <c r="BM1438" s="18"/>
      <c r="BN1438" s="19"/>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c r="DQ1438" s="18"/>
      <c r="DR1438" s="18"/>
    </row>
    <row r="1439" spans="1:122"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8"/>
      <c r="BB1439" s="19"/>
      <c r="BC1439" s="18"/>
      <c r="BD1439" s="18"/>
      <c r="BE1439" s="31"/>
      <c r="BF1439" s="18"/>
      <c r="BG1439" s="18"/>
      <c r="BH1439" s="18"/>
      <c r="BI1439" s="18"/>
      <c r="BJ1439" s="18"/>
      <c r="BK1439" s="18"/>
      <c r="BL1439" s="18"/>
      <c r="BM1439" s="18"/>
      <c r="BN1439" s="19"/>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c r="DP1439" s="18"/>
      <c r="DQ1439" s="18"/>
      <c r="DR1439" s="18"/>
    </row>
    <row r="1440" spans="1:122"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8"/>
      <c r="BB1440" s="19"/>
      <c r="BC1440" s="18"/>
      <c r="BD1440" s="18"/>
      <c r="BE1440" s="31"/>
      <c r="BF1440" s="18"/>
      <c r="BG1440" s="18"/>
      <c r="BH1440" s="18"/>
      <c r="BI1440" s="18"/>
      <c r="BJ1440" s="18"/>
      <c r="BK1440" s="18"/>
      <c r="BL1440" s="18"/>
      <c r="BM1440" s="18"/>
      <c r="BN1440" s="19"/>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c r="DP1440" s="18"/>
      <c r="DQ1440" s="18"/>
      <c r="DR1440" s="18"/>
    </row>
    <row r="1441" spans="1:122"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8"/>
      <c r="BB1441" s="19"/>
      <c r="BC1441" s="18"/>
      <c r="BD1441" s="18"/>
      <c r="BE1441" s="31"/>
      <c r="BF1441" s="18"/>
      <c r="BG1441" s="18"/>
      <c r="BH1441" s="18"/>
      <c r="BI1441" s="18"/>
      <c r="BJ1441" s="18"/>
      <c r="BK1441" s="18"/>
      <c r="BL1441" s="18"/>
      <c r="BM1441" s="18"/>
      <c r="BN1441" s="19"/>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c r="DP1441" s="18"/>
      <c r="DQ1441" s="18"/>
      <c r="DR1441" s="18"/>
    </row>
    <row r="1442" spans="1:122"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8"/>
      <c r="BB1442" s="19"/>
      <c r="BC1442" s="18"/>
      <c r="BD1442" s="18"/>
      <c r="BE1442" s="31"/>
      <c r="BF1442" s="18"/>
      <c r="BG1442" s="18"/>
      <c r="BH1442" s="18"/>
      <c r="BI1442" s="18"/>
      <c r="BJ1442" s="18"/>
      <c r="BK1442" s="18"/>
      <c r="BL1442" s="18"/>
      <c r="BM1442" s="18"/>
      <c r="BN1442" s="19"/>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c r="DP1442" s="18"/>
      <c r="DQ1442" s="18"/>
      <c r="DR1442" s="18"/>
    </row>
    <row r="1443" spans="1:122"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8"/>
      <c r="BB1443" s="19"/>
      <c r="BC1443" s="18"/>
      <c r="BD1443" s="18"/>
      <c r="BE1443" s="31"/>
      <c r="BF1443" s="18"/>
      <c r="BG1443" s="18"/>
      <c r="BH1443" s="18"/>
      <c r="BI1443" s="18"/>
      <c r="BJ1443" s="18"/>
      <c r="BK1443" s="18"/>
      <c r="BL1443" s="18"/>
      <c r="BM1443" s="18"/>
      <c r="BN1443" s="19"/>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c r="DP1443" s="18"/>
      <c r="DQ1443" s="18"/>
      <c r="DR1443" s="18"/>
    </row>
    <row r="1444" spans="1:122"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8"/>
      <c r="BB1444" s="19"/>
      <c r="BC1444" s="18"/>
      <c r="BD1444" s="18"/>
      <c r="BE1444" s="31"/>
      <c r="BF1444" s="18"/>
      <c r="BG1444" s="18"/>
      <c r="BH1444" s="18"/>
      <c r="BI1444" s="18"/>
      <c r="BJ1444" s="18"/>
      <c r="BK1444" s="18"/>
      <c r="BL1444" s="18"/>
      <c r="BM1444" s="18"/>
      <c r="BN1444" s="19"/>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c r="DP1444" s="18"/>
      <c r="DQ1444" s="18"/>
      <c r="DR1444" s="18"/>
    </row>
    <row r="1445" spans="1:122"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8"/>
      <c r="BB1445" s="19"/>
      <c r="BC1445" s="18"/>
      <c r="BD1445" s="18"/>
      <c r="BE1445" s="31"/>
      <c r="BF1445" s="18"/>
      <c r="BG1445" s="18"/>
      <c r="BH1445" s="18"/>
      <c r="BI1445" s="18"/>
      <c r="BJ1445" s="18"/>
      <c r="BK1445" s="18"/>
      <c r="BL1445" s="18"/>
      <c r="BM1445" s="18"/>
      <c r="BN1445" s="19"/>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c r="DP1445" s="18"/>
      <c r="DQ1445" s="18"/>
      <c r="DR1445" s="18"/>
    </row>
    <row r="1446" spans="1:122"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8"/>
      <c r="BB1446" s="19"/>
      <c r="BC1446" s="18"/>
      <c r="BD1446" s="18"/>
      <c r="BE1446" s="31"/>
      <c r="BF1446" s="18"/>
      <c r="BG1446" s="18"/>
      <c r="BH1446" s="18"/>
      <c r="BI1446" s="18"/>
      <c r="BJ1446" s="18"/>
      <c r="BK1446" s="18"/>
      <c r="BL1446" s="18"/>
      <c r="BM1446" s="18"/>
      <c r="BN1446" s="19"/>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c r="DP1446" s="18"/>
      <c r="DQ1446" s="18"/>
      <c r="DR1446" s="18"/>
    </row>
    <row r="1447" spans="1:122"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8"/>
      <c r="BB1447" s="19"/>
      <c r="BC1447" s="18"/>
      <c r="BD1447" s="18"/>
      <c r="BE1447" s="31"/>
      <c r="BF1447" s="18"/>
      <c r="BG1447" s="18"/>
      <c r="BH1447" s="18"/>
      <c r="BI1447" s="18"/>
      <c r="BJ1447" s="18"/>
      <c r="BK1447" s="18"/>
      <c r="BL1447" s="18"/>
      <c r="BM1447" s="18"/>
      <c r="BN1447" s="19"/>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c r="DP1447" s="18"/>
      <c r="DQ1447" s="18"/>
      <c r="DR1447" s="18"/>
    </row>
    <row r="1448" spans="1:122"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8"/>
      <c r="BB1448" s="19"/>
      <c r="BC1448" s="18"/>
      <c r="BD1448" s="18"/>
      <c r="BE1448" s="31"/>
      <c r="BF1448" s="18"/>
      <c r="BG1448" s="18"/>
      <c r="BH1448" s="18"/>
      <c r="BI1448" s="18"/>
      <c r="BJ1448" s="18"/>
      <c r="BK1448" s="18"/>
      <c r="BL1448" s="18"/>
      <c r="BM1448" s="18"/>
      <c r="BN1448" s="19"/>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c r="DP1448" s="18"/>
      <c r="DQ1448" s="18"/>
      <c r="DR1448" s="18"/>
    </row>
    <row r="1449" spans="1:122"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8"/>
      <c r="BB1449" s="19"/>
      <c r="BC1449" s="18"/>
      <c r="BD1449" s="18"/>
      <c r="BE1449" s="31"/>
      <c r="BF1449" s="18"/>
      <c r="BG1449" s="18"/>
      <c r="BH1449" s="18"/>
      <c r="BI1449" s="18"/>
      <c r="BJ1449" s="18"/>
      <c r="BK1449" s="18"/>
      <c r="BL1449" s="18"/>
      <c r="BM1449" s="18"/>
      <c r="BN1449" s="19"/>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c r="DP1449" s="18"/>
      <c r="DQ1449" s="18"/>
      <c r="DR1449" s="18"/>
    </row>
    <row r="1450" spans="1:122"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8"/>
      <c r="BB1450" s="19"/>
      <c r="BC1450" s="18"/>
      <c r="BD1450" s="18"/>
      <c r="BE1450" s="31"/>
      <c r="BF1450" s="18"/>
      <c r="BG1450" s="18"/>
      <c r="BH1450" s="18"/>
      <c r="BI1450" s="18"/>
      <c r="BJ1450" s="18"/>
      <c r="BK1450" s="18"/>
      <c r="BL1450" s="18"/>
      <c r="BM1450" s="18"/>
      <c r="BN1450" s="19"/>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c r="DP1450" s="18"/>
      <c r="DQ1450" s="18"/>
      <c r="DR1450" s="18"/>
    </row>
    <row r="1451" spans="1:122"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8"/>
      <c r="BB1451" s="19"/>
      <c r="BC1451" s="18"/>
      <c r="BD1451" s="18"/>
      <c r="BE1451" s="31"/>
      <c r="BF1451" s="18"/>
      <c r="BG1451" s="18"/>
      <c r="BH1451" s="18"/>
      <c r="BI1451" s="18"/>
      <c r="BJ1451" s="18"/>
      <c r="BK1451" s="18"/>
      <c r="BL1451" s="18"/>
      <c r="BM1451" s="18"/>
      <c r="BN1451" s="19"/>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c r="DP1451" s="18"/>
      <c r="DQ1451" s="18"/>
      <c r="DR1451" s="18"/>
    </row>
    <row r="1452" spans="1:122"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8"/>
      <c r="BB1452" s="19"/>
      <c r="BC1452" s="18"/>
      <c r="BD1452" s="18"/>
      <c r="BE1452" s="31"/>
      <c r="BF1452" s="18"/>
      <c r="BG1452" s="18"/>
      <c r="BH1452" s="18"/>
      <c r="BI1452" s="18"/>
      <c r="BJ1452" s="18"/>
      <c r="BK1452" s="18"/>
      <c r="BL1452" s="18"/>
      <c r="BM1452" s="18"/>
      <c r="BN1452" s="19"/>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c r="DP1452" s="18"/>
      <c r="DQ1452" s="18"/>
      <c r="DR1452" s="18"/>
    </row>
    <row r="1453" spans="1:122"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8"/>
      <c r="BB1453" s="19"/>
      <c r="BC1453" s="18"/>
      <c r="BD1453" s="18"/>
      <c r="BE1453" s="31"/>
      <c r="BF1453" s="18"/>
      <c r="BG1453" s="18"/>
      <c r="BH1453" s="18"/>
      <c r="BI1453" s="18"/>
      <c r="BJ1453" s="18"/>
      <c r="BK1453" s="18"/>
      <c r="BL1453" s="18"/>
      <c r="BM1453" s="18"/>
      <c r="BN1453" s="19"/>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c r="DP1453" s="18"/>
      <c r="DQ1453" s="18"/>
      <c r="DR1453" s="18"/>
    </row>
    <row r="1454" spans="1:122"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8"/>
      <c r="BB1454" s="19"/>
      <c r="BC1454" s="18"/>
      <c r="BD1454" s="18"/>
      <c r="BE1454" s="31"/>
      <c r="BF1454" s="18"/>
      <c r="BG1454" s="18"/>
      <c r="BH1454" s="18"/>
      <c r="BI1454" s="18"/>
      <c r="BJ1454" s="18"/>
      <c r="BK1454" s="18"/>
      <c r="BL1454" s="18"/>
      <c r="BM1454" s="18"/>
      <c r="BN1454" s="19"/>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c r="DP1454" s="18"/>
      <c r="DQ1454" s="18"/>
      <c r="DR1454" s="18"/>
    </row>
    <row r="1455" spans="1:122"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8"/>
      <c r="BB1455" s="19"/>
      <c r="BC1455" s="18"/>
      <c r="BD1455" s="18"/>
      <c r="BE1455" s="31"/>
      <c r="BF1455" s="18"/>
      <c r="BG1455" s="18"/>
      <c r="BH1455" s="18"/>
      <c r="BI1455" s="18"/>
      <c r="BJ1455" s="18"/>
      <c r="BK1455" s="18"/>
      <c r="BL1455" s="18"/>
      <c r="BM1455" s="18"/>
      <c r="BN1455" s="19"/>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c r="DP1455" s="18"/>
      <c r="DQ1455" s="18"/>
      <c r="DR1455" s="18"/>
    </row>
    <row r="1456" spans="1:122"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8"/>
      <c r="BB1456" s="19"/>
      <c r="BC1456" s="18"/>
      <c r="BD1456" s="18"/>
      <c r="BE1456" s="31"/>
      <c r="BF1456" s="18"/>
      <c r="BG1456" s="18"/>
      <c r="BH1456" s="18"/>
      <c r="BI1456" s="18"/>
      <c r="BJ1456" s="18"/>
      <c r="BK1456" s="18"/>
      <c r="BL1456" s="18"/>
      <c r="BM1456" s="18"/>
      <c r="BN1456" s="19"/>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c r="DP1456" s="18"/>
      <c r="DQ1456" s="18"/>
      <c r="DR1456" s="18"/>
    </row>
    <row r="1457" spans="1:122"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8"/>
      <c r="BB1457" s="19"/>
      <c r="BC1457" s="18"/>
      <c r="BD1457" s="18"/>
      <c r="BE1457" s="31"/>
      <c r="BF1457" s="18"/>
      <c r="BG1457" s="18"/>
      <c r="BH1457" s="18"/>
      <c r="BI1457" s="18"/>
      <c r="BJ1457" s="18"/>
      <c r="BK1457" s="18"/>
      <c r="BL1457" s="18"/>
      <c r="BM1457" s="18"/>
      <c r="BN1457" s="19"/>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c r="DP1457" s="18"/>
      <c r="DQ1457" s="18"/>
      <c r="DR1457" s="18"/>
    </row>
    <row r="1458" spans="1:122"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8"/>
      <c r="BB1458" s="19"/>
      <c r="BC1458" s="18"/>
      <c r="BD1458" s="18"/>
      <c r="BE1458" s="31"/>
      <c r="BF1458" s="18"/>
      <c r="BG1458" s="18"/>
      <c r="BH1458" s="18"/>
      <c r="BI1458" s="18"/>
      <c r="BJ1458" s="18"/>
      <c r="BK1458" s="18"/>
      <c r="BL1458" s="18"/>
      <c r="BM1458" s="18"/>
      <c r="BN1458" s="19"/>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c r="DQ1458" s="18"/>
      <c r="DR1458" s="18"/>
    </row>
    <row r="1459" spans="1:122"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8"/>
      <c r="BB1459" s="19"/>
      <c r="BC1459" s="18"/>
      <c r="BD1459" s="18"/>
      <c r="BE1459" s="31"/>
      <c r="BF1459" s="18"/>
      <c r="BG1459" s="18"/>
      <c r="BH1459" s="18"/>
      <c r="BI1459" s="18"/>
      <c r="BJ1459" s="18"/>
      <c r="BK1459" s="18"/>
      <c r="BL1459" s="18"/>
      <c r="BM1459" s="18"/>
      <c r="BN1459" s="19"/>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c r="DQ1459" s="18"/>
      <c r="DR1459" s="18"/>
    </row>
    <row r="1460" spans="1:122"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8"/>
      <c r="BB1460" s="19"/>
      <c r="BC1460" s="18"/>
      <c r="BD1460" s="18"/>
      <c r="BE1460" s="31"/>
      <c r="BF1460" s="18"/>
      <c r="BG1460" s="18"/>
      <c r="BH1460" s="18"/>
      <c r="BI1460" s="18"/>
      <c r="BJ1460" s="18"/>
      <c r="BK1460" s="18"/>
      <c r="BL1460" s="18"/>
      <c r="BM1460" s="18"/>
      <c r="BN1460" s="19"/>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c r="DP1460" s="18"/>
      <c r="DQ1460" s="18"/>
      <c r="DR1460" s="18"/>
    </row>
    <row r="1461" spans="1:122"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8"/>
      <c r="BB1461" s="19"/>
      <c r="BC1461" s="18"/>
      <c r="BD1461" s="18"/>
      <c r="BE1461" s="31"/>
      <c r="BF1461" s="18"/>
      <c r="BG1461" s="18"/>
      <c r="BH1461" s="18"/>
      <c r="BI1461" s="18"/>
      <c r="BJ1461" s="18"/>
      <c r="BK1461" s="18"/>
      <c r="BL1461" s="18"/>
      <c r="BM1461" s="18"/>
      <c r="BN1461" s="19"/>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c r="DP1461" s="18"/>
      <c r="DQ1461" s="18"/>
      <c r="DR1461" s="18"/>
    </row>
    <row r="1462" spans="1:122"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8"/>
      <c r="BB1462" s="19"/>
      <c r="BC1462" s="18"/>
      <c r="BD1462" s="18"/>
      <c r="BE1462" s="31"/>
      <c r="BF1462" s="18"/>
      <c r="BG1462" s="18"/>
      <c r="BH1462" s="18"/>
      <c r="BI1462" s="18"/>
      <c r="BJ1462" s="18"/>
      <c r="BK1462" s="18"/>
      <c r="BL1462" s="18"/>
      <c r="BM1462" s="18"/>
      <c r="BN1462" s="19"/>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c r="DQ1462" s="18"/>
      <c r="DR1462" s="18"/>
    </row>
    <row r="1463" spans="1:122"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8"/>
      <c r="BB1463" s="19"/>
      <c r="BC1463" s="18"/>
      <c r="BD1463" s="18"/>
      <c r="BE1463" s="31"/>
      <c r="BF1463" s="18"/>
      <c r="BG1463" s="18"/>
      <c r="BH1463" s="18"/>
      <c r="BI1463" s="18"/>
      <c r="BJ1463" s="18"/>
      <c r="BK1463" s="18"/>
      <c r="BL1463" s="18"/>
      <c r="BM1463" s="18"/>
      <c r="BN1463" s="19"/>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c r="DQ1463" s="18"/>
      <c r="DR1463" s="18"/>
    </row>
    <row r="1464" spans="1:122"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8"/>
      <c r="BB1464" s="19"/>
      <c r="BC1464" s="18"/>
      <c r="BD1464" s="18"/>
      <c r="BE1464" s="31"/>
      <c r="BF1464" s="18"/>
      <c r="BG1464" s="18"/>
      <c r="BH1464" s="18"/>
      <c r="BI1464" s="18"/>
      <c r="BJ1464" s="18"/>
      <c r="BK1464" s="18"/>
      <c r="BL1464" s="18"/>
      <c r="BM1464" s="18"/>
      <c r="BN1464" s="19"/>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c r="DP1464" s="18"/>
      <c r="DQ1464" s="18"/>
      <c r="DR1464" s="18"/>
    </row>
    <row r="1465" spans="1:122"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8"/>
      <c r="BB1465" s="19"/>
      <c r="BC1465" s="18"/>
      <c r="BD1465" s="18"/>
      <c r="BE1465" s="31"/>
      <c r="BF1465" s="18"/>
      <c r="BG1465" s="18"/>
      <c r="BH1465" s="18"/>
      <c r="BI1465" s="18"/>
      <c r="BJ1465" s="18"/>
      <c r="BK1465" s="18"/>
      <c r="BL1465" s="18"/>
      <c r="BM1465" s="18"/>
      <c r="BN1465" s="19"/>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c r="DQ1465" s="18"/>
      <c r="DR1465" s="18"/>
    </row>
    <row r="1466" spans="1:122"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8"/>
      <c r="BB1466" s="19"/>
      <c r="BC1466" s="18"/>
      <c r="BD1466" s="18"/>
      <c r="BE1466" s="31"/>
      <c r="BF1466" s="18"/>
      <c r="BG1466" s="18"/>
      <c r="BH1466" s="18"/>
      <c r="BI1466" s="18"/>
      <c r="BJ1466" s="18"/>
      <c r="BK1466" s="18"/>
      <c r="BL1466" s="18"/>
      <c r="BM1466" s="18"/>
      <c r="BN1466" s="19"/>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c r="DQ1466" s="18"/>
      <c r="DR1466" s="18"/>
    </row>
    <row r="1467" spans="1:122"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8"/>
      <c r="BB1467" s="19"/>
      <c r="BC1467" s="18"/>
      <c r="BD1467" s="18"/>
      <c r="BE1467" s="31"/>
      <c r="BF1467" s="18"/>
      <c r="BG1467" s="18"/>
      <c r="BH1467" s="18"/>
      <c r="BI1467" s="18"/>
      <c r="BJ1467" s="18"/>
      <c r="BK1467" s="18"/>
      <c r="BL1467" s="18"/>
      <c r="BM1467" s="18"/>
      <c r="BN1467" s="19"/>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c r="DQ1467" s="18"/>
      <c r="DR1467" s="18"/>
    </row>
    <row r="1468" spans="1:122"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8"/>
      <c r="BB1468" s="19"/>
      <c r="BC1468" s="18"/>
      <c r="BD1468" s="18"/>
      <c r="BE1468" s="31"/>
      <c r="BF1468" s="18"/>
      <c r="BG1468" s="18"/>
      <c r="BH1468" s="18"/>
      <c r="BI1468" s="18"/>
      <c r="BJ1468" s="18"/>
      <c r="BK1468" s="18"/>
      <c r="BL1468" s="18"/>
      <c r="BM1468" s="18"/>
      <c r="BN1468" s="19"/>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c r="DQ1468" s="18"/>
      <c r="DR1468" s="18"/>
    </row>
    <row r="1469" spans="1:122"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8"/>
      <c r="BB1469" s="19"/>
      <c r="BC1469" s="18"/>
      <c r="BD1469" s="18"/>
      <c r="BE1469" s="31"/>
      <c r="BF1469" s="18"/>
      <c r="BG1469" s="18"/>
      <c r="BH1469" s="18"/>
      <c r="BI1469" s="18"/>
      <c r="BJ1469" s="18"/>
      <c r="BK1469" s="18"/>
      <c r="BL1469" s="18"/>
      <c r="BM1469" s="18"/>
      <c r="BN1469" s="19"/>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c r="DQ1469" s="18"/>
      <c r="DR1469" s="18"/>
    </row>
    <row r="1470" spans="1:122"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8"/>
      <c r="BB1470" s="19"/>
      <c r="BC1470" s="18"/>
      <c r="BD1470" s="18"/>
      <c r="BE1470" s="31"/>
      <c r="BF1470" s="18"/>
      <c r="BG1470" s="18"/>
      <c r="BH1470" s="18"/>
      <c r="BI1470" s="18"/>
      <c r="BJ1470" s="18"/>
      <c r="BK1470" s="18"/>
      <c r="BL1470" s="18"/>
      <c r="BM1470" s="18"/>
      <c r="BN1470" s="19"/>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c r="DP1470" s="18"/>
      <c r="DQ1470" s="18"/>
      <c r="DR1470" s="18"/>
    </row>
    <row r="1471" spans="1:122"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8"/>
      <c r="BB1471" s="19"/>
      <c r="BC1471" s="18"/>
      <c r="BD1471" s="18"/>
      <c r="BE1471" s="31"/>
      <c r="BF1471" s="18"/>
      <c r="BG1471" s="18"/>
      <c r="BH1471" s="18"/>
      <c r="BI1471" s="18"/>
      <c r="BJ1471" s="18"/>
      <c r="BK1471" s="18"/>
      <c r="BL1471" s="18"/>
      <c r="BM1471" s="18"/>
      <c r="BN1471" s="19"/>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c r="DQ1471" s="18"/>
      <c r="DR1471" s="18"/>
    </row>
    <row r="1472" spans="1:122"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8"/>
      <c r="BB1472" s="19"/>
      <c r="BC1472" s="18"/>
      <c r="BD1472" s="18"/>
      <c r="BE1472" s="31"/>
      <c r="BF1472" s="18"/>
      <c r="BG1472" s="18"/>
      <c r="BH1472" s="18"/>
      <c r="BI1472" s="18"/>
      <c r="BJ1472" s="18"/>
      <c r="BK1472" s="18"/>
      <c r="BL1472" s="18"/>
      <c r="BM1472" s="18"/>
      <c r="BN1472" s="19"/>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c r="DQ1472" s="18"/>
      <c r="DR1472" s="18"/>
    </row>
    <row r="1473" spans="1:122"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8"/>
      <c r="BB1473" s="19"/>
      <c r="BC1473" s="18"/>
      <c r="BD1473" s="18"/>
      <c r="BE1473" s="31"/>
      <c r="BF1473" s="18"/>
      <c r="BG1473" s="18"/>
      <c r="BH1473" s="18"/>
      <c r="BI1473" s="18"/>
      <c r="BJ1473" s="18"/>
      <c r="BK1473" s="18"/>
      <c r="BL1473" s="18"/>
      <c r="BM1473" s="18"/>
      <c r="BN1473" s="19"/>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c r="DQ1473" s="18"/>
      <c r="DR1473" s="18"/>
    </row>
    <row r="1474" spans="1:122"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8"/>
      <c r="BB1474" s="19"/>
      <c r="BC1474" s="18"/>
      <c r="BD1474" s="18"/>
      <c r="BE1474" s="31"/>
      <c r="BF1474" s="18"/>
      <c r="BG1474" s="18"/>
      <c r="BH1474" s="18"/>
      <c r="BI1474" s="18"/>
      <c r="BJ1474" s="18"/>
      <c r="BK1474" s="18"/>
      <c r="BL1474" s="18"/>
      <c r="BM1474" s="18"/>
      <c r="BN1474" s="19"/>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c r="DQ1474" s="18"/>
      <c r="DR1474" s="18"/>
    </row>
    <row r="1475" spans="1:122"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8"/>
      <c r="BB1475" s="19"/>
      <c r="BC1475" s="18"/>
      <c r="BD1475" s="18"/>
      <c r="BE1475" s="31"/>
      <c r="BF1475" s="18"/>
      <c r="BG1475" s="18"/>
      <c r="BH1475" s="18"/>
      <c r="BI1475" s="18"/>
      <c r="BJ1475" s="18"/>
      <c r="BK1475" s="18"/>
      <c r="BL1475" s="18"/>
      <c r="BM1475" s="18"/>
      <c r="BN1475" s="19"/>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c r="DP1475" s="18"/>
      <c r="DQ1475" s="18"/>
      <c r="DR1475" s="18"/>
    </row>
    <row r="1476" spans="1:122"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8"/>
      <c r="BB1476" s="19"/>
      <c r="BC1476" s="18"/>
      <c r="BD1476" s="18"/>
      <c r="BE1476" s="31"/>
      <c r="BF1476" s="18"/>
      <c r="BG1476" s="18"/>
      <c r="BH1476" s="18"/>
      <c r="BI1476" s="18"/>
      <c r="BJ1476" s="18"/>
      <c r="BK1476" s="18"/>
      <c r="BL1476" s="18"/>
      <c r="BM1476" s="18"/>
      <c r="BN1476" s="19"/>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c r="DP1476" s="18"/>
      <c r="DQ1476" s="18"/>
      <c r="DR1476" s="18"/>
    </row>
    <row r="1477" spans="1:122"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8"/>
      <c r="BB1477" s="19"/>
      <c r="BC1477" s="18"/>
      <c r="BD1477" s="18"/>
      <c r="BE1477" s="31"/>
      <c r="BF1477" s="18"/>
      <c r="BG1477" s="18"/>
      <c r="BH1477" s="18"/>
      <c r="BI1477" s="18"/>
      <c r="BJ1477" s="18"/>
      <c r="BK1477" s="18"/>
      <c r="BL1477" s="18"/>
      <c r="BM1477" s="18"/>
      <c r="BN1477" s="19"/>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c r="DP1477" s="18"/>
      <c r="DQ1477" s="18"/>
      <c r="DR1477" s="18"/>
    </row>
    <row r="1478" spans="1:122"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8"/>
      <c r="BB1478" s="19"/>
      <c r="BC1478" s="18"/>
      <c r="BD1478" s="18"/>
      <c r="BE1478" s="31"/>
      <c r="BF1478" s="18"/>
      <c r="BG1478" s="18"/>
      <c r="BH1478" s="18"/>
      <c r="BI1478" s="18"/>
      <c r="BJ1478" s="18"/>
      <c r="BK1478" s="18"/>
      <c r="BL1478" s="18"/>
      <c r="BM1478" s="18"/>
      <c r="BN1478" s="19"/>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c r="DP1478" s="18"/>
      <c r="DQ1478" s="18"/>
      <c r="DR1478" s="18"/>
    </row>
    <row r="1479" spans="1:122"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8"/>
      <c r="BB1479" s="19"/>
      <c r="BC1479" s="18"/>
      <c r="BD1479" s="18"/>
      <c r="BE1479" s="31"/>
      <c r="BF1479" s="18"/>
      <c r="BG1479" s="18"/>
      <c r="BH1479" s="18"/>
      <c r="BI1479" s="18"/>
      <c r="BJ1479" s="18"/>
      <c r="BK1479" s="18"/>
      <c r="BL1479" s="18"/>
      <c r="BM1479" s="18"/>
      <c r="BN1479" s="19"/>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c r="DP1479" s="18"/>
      <c r="DQ1479" s="18"/>
      <c r="DR1479" s="18"/>
    </row>
    <row r="1480" spans="1:122"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8"/>
      <c r="BB1480" s="19"/>
      <c r="BC1480" s="18"/>
      <c r="BD1480" s="18"/>
      <c r="BE1480" s="31"/>
      <c r="BF1480" s="18"/>
      <c r="BG1480" s="18"/>
      <c r="BH1480" s="18"/>
      <c r="BI1480" s="18"/>
      <c r="BJ1480" s="18"/>
      <c r="BK1480" s="18"/>
      <c r="BL1480" s="18"/>
      <c r="BM1480" s="18"/>
      <c r="BN1480" s="19"/>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c r="DP1480" s="18"/>
      <c r="DQ1480" s="18"/>
      <c r="DR1480" s="18"/>
    </row>
    <row r="1481" spans="1:122"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8"/>
      <c r="BB1481" s="19"/>
      <c r="BC1481" s="18"/>
      <c r="BD1481" s="18"/>
      <c r="BE1481" s="31"/>
      <c r="BF1481" s="18"/>
      <c r="BG1481" s="18"/>
      <c r="BH1481" s="18"/>
      <c r="BI1481" s="18"/>
      <c r="BJ1481" s="18"/>
      <c r="BK1481" s="18"/>
      <c r="BL1481" s="18"/>
      <c r="BM1481" s="18"/>
      <c r="BN1481" s="19"/>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c r="DP1481" s="18"/>
      <c r="DQ1481" s="18"/>
      <c r="DR1481" s="18"/>
    </row>
    <row r="1482" spans="1:122"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8"/>
      <c r="BB1482" s="19"/>
      <c r="BC1482" s="18"/>
      <c r="BD1482" s="18"/>
      <c r="BE1482" s="31"/>
      <c r="BF1482" s="18"/>
      <c r="BG1482" s="18"/>
      <c r="BH1482" s="18"/>
      <c r="BI1482" s="18"/>
      <c r="BJ1482" s="18"/>
      <c r="BK1482" s="18"/>
      <c r="BL1482" s="18"/>
      <c r="BM1482" s="18"/>
      <c r="BN1482" s="19"/>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c r="DP1482" s="18"/>
      <c r="DQ1482" s="18"/>
      <c r="DR1482" s="18"/>
    </row>
    <row r="1483" spans="1:122"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8"/>
      <c r="BB1483" s="19"/>
      <c r="BC1483" s="18"/>
      <c r="BD1483" s="18"/>
      <c r="BE1483" s="31"/>
      <c r="BF1483" s="18"/>
      <c r="BG1483" s="18"/>
      <c r="BH1483" s="18"/>
      <c r="BI1483" s="18"/>
      <c r="BJ1483" s="18"/>
      <c r="BK1483" s="18"/>
      <c r="BL1483" s="18"/>
      <c r="BM1483" s="18"/>
      <c r="BN1483" s="19"/>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c r="DP1483" s="18"/>
      <c r="DQ1483" s="18"/>
      <c r="DR1483" s="18"/>
    </row>
    <row r="1484" spans="1:122"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8"/>
      <c r="BB1484" s="19"/>
      <c r="BC1484" s="18"/>
      <c r="BD1484" s="18"/>
      <c r="BE1484" s="31"/>
      <c r="BF1484" s="18"/>
      <c r="BG1484" s="18"/>
      <c r="BH1484" s="18"/>
      <c r="BI1484" s="18"/>
      <c r="BJ1484" s="18"/>
      <c r="BK1484" s="18"/>
      <c r="BL1484" s="18"/>
      <c r="BM1484" s="18"/>
      <c r="BN1484" s="19"/>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c r="DP1484" s="18"/>
      <c r="DQ1484" s="18"/>
      <c r="DR1484" s="18"/>
    </row>
    <row r="1485" spans="1:122"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8"/>
      <c r="BB1485" s="19"/>
      <c r="BC1485" s="18"/>
      <c r="BD1485" s="18"/>
      <c r="BE1485" s="31"/>
      <c r="BF1485" s="18"/>
      <c r="BG1485" s="18"/>
      <c r="BH1485" s="18"/>
      <c r="BI1485" s="18"/>
      <c r="BJ1485" s="18"/>
      <c r="BK1485" s="18"/>
      <c r="BL1485" s="18"/>
      <c r="BM1485" s="18"/>
      <c r="BN1485" s="19"/>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c r="DP1485" s="18"/>
      <c r="DQ1485" s="18"/>
      <c r="DR1485" s="18"/>
    </row>
    <row r="1486" spans="1:122"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8"/>
      <c r="BB1486" s="19"/>
      <c r="BC1486" s="18"/>
      <c r="BD1486" s="18"/>
      <c r="BE1486" s="31"/>
      <c r="BF1486" s="18"/>
      <c r="BG1486" s="18"/>
      <c r="BH1486" s="18"/>
      <c r="BI1486" s="18"/>
      <c r="BJ1486" s="18"/>
      <c r="BK1486" s="18"/>
      <c r="BL1486" s="18"/>
      <c r="BM1486" s="18"/>
      <c r="BN1486" s="19"/>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c r="DP1486" s="18"/>
      <c r="DQ1486" s="18"/>
      <c r="DR1486" s="18"/>
    </row>
    <row r="1487" spans="1:122"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8"/>
      <c r="BB1487" s="19"/>
      <c r="BC1487" s="18"/>
      <c r="BD1487" s="18"/>
      <c r="BE1487" s="31"/>
      <c r="BF1487" s="18"/>
      <c r="BG1487" s="18"/>
      <c r="BH1487" s="18"/>
      <c r="BI1487" s="18"/>
      <c r="BJ1487" s="18"/>
      <c r="BK1487" s="18"/>
      <c r="BL1487" s="18"/>
      <c r="BM1487" s="18"/>
      <c r="BN1487" s="19"/>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c r="DP1487" s="18"/>
      <c r="DQ1487" s="18"/>
      <c r="DR1487" s="18"/>
    </row>
    <row r="1488" spans="1:122"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8"/>
      <c r="BB1488" s="19"/>
      <c r="BC1488" s="18"/>
      <c r="BD1488" s="18"/>
      <c r="BE1488" s="31"/>
      <c r="BF1488" s="18"/>
      <c r="BG1488" s="18"/>
      <c r="BH1488" s="18"/>
      <c r="BI1488" s="18"/>
      <c r="BJ1488" s="18"/>
      <c r="BK1488" s="18"/>
      <c r="BL1488" s="18"/>
      <c r="BM1488" s="18"/>
      <c r="BN1488" s="19"/>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c r="DQ1488" s="18"/>
      <c r="DR1488" s="18"/>
    </row>
    <row r="1489" spans="1:122"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8"/>
      <c r="BB1489" s="19"/>
      <c r="BC1489" s="18"/>
      <c r="BD1489" s="18"/>
      <c r="BE1489" s="31"/>
      <c r="BF1489" s="18"/>
      <c r="BG1489" s="18"/>
      <c r="BH1489" s="18"/>
      <c r="BI1489" s="18"/>
      <c r="BJ1489" s="18"/>
      <c r="BK1489" s="18"/>
      <c r="BL1489" s="18"/>
      <c r="BM1489" s="18"/>
      <c r="BN1489" s="19"/>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c r="DQ1489" s="18"/>
      <c r="DR1489" s="18"/>
    </row>
    <row r="1490" spans="1:122"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8"/>
      <c r="BB1490" s="19"/>
      <c r="BC1490" s="18"/>
      <c r="BD1490" s="18"/>
      <c r="BE1490" s="31"/>
      <c r="BF1490" s="18"/>
      <c r="BG1490" s="18"/>
      <c r="BH1490" s="18"/>
      <c r="BI1490" s="18"/>
      <c r="BJ1490" s="18"/>
      <c r="BK1490" s="18"/>
      <c r="BL1490" s="18"/>
      <c r="BM1490" s="18"/>
      <c r="BN1490" s="19"/>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c r="DP1490" s="18"/>
      <c r="DQ1490" s="18"/>
      <c r="DR1490" s="18"/>
    </row>
    <row r="1491" spans="1:122"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8"/>
      <c r="BB1491" s="19"/>
      <c r="BC1491" s="18"/>
      <c r="BD1491" s="18"/>
      <c r="BE1491" s="31"/>
      <c r="BF1491" s="18"/>
      <c r="BG1491" s="18"/>
      <c r="BH1491" s="18"/>
      <c r="BI1491" s="18"/>
      <c r="BJ1491" s="18"/>
      <c r="BK1491" s="18"/>
      <c r="BL1491" s="18"/>
      <c r="BM1491" s="18"/>
      <c r="BN1491" s="19"/>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c r="DP1491" s="18"/>
      <c r="DQ1491" s="18"/>
      <c r="DR1491" s="18"/>
    </row>
    <row r="1492" spans="1:122"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8"/>
      <c r="BB1492" s="19"/>
      <c r="BC1492" s="18"/>
      <c r="BD1492" s="18"/>
      <c r="BE1492" s="31"/>
      <c r="BF1492" s="18"/>
      <c r="BG1492" s="18"/>
      <c r="BH1492" s="18"/>
      <c r="BI1492" s="18"/>
      <c r="BJ1492" s="18"/>
      <c r="BK1492" s="18"/>
      <c r="BL1492" s="18"/>
      <c r="BM1492" s="18"/>
      <c r="BN1492" s="19"/>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c r="DQ1492" s="18"/>
      <c r="DR1492" s="18"/>
    </row>
    <row r="1493" spans="1:122"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8"/>
      <c r="BB1493" s="19"/>
      <c r="BC1493" s="18"/>
      <c r="BD1493" s="18"/>
      <c r="BE1493" s="31"/>
      <c r="BF1493" s="18"/>
      <c r="BG1493" s="18"/>
      <c r="BH1493" s="18"/>
      <c r="BI1493" s="18"/>
      <c r="BJ1493" s="18"/>
      <c r="BK1493" s="18"/>
      <c r="BL1493" s="18"/>
      <c r="BM1493" s="18"/>
      <c r="BN1493" s="19"/>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c r="DQ1493" s="18"/>
      <c r="DR1493" s="18"/>
    </row>
    <row r="1494" spans="1:122"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8"/>
      <c r="BB1494" s="19"/>
      <c r="BC1494" s="18"/>
      <c r="BD1494" s="18"/>
      <c r="BE1494" s="31"/>
      <c r="BF1494" s="18"/>
      <c r="BG1494" s="18"/>
      <c r="BH1494" s="18"/>
      <c r="BI1494" s="18"/>
      <c r="BJ1494" s="18"/>
      <c r="BK1494" s="18"/>
      <c r="BL1494" s="18"/>
      <c r="BM1494" s="18"/>
      <c r="BN1494" s="19"/>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c r="DP1494" s="18"/>
      <c r="DQ1494" s="18"/>
      <c r="DR1494" s="18"/>
    </row>
    <row r="1495" spans="1:122"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8"/>
      <c r="BB1495" s="19"/>
      <c r="BC1495" s="18"/>
      <c r="BD1495" s="18"/>
      <c r="BE1495" s="31"/>
      <c r="BF1495" s="18"/>
      <c r="BG1495" s="18"/>
      <c r="BH1495" s="18"/>
      <c r="BI1495" s="18"/>
      <c r="BJ1495" s="18"/>
      <c r="BK1495" s="18"/>
      <c r="BL1495" s="18"/>
      <c r="BM1495" s="18"/>
      <c r="BN1495" s="19"/>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c r="DQ1495" s="18"/>
      <c r="DR1495" s="18"/>
    </row>
    <row r="1496" spans="1:122"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8"/>
      <c r="BB1496" s="19"/>
      <c r="BC1496" s="18"/>
      <c r="BD1496" s="18"/>
      <c r="BE1496" s="31"/>
      <c r="BF1496" s="18"/>
      <c r="BG1496" s="18"/>
      <c r="BH1496" s="18"/>
      <c r="BI1496" s="18"/>
      <c r="BJ1496" s="18"/>
      <c r="BK1496" s="18"/>
      <c r="BL1496" s="18"/>
      <c r="BM1496" s="18"/>
      <c r="BN1496" s="19"/>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c r="DQ1496" s="18"/>
      <c r="DR1496" s="18"/>
    </row>
    <row r="1497" spans="1:122"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8"/>
      <c r="BB1497" s="19"/>
      <c r="BC1497" s="18"/>
      <c r="BD1497" s="18"/>
      <c r="BE1497" s="31"/>
      <c r="BF1497" s="18"/>
      <c r="BG1497" s="18"/>
      <c r="BH1497" s="18"/>
      <c r="BI1497" s="18"/>
      <c r="BJ1497" s="18"/>
      <c r="BK1497" s="18"/>
      <c r="BL1497" s="18"/>
      <c r="BM1497" s="18"/>
      <c r="BN1497" s="19"/>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c r="DQ1497" s="18"/>
      <c r="DR1497" s="18"/>
    </row>
    <row r="1498" spans="1:122"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8"/>
      <c r="BB1498" s="19"/>
      <c r="BC1498" s="18"/>
      <c r="BD1498" s="18"/>
      <c r="BE1498" s="31"/>
      <c r="BF1498" s="18"/>
      <c r="BG1498" s="18"/>
      <c r="BH1498" s="18"/>
      <c r="BI1498" s="18"/>
      <c r="BJ1498" s="18"/>
      <c r="BK1498" s="18"/>
      <c r="BL1498" s="18"/>
      <c r="BM1498" s="18"/>
      <c r="BN1498" s="19"/>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c r="DQ1498" s="18"/>
      <c r="DR1498" s="18"/>
    </row>
    <row r="1499" spans="1:122"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8"/>
      <c r="BB1499" s="19"/>
      <c r="BC1499" s="18"/>
      <c r="BD1499" s="18"/>
      <c r="BE1499" s="31"/>
      <c r="BF1499" s="18"/>
      <c r="BG1499" s="18"/>
      <c r="BH1499" s="18"/>
      <c r="BI1499" s="18"/>
      <c r="BJ1499" s="18"/>
      <c r="BK1499" s="18"/>
      <c r="BL1499" s="18"/>
      <c r="BM1499" s="18"/>
      <c r="BN1499" s="19"/>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c r="DP1499" s="18"/>
      <c r="DQ1499" s="18"/>
      <c r="DR1499" s="18"/>
    </row>
    <row r="1500" spans="1:122"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8"/>
      <c r="BB1500" s="19"/>
      <c r="BC1500" s="18"/>
      <c r="BD1500" s="18"/>
      <c r="BE1500" s="31"/>
      <c r="BF1500" s="18"/>
      <c r="BG1500" s="18"/>
      <c r="BH1500" s="18"/>
      <c r="BI1500" s="18"/>
      <c r="BJ1500" s="18"/>
      <c r="BK1500" s="18"/>
      <c r="BL1500" s="18"/>
      <c r="BM1500" s="18"/>
      <c r="BN1500" s="19"/>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c r="DP1500" s="18"/>
      <c r="DQ1500" s="18"/>
      <c r="DR1500" s="18"/>
    </row>
    <row r="1501" spans="1:122"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8"/>
      <c r="BB1501" s="19"/>
      <c r="BC1501" s="18"/>
      <c r="BD1501" s="18"/>
      <c r="BE1501" s="31"/>
      <c r="BF1501" s="18"/>
      <c r="BG1501" s="18"/>
      <c r="BH1501" s="18"/>
      <c r="BI1501" s="18"/>
      <c r="BJ1501" s="18"/>
      <c r="BK1501" s="18"/>
      <c r="BL1501" s="18"/>
      <c r="BM1501" s="18"/>
      <c r="BN1501" s="19"/>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c r="DP1501" s="18"/>
      <c r="DQ1501" s="18"/>
      <c r="DR1501" s="18"/>
    </row>
    <row r="1502" spans="1:122"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8"/>
      <c r="BB1502" s="19"/>
      <c r="BC1502" s="18"/>
      <c r="BD1502" s="18"/>
      <c r="BE1502" s="31"/>
      <c r="BF1502" s="18"/>
      <c r="BG1502" s="18"/>
      <c r="BH1502" s="18"/>
      <c r="BI1502" s="18"/>
      <c r="BJ1502" s="18"/>
      <c r="BK1502" s="18"/>
      <c r="BL1502" s="18"/>
      <c r="BM1502" s="18"/>
      <c r="BN1502" s="19"/>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c r="DP1502" s="18"/>
      <c r="DQ1502" s="18"/>
      <c r="DR1502" s="18"/>
    </row>
    <row r="1503" spans="1:122"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8"/>
      <c r="BB1503" s="19"/>
      <c r="BC1503" s="18"/>
      <c r="BD1503" s="18"/>
      <c r="BE1503" s="31"/>
      <c r="BF1503" s="18"/>
      <c r="BG1503" s="18"/>
      <c r="BH1503" s="18"/>
      <c r="BI1503" s="18"/>
      <c r="BJ1503" s="18"/>
      <c r="BK1503" s="18"/>
      <c r="BL1503" s="18"/>
      <c r="BM1503" s="18"/>
      <c r="BN1503" s="19"/>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c r="DP1503" s="18"/>
      <c r="DQ1503" s="18"/>
      <c r="DR1503" s="18"/>
    </row>
    <row r="1504" spans="1:122"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8"/>
      <c r="BB1504" s="19"/>
      <c r="BC1504" s="18"/>
      <c r="BD1504" s="18"/>
      <c r="BE1504" s="31"/>
      <c r="BF1504" s="18"/>
      <c r="BG1504" s="18"/>
      <c r="BH1504" s="18"/>
      <c r="BI1504" s="18"/>
      <c r="BJ1504" s="18"/>
      <c r="BK1504" s="18"/>
      <c r="BL1504" s="18"/>
      <c r="BM1504" s="18"/>
      <c r="BN1504" s="19"/>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c r="DP1504" s="18"/>
      <c r="DQ1504" s="18"/>
      <c r="DR1504" s="18"/>
    </row>
    <row r="1505" spans="1:122"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8"/>
      <c r="BB1505" s="19"/>
      <c r="BC1505" s="18"/>
      <c r="BD1505" s="18"/>
      <c r="BE1505" s="31"/>
      <c r="BF1505" s="18"/>
      <c r="BG1505" s="18"/>
      <c r="BH1505" s="18"/>
      <c r="BI1505" s="18"/>
      <c r="BJ1505" s="18"/>
      <c r="BK1505" s="18"/>
      <c r="BL1505" s="18"/>
      <c r="BM1505" s="18"/>
      <c r="BN1505" s="19"/>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c r="DP1505" s="18"/>
      <c r="DQ1505" s="18"/>
      <c r="DR1505" s="18"/>
    </row>
    <row r="1506" spans="1:122"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8"/>
      <c r="BB1506" s="19"/>
      <c r="BC1506" s="18"/>
      <c r="BD1506" s="18"/>
      <c r="BE1506" s="31"/>
      <c r="BF1506" s="18"/>
      <c r="BG1506" s="18"/>
      <c r="BH1506" s="18"/>
      <c r="BI1506" s="18"/>
      <c r="BJ1506" s="18"/>
      <c r="BK1506" s="18"/>
      <c r="BL1506" s="18"/>
      <c r="BM1506" s="18"/>
      <c r="BN1506" s="19"/>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c r="DQ1506" s="18"/>
      <c r="DR1506" s="18"/>
    </row>
    <row r="1507" spans="1:122"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8"/>
      <c r="BB1507" s="19"/>
      <c r="BC1507" s="18"/>
      <c r="BD1507" s="18"/>
      <c r="BE1507" s="31"/>
      <c r="BF1507" s="18"/>
      <c r="BG1507" s="18"/>
      <c r="BH1507" s="18"/>
      <c r="BI1507" s="18"/>
      <c r="BJ1507" s="18"/>
      <c r="BK1507" s="18"/>
      <c r="BL1507" s="18"/>
      <c r="BM1507" s="18"/>
      <c r="BN1507" s="19"/>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c r="DQ1507" s="18"/>
      <c r="DR1507" s="18"/>
    </row>
    <row r="1508" spans="1:122"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8"/>
      <c r="BB1508" s="19"/>
      <c r="BC1508" s="18"/>
      <c r="BD1508" s="18"/>
      <c r="BE1508" s="31"/>
      <c r="BF1508" s="18"/>
      <c r="BG1508" s="18"/>
      <c r="BH1508" s="18"/>
      <c r="BI1508" s="18"/>
      <c r="BJ1508" s="18"/>
      <c r="BK1508" s="18"/>
      <c r="BL1508" s="18"/>
      <c r="BM1508" s="18"/>
      <c r="BN1508" s="19"/>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c r="DP1508" s="18"/>
      <c r="DQ1508" s="18"/>
      <c r="DR1508" s="18"/>
    </row>
    <row r="1509" spans="1:122"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8"/>
      <c r="BB1509" s="19"/>
      <c r="BC1509" s="18"/>
      <c r="BD1509" s="18"/>
      <c r="BE1509" s="31"/>
      <c r="BF1509" s="18"/>
      <c r="BG1509" s="18"/>
      <c r="BH1509" s="18"/>
      <c r="BI1509" s="18"/>
      <c r="BJ1509" s="18"/>
      <c r="BK1509" s="18"/>
      <c r="BL1509" s="18"/>
      <c r="BM1509" s="18"/>
      <c r="BN1509" s="19"/>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c r="DP1509" s="18"/>
      <c r="DQ1509" s="18"/>
      <c r="DR1509" s="18"/>
    </row>
    <row r="1510" spans="1:122"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8"/>
      <c r="BB1510" s="19"/>
      <c r="BC1510" s="18"/>
      <c r="BD1510" s="18"/>
      <c r="BE1510" s="31"/>
      <c r="BF1510" s="18"/>
      <c r="BG1510" s="18"/>
      <c r="BH1510" s="18"/>
      <c r="BI1510" s="18"/>
      <c r="BJ1510" s="18"/>
      <c r="BK1510" s="18"/>
      <c r="BL1510" s="18"/>
      <c r="BM1510" s="18"/>
      <c r="BN1510" s="19"/>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c r="DQ1510" s="18"/>
      <c r="DR1510" s="18"/>
    </row>
    <row r="1511" spans="1:122"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8"/>
      <c r="BB1511" s="19"/>
      <c r="BC1511" s="18"/>
      <c r="BD1511" s="18"/>
      <c r="BE1511" s="31"/>
      <c r="BF1511" s="18"/>
      <c r="BG1511" s="18"/>
      <c r="BH1511" s="18"/>
      <c r="BI1511" s="18"/>
      <c r="BJ1511" s="18"/>
      <c r="BK1511" s="18"/>
      <c r="BL1511" s="18"/>
      <c r="BM1511" s="18"/>
      <c r="BN1511" s="19"/>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c r="DP1511" s="18"/>
      <c r="DQ1511" s="18"/>
      <c r="DR1511" s="18"/>
    </row>
    <row r="1512" spans="1:122"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8"/>
      <c r="BB1512" s="19"/>
      <c r="BC1512" s="18"/>
      <c r="BD1512" s="18"/>
      <c r="BE1512" s="31"/>
      <c r="BF1512" s="18"/>
      <c r="BG1512" s="18"/>
      <c r="BH1512" s="18"/>
      <c r="BI1512" s="18"/>
      <c r="BJ1512" s="18"/>
      <c r="BK1512" s="18"/>
      <c r="BL1512" s="18"/>
      <c r="BM1512" s="18"/>
      <c r="BN1512" s="19"/>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c r="DP1512" s="18"/>
      <c r="DQ1512" s="18"/>
      <c r="DR1512" s="18"/>
    </row>
    <row r="1513" spans="1:122"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8"/>
      <c r="BB1513" s="19"/>
      <c r="BC1513" s="18"/>
      <c r="BD1513" s="18"/>
      <c r="BE1513" s="31"/>
      <c r="BF1513" s="18"/>
      <c r="BG1513" s="18"/>
      <c r="BH1513" s="18"/>
      <c r="BI1513" s="18"/>
      <c r="BJ1513" s="18"/>
      <c r="BK1513" s="18"/>
      <c r="BL1513" s="18"/>
      <c r="BM1513" s="18"/>
      <c r="BN1513" s="19"/>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c r="DP1513" s="18"/>
      <c r="DQ1513" s="18"/>
      <c r="DR1513" s="18"/>
    </row>
    <row r="1514" spans="1:122"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8"/>
      <c r="BB1514" s="19"/>
      <c r="BC1514" s="18"/>
      <c r="BD1514" s="18"/>
      <c r="BE1514" s="31"/>
      <c r="BF1514" s="18"/>
      <c r="BG1514" s="18"/>
      <c r="BH1514" s="18"/>
      <c r="BI1514" s="18"/>
      <c r="BJ1514" s="18"/>
      <c r="BK1514" s="18"/>
      <c r="BL1514" s="18"/>
      <c r="BM1514" s="18"/>
      <c r="BN1514" s="19"/>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c r="DP1514" s="18"/>
      <c r="DQ1514" s="18"/>
      <c r="DR1514" s="18"/>
    </row>
    <row r="1515" spans="1:122"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8"/>
      <c r="BB1515" s="19"/>
      <c r="BC1515" s="18"/>
      <c r="BD1515" s="18"/>
      <c r="BE1515" s="31"/>
      <c r="BF1515" s="18"/>
      <c r="BG1515" s="18"/>
      <c r="BH1515" s="18"/>
      <c r="BI1515" s="18"/>
      <c r="BJ1515" s="18"/>
      <c r="BK1515" s="18"/>
      <c r="BL1515" s="18"/>
      <c r="BM1515" s="18"/>
      <c r="BN1515" s="19"/>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c r="DP1515" s="18"/>
      <c r="DQ1515" s="18"/>
      <c r="DR1515" s="18"/>
    </row>
    <row r="1516" spans="1:122"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8"/>
      <c r="BB1516" s="19"/>
      <c r="BC1516" s="18"/>
      <c r="BD1516" s="18"/>
      <c r="BE1516" s="31"/>
      <c r="BF1516" s="18"/>
      <c r="BG1516" s="18"/>
      <c r="BH1516" s="18"/>
      <c r="BI1516" s="18"/>
      <c r="BJ1516" s="18"/>
      <c r="BK1516" s="18"/>
      <c r="BL1516" s="18"/>
      <c r="BM1516" s="18"/>
      <c r="BN1516" s="19"/>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c r="DP1516" s="18"/>
      <c r="DQ1516" s="18"/>
      <c r="DR1516" s="18"/>
    </row>
    <row r="1517" spans="1:122"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8"/>
      <c r="BB1517" s="19"/>
      <c r="BC1517" s="18"/>
      <c r="BD1517" s="18"/>
      <c r="BE1517" s="31"/>
      <c r="BF1517" s="18"/>
      <c r="BG1517" s="18"/>
      <c r="BH1517" s="18"/>
      <c r="BI1517" s="18"/>
      <c r="BJ1517" s="18"/>
      <c r="BK1517" s="18"/>
      <c r="BL1517" s="18"/>
      <c r="BM1517" s="18"/>
      <c r="BN1517" s="19"/>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c r="DP1517" s="18"/>
      <c r="DQ1517" s="18"/>
      <c r="DR1517" s="18"/>
    </row>
    <row r="1518" spans="1:122"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8"/>
      <c r="BB1518" s="19"/>
      <c r="BC1518" s="18"/>
      <c r="BD1518" s="18"/>
      <c r="BE1518" s="31"/>
      <c r="BF1518" s="18"/>
      <c r="BG1518" s="18"/>
      <c r="BH1518" s="18"/>
      <c r="BI1518" s="18"/>
      <c r="BJ1518" s="18"/>
      <c r="BK1518" s="18"/>
      <c r="BL1518" s="18"/>
      <c r="BM1518" s="18"/>
      <c r="BN1518" s="19"/>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c r="DQ1518" s="18"/>
      <c r="DR1518" s="18"/>
    </row>
    <row r="1519" spans="1:122"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8"/>
      <c r="BB1519" s="19"/>
      <c r="BC1519" s="18"/>
      <c r="BD1519" s="18"/>
      <c r="BE1519" s="31"/>
      <c r="BF1519" s="18"/>
      <c r="BG1519" s="18"/>
      <c r="BH1519" s="18"/>
      <c r="BI1519" s="18"/>
      <c r="BJ1519" s="18"/>
      <c r="BK1519" s="18"/>
      <c r="BL1519" s="18"/>
      <c r="BM1519" s="18"/>
      <c r="BN1519" s="19"/>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c r="DQ1519" s="18"/>
      <c r="DR1519" s="18"/>
    </row>
    <row r="1520" spans="1:122"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8"/>
      <c r="BB1520" s="19"/>
      <c r="BC1520" s="18"/>
      <c r="BD1520" s="18"/>
      <c r="BE1520" s="31"/>
      <c r="BF1520" s="18"/>
      <c r="BG1520" s="18"/>
      <c r="BH1520" s="18"/>
      <c r="BI1520" s="18"/>
      <c r="BJ1520" s="18"/>
      <c r="BK1520" s="18"/>
      <c r="BL1520" s="18"/>
      <c r="BM1520" s="18"/>
      <c r="BN1520" s="19"/>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c r="DP1520" s="18"/>
      <c r="DQ1520" s="18"/>
      <c r="DR1520" s="18"/>
    </row>
    <row r="1521" spans="1:122"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8"/>
      <c r="BB1521" s="19"/>
      <c r="BC1521" s="18"/>
      <c r="BD1521" s="18"/>
      <c r="BE1521" s="31"/>
      <c r="BF1521" s="18"/>
      <c r="BG1521" s="18"/>
      <c r="BH1521" s="18"/>
      <c r="BI1521" s="18"/>
      <c r="BJ1521" s="18"/>
      <c r="BK1521" s="18"/>
      <c r="BL1521" s="18"/>
      <c r="BM1521" s="18"/>
      <c r="BN1521" s="19"/>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c r="DP1521" s="18"/>
      <c r="DQ1521" s="18"/>
      <c r="DR1521" s="18"/>
    </row>
    <row r="1522" spans="1:122"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8"/>
      <c r="BB1522" s="19"/>
      <c r="BC1522" s="18"/>
      <c r="BD1522" s="18"/>
      <c r="BE1522" s="31"/>
      <c r="BF1522" s="18"/>
      <c r="BG1522" s="18"/>
      <c r="BH1522" s="18"/>
      <c r="BI1522" s="18"/>
      <c r="BJ1522" s="18"/>
      <c r="BK1522" s="18"/>
      <c r="BL1522" s="18"/>
      <c r="BM1522" s="18"/>
      <c r="BN1522" s="19"/>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c r="DQ1522" s="18"/>
      <c r="DR1522" s="18"/>
    </row>
    <row r="1523" spans="1:122"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8"/>
      <c r="BB1523" s="19"/>
      <c r="BC1523" s="18"/>
      <c r="BD1523" s="18"/>
      <c r="BE1523" s="31"/>
      <c r="BF1523" s="18"/>
      <c r="BG1523" s="18"/>
      <c r="BH1523" s="18"/>
      <c r="BI1523" s="18"/>
      <c r="BJ1523" s="18"/>
      <c r="BK1523" s="18"/>
      <c r="BL1523" s="18"/>
      <c r="BM1523" s="18"/>
      <c r="BN1523" s="19"/>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c r="DP1523" s="18"/>
      <c r="DQ1523" s="18"/>
      <c r="DR1523" s="18"/>
    </row>
    <row r="1524" spans="1:122"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8"/>
      <c r="BB1524" s="19"/>
      <c r="BC1524" s="18"/>
      <c r="BD1524" s="18"/>
      <c r="BE1524" s="31"/>
      <c r="BF1524" s="18"/>
      <c r="BG1524" s="18"/>
      <c r="BH1524" s="18"/>
      <c r="BI1524" s="18"/>
      <c r="BJ1524" s="18"/>
      <c r="BK1524" s="18"/>
      <c r="BL1524" s="18"/>
      <c r="BM1524" s="18"/>
      <c r="BN1524" s="19"/>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c r="DP1524" s="18"/>
      <c r="DQ1524" s="18"/>
      <c r="DR1524" s="18"/>
    </row>
    <row r="1525" spans="1:122"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8"/>
      <c r="BB1525" s="19"/>
      <c r="BC1525" s="18"/>
      <c r="BD1525" s="18"/>
      <c r="BE1525" s="31"/>
      <c r="BF1525" s="18"/>
      <c r="BG1525" s="18"/>
      <c r="BH1525" s="18"/>
      <c r="BI1525" s="18"/>
      <c r="BJ1525" s="18"/>
      <c r="BK1525" s="18"/>
      <c r="BL1525" s="18"/>
      <c r="BM1525" s="18"/>
      <c r="BN1525" s="19"/>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c r="DP1525" s="18"/>
      <c r="DQ1525" s="18"/>
      <c r="DR1525" s="18"/>
    </row>
    <row r="1526" spans="1:122"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8"/>
      <c r="BB1526" s="19"/>
      <c r="BC1526" s="18"/>
      <c r="BD1526" s="18"/>
      <c r="BE1526" s="31"/>
      <c r="BF1526" s="18"/>
      <c r="BG1526" s="18"/>
      <c r="BH1526" s="18"/>
      <c r="BI1526" s="18"/>
      <c r="BJ1526" s="18"/>
      <c r="BK1526" s="18"/>
      <c r="BL1526" s="18"/>
      <c r="BM1526" s="18"/>
      <c r="BN1526" s="19"/>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c r="DP1526" s="18"/>
      <c r="DQ1526" s="18"/>
      <c r="DR1526" s="18"/>
    </row>
    <row r="1527" spans="1:122"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8"/>
      <c r="BB1527" s="19"/>
      <c r="BC1527" s="18"/>
      <c r="BD1527" s="18"/>
      <c r="BE1527" s="31"/>
      <c r="BF1527" s="18"/>
      <c r="BG1527" s="18"/>
      <c r="BH1527" s="18"/>
      <c r="BI1527" s="18"/>
      <c r="BJ1527" s="18"/>
      <c r="BK1527" s="18"/>
      <c r="BL1527" s="18"/>
      <c r="BM1527" s="18"/>
      <c r="BN1527" s="19"/>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c r="DP1527" s="18"/>
      <c r="DQ1527" s="18"/>
      <c r="DR1527" s="18"/>
    </row>
    <row r="1528" spans="1:122"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8"/>
      <c r="BB1528" s="19"/>
      <c r="BC1528" s="18"/>
      <c r="BD1528" s="18"/>
      <c r="BE1528" s="31"/>
      <c r="BF1528" s="18"/>
      <c r="BG1528" s="18"/>
      <c r="BH1528" s="18"/>
      <c r="BI1528" s="18"/>
      <c r="BJ1528" s="18"/>
      <c r="BK1528" s="18"/>
      <c r="BL1528" s="18"/>
      <c r="BM1528" s="18"/>
      <c r="BN1528" s="19"/>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c r="DP1528" s="18"/>
      <c r="DQ1528" s="18"/>
      <c r="DR1528" s="18"/>
    </row>
    <row r="1529" spans="1:122"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8"/>
      <c r="BB1529" s="19"/>
      <c r="BC1529" s="18"/>
      <c r="BD1529" s="18"/>
      <c r="BE1529" s="31"/>
      <c r="BF1529" s="18"/>
      <c r="BG1529" s="18"/>
      <c r="BH1529" s="18"/>
      <c r="BI1529" s="18"/>
      <c r="BJ1529" s="18"/>
      <c r="BK1529" s="18"/>
      <c r="BL1529" s="18"/>
      <c r="BM1529" s="18"/>
      <c r="BN1529" s="19"/>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c r="DP1529" s="18"/>
      <c r="DQ1529" s="18"/>
      <c r="DR1529" s="18"/>
    </row>
    <row r="1530" spans="1:122"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8"/>
      <c r="BB1530" s="19"/>
      <c r="BC1530" s="18"/>
      <c r="BD1530" s="18"/>
      <c r="BE1530" s="31"/>
      <c r="BF1530" s="18"/>
      <c r="BG1530" s="18"/>
      <c r="BH1530" s="18"/>
      <c r="BI1530" s="18"/>
      <c r="BJ1530" s="18"/>
      <c r="BK1530" s="18"/>
      <c r="BL1530" s="18"/>
      <c r="BM1530" s="18"/>
      <c r="BN1530" s="19"/>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c r="DP1530" s="18"/>
      <c r="DQ1530" s="18"/>
      <c r="DR1530" s="18"/>
    </row>
    <row r="1531" spans="1:122"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8"/>
      <c r="BB1531" s="19"/>
      <c r="BC1531" s="18"/>
      <c r="BD1531" s="18"/>
      <c r="BE1531" s="31"/>
      <c r="BF1531" s="18"/>
      <c r="BG1531" s="18"/>
      <c r="BH1531" s="18"/>
      <c r="BI1531" s="18"/>
      <c r="BJ1531" s="18"/>
      <c r="BK1531" s="18"/>
      <c r="BL1531" s="18"/>
      <c r="BM1531" s="18"/>
      <c r="BN1531" s="19"/>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c r="DP1531" s="18"/>
      <c r="DQ1531" s="18"/>
      <c r="DR1531" s="18"/>
    </row>
    <row r="1532" spans="1:122"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8"/>
      <c r="BB1532" s="19"/>
      <c r="BC1532" s="18"/>
      <c r="BD1532" s="18"/>
      <c r="BE1532" s="31"/>
      <c r="BF1532" s="18"/>
      <c r="BG1532" s="18"/>
      <c r="BH1532" s="18"/>
      <c r="BI1532" s="18"/>
      <c r="BJ1532" s="18"/>
      <c r="BK1532" s="18"/>
      <c r="BL1532" s="18"/>
      <c r="BM1532" s="18"/>
      <c r="BN1532" s="19"/>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c r="DP1532" s="18"/>
      <c r="DQ1532" s="18"/>
      <c r="DR1532" s="18"/>
    </row>
    <row r="1533" spans="1:122"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8"/>
      <c r="BB1533" s="19"/>
      <c r="BC1533" s="18"/>
      <c r="BD1533" s="18"/>
      <c r="BE1533" s="31"/>
      <c r="BF1533" s="18"/>
      <c r="BG1533" s="18"/>
      <c r="BH1533" s="18"/>
      <c r="BI1533" s="18"/>
      <c r="BJ1533" s="18"/>
      <c r="BK1533" s="18"/>
      <c r="BL1533" s="18"/>
      <c r="BM1533" s="18"/>
      <c r="BN1533" s="19"/>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c r="DP1533" s="18"/>
      <c r="DQ1533" s="18"/>
      <c r="DR1533" s="18"/>
    </row>
    <row r="1534" spans="1:122"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8"/>
      <c r="BB1534" s="19"/>
      <c r="BC1534" s="18"/>
      <c r="BD1534" s="18"/>
      <c r="BE1534" s="31"/>
      <c r="BF1534" s="18"/>
      <c r="BG1534" s="18"/>
      <c r="BH1534" s="18"/>
      <c r="BI1534" s="18"/>
      <c r="BJ1534" s="18"/>
      <c r="BK1534" s="18"/>
      <c r="BL1534" s="18"/>
      <c r="BM1534" s="18"/>
      <c r="BN1534" s="19"/>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c r="DP1534" s="18"/>
      <c r="DQ1534" s="18"/>
      <c r="DR1534" s="18"/>
    </row>
  </sheetData>
  <phoneticPr fontId="41" type="noConversion"/>
  <conditionalFormatting sqref="C2:G397 A2:A403 T2:BM444 B2:B448 H2:S448 BO2:DR532 BN2:BN1534 G404 G407 G449 AF449 AF451">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2023-12-13T23:49:35Z</dcterms:modified>
</cp:coreProperties>
</file>