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zulmacucunuba/Documents/GIT/hpv_seroprevalence/data/raw_data/"/>
    </mc:Choice>
  </mc:AlternateContent>
  <xr:revisionPtr revIDLastSave="0" documentId="13_ncr:1_{AB014766-A4B2-5D4F-9624-ACCDD3979713}" xr6:coauthVersionLast="47" xr6:coauthVersionMax="47" xr10:uidLastSave="{00000000-0000-0000-0000-000000000000}"/>
  <bookViews>
    <workbookView xWindow="0" yWindow="760" windowWidth="29260" windowHeight="12580" xr2:uid="{936D9698-7918-424E-8F73-DDFE50BC8D3C}"/>
  </bookViews>
  <sheets>
    <sheet name="PRI" sheetId="1" r:id="rId1"/>
  </sheets>
  <externalReferences>
    <externalReference r:id="rId2"/>
  </externalReferences>
  <definedNames>
    <definedName name="pais_iso3">'[1]Listas de datos'!$N$4:$N$5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2" i="1" l="1"/>
  <c r="BD3" i="1"/>
  <c r="BF7" i="1"/>
  <c r="BD7" i="1"/>
  <c r="BF6" i="1"/>
  <c r="BD6" i="1"/>
  <c r="BF5" i="1"/>
  <c r="BD5" i="1"/>
  <c r="BF4" i="1"/>
  <c r="BD4" i="1"/>
  <c r="BF3" i="1"/>
  <c r="BF2"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D0A609-3732-4CE0-AB22-768837C99FF7}" keepAlive="1" name="Consulta - all_data_sf" description="Conexión a la consulta 'all_data_sf' en el libro." type="5" refreshedVersion="0" background="1">
    <dbPr connection="Provider=Microsoft.Mashup.OleDb.1;Data Source=$Workbook$;Location=all_data_sf;Extended Properties=&quot;&quot;" command="SELECT * FROM [all_data_sf]"/>
  </connection>
</connections>
</file>

<file path=xl/sharedStrings.xml><?xml version="1.0" encoding="utf-8"?>
<sst xmlns="http://schemas.openxmlformats.org/spreadsheetml/2006/main" count="149" uniqueCount="93">
  <si>
    <t>source_id</t>
  </si>
  <si>
    <t>source_ss</t>
  </si>
  <si>
    <t>citation</t>
  </si>
  <si>
    <t>source_type</t>
  </si>
  <si>
    <t>authors</t>
  </si>
  <si>
    <t>data_provider</t>
  </si>
  <si>
    <t>data_contact</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</si>
  <si>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</si>
  <si>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</si>
  <si>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</si>
  <si>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</si>
  <si>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</si>
  <si>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</si>
  <si>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</si>
  <si>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</si>
  <si>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</si>
  <si>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</si>
  <si>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</si>
  <si>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</si>
  <si>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</si>
  <si>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</si>
  <si>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</si>
  <si>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</si>
  <si>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</si>
  <si>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</si>
  <si>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</si>
  <si>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</si>
  <si>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</si>
  <si>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</si>
  <si>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</si>
  <si>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</si>
  <si>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</si>
  <si>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</si>
  <si>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sex_f_percent</t>
  </si>
  <si>
    <t>setting_notes</t>
  </si>
  <si>
    <t>test1</t>
  </si>
  <si>
    <t>test2</t>
  </si>
  <si>
    <t>test3</t>
  </si>
  <si>
    <t>n_tests_total</t>
  </si>
  <si>
    <t>n_pos_for_pos</t>
  </si>
  <si>
    <t>specific_tests_for_pos</t>
  </si>
  <si>
    <t>diag_notes</t>
  </si>
  <si>
    <t>int_other</t>
  </si>
  <si>
    <t>int_notes</t>
  </si>
  <si>
    <t>age_min</t>
  </si>
  <si>
    <t>age_max</t>
  </si>
  <si>
    <t>prev_obs</t>
  </si>
  <si>
    <t>pos</t>
  </si>
  <si>
    <t>neg</t>
  </si>
  <si>
    <t>discordant</t>
  </si>
  <si>
    <t>total</t>
  </si>
  <si>
    <t>sex_f</t>
  </si>
  <si>
    <t>data_source_plot</t>
  </si>
  <si>
    <t>data_extract_notes</t>
  </si>
  <si>
    <t>published</t>
  </si>
  <si>
    <t>NA</t>
  </si>
  <si>
    <t>PRI_search_001</t>
  </si>
  <si>
    <t>other_type_sample</t>
  </si>
  <si>
    <t>diag_algorith</t>
  </si>
  <si>
    <t>Ortiz AP, 2018</t>
  </si>
  <si>
    <t>Publicado</t>
  </si>
  <si>
    <t>Ortiz AP, Tortolero-Luna G, Romaguera J, Pérez CM, González D, Muñoz C, González L, Marrero E, Suárez E, Palefsky JM, Panicker G, Unger ER.</t>
  </si>
  <si>
    <t>english</t>
  </si>
  <si>
    <t>urban</t>
  </si>
  <si>
    <t>general_ population</t>
  </si>
  <si>
    <t xml:space="preserve">cluster probability sampling </t>
  </si>
  <si>
    <t>ELISA VLP</t>
  </si>
  <si>
    <t>PRI</t>
  </si>
  <si>
    <t>polygon</t>
  </si>
  <si>
    <t>Table 2 data, 32% of women positive for these serotypes</t>
  </si>
  <si>
    <t>verification</t>
  </si>
  <si>
    <t xml:space="preserve">notas </t>
  </si>
  <si>
    <t>Se utilizó ELISA IgG basado en partículas similares a virus multiplex (VLP). Antibodies to the 4vHPV vaccine types HPV 6, 11, 16, and 18 were measured using a multiplex L1-virus-like particle (VLP) based IgG enzyme-linked immunosorbent assay (M4ELISA)</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</si>
  <si>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</si>
  <si>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</si>
  <si>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</si>
  <si>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San Juan</t>
  </si>
  <si>
    <t>San Juan de Puerto Rico</t>
  </si>
  <si>
    <t>google maps/GADM</t>
  </si>
  <si>
    <t>Database of Global Administrative Areas #15. Ubicación aproximada, se obtuvo un centroide a partir del polígono con GADM</t>
  </si>
  <si>
    <t>pathogen</t>
  </si>
  <si>
    <t>int_vaccine</t>
  </si>
  <si>
    <t>HPV 6/11/16/18</t>
  </si>
  <si>
    <t>HPV 18/16</t>
  </si>
  <si>
    <t>pop_type</t>
  </si>
  <si>
    <t>female only</t>
  </si>
  <si>
    <t>gender_sampled</t>
  </si>
  <si>
    <t>sampling</t>
  </si>
  <si>
    <t>link_to_paper</t>
  </si>
  <si>
    <t>full_citation</t>
  </si>
  <si>
    <t>San Juan metropolitan area</t>
  </si>
  <si>
    <t>sexual_debut_percent_by15</t>
  </si>
  <si>
    <t>vaccine_details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</si>
</sst>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4" x14ac:knownFonts="1">
    <font>
      <sz val="11"/>
      <color theme="1"/>
      <name val="Calibri"/>
      <family val="2"/>
      <scheme val="minor"/>
    </font>
    <font>
      <b/>
      <sz val="11"/>
      <color theme="1"/>
      <name val="Calibri"/>
      <family val="2"/>
      <scheme val="minor"/>
    </font>
    <font>
      <b/>
      <sz val="11"/>
      <color theme="1"/>
      <name val="Calibri"/>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0">
    <xf numFmtId="0" fontId="0" fillId="0" borderId="0" xfId="0"/>
    <xf numFmtId="0" fontId="0" fillId="2" borderId="0" xfId="0" applyFill="1"/>
    <xf numFmtId="0" fontId="2" fillId="0" borderId="2" xfId="0" applyFont="1" applyBorder="1"/>
    <xf numFmtId="0" fontId="2" fillId="0" borderId="2" xfId="0" applyFont="1" applyBorder="1" applyAlignment="1">
      <alignment wrapText="1"/>
    </xf>
    <xf numFmtId="0" fontId="1" fillId="0" borderId="1" xfId="0" applyFont="1" applyBorder="1"/>
    <xf numFmtId="0" fontId="2" fillId="0" borderId="3" xfId="0" applyFont="1" applyBorder="1" applyAlignment="1">
      <alignment wrapText="1"/>
    </xf>
    <xf numFmtId="0" fontId="2" fillId="0" borderId="3" xfId="0" applyFont="1" applyBorder="1"/>
    <xf numFmtId="164" fontId="0" fillId="0" borderId="0" xfId="0" applyNumberFormat="1"/>
    <xf numFmtId="2" fontId="0" fillId="0" borderId="0" xfId="0" applyNumberFormat="1"/>
    <xf numFmtId="0" fontId="2" fillId="0" borderId="0" xfId="0" applyFont="1"/>
  </cellXfs>
  <cellStyles count="1">
    <cellStyle name="Normal" xfId="0" builtinId="0"/>
  </cellStyles>
  <dxfs count="2">
    <dxf>
      <fill>
        <patternFill>
          <bgColor theme="0" tint="-0.24994659260841701"/>
        </patternFill>
      </fill>
      <border>
        <left style="thin">
          <color theme="0"/>
        </left>
        <right style="thin">
          <color theme="0"/>
        </right>
        <top style="thin">
          <color theme="0"/>
        </top>
        <bottom style="thin">
          <color theme="0"/>
        </bottom>
        <vertical/>
        <horizontal/>
      </border>
    </dxf>
    <dxf>
      <fill>
        <patternFill>
          <bgColor theme="0" tint="-0.24994659260841701"/>
        </patternFill>
      </fill>
      <border>
        <left style="thin">
          <color theme="0"/>
        </left>
        <right style="thin">
          <color theme="0"/>
        </right>
        <top style="thin">
          <color theme="0"/>
        </top>
        <bottom style="thin">
          <color theme="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5BF70-1556-4569-8CD9-E07FA290758A}">
  <dimension ref="A1:BO7"/>
  <sheetViews>
    <sheetView tabSelected="1" topLeftCell="AK1" workbookViewId="0">
      <selection activeCell="AW12" sqref="AW12"/>
    </sheetView>
  </sheetViews>
  <sheetFormatPr baseColWidth="10" defaultRowHeight="15" x14ac:dyDescent="0.2"/>
  <cols>
    <col min="1" max="1" width="14" customWidth="1"/>
    <col min="34" max="34" width="14" bestFit="1" customWidth="1"/>
    <col min="35" max="35" width="16.5" bestFit="1" customWidth="1"/>
    <col min="36" max="36" width="16.33203125" bestFit="1" customWidth="1"/>
    <col min="37" max="37" width="12" bestFit="1" customWidth="1"/>
    <col min="38" max="38" width="23" bestFit="1" customWidth="1"/>
    <col min="49" max="49" width="13" bestFit="1" customWidth="1"/>
    <col min="53" max="53" width="24.1640625" customWidth="1"/>
    <col min="67" max="67" width="19.83203125" customWidth="1"/>
  </cols>
  <sheetData>
    <row r="1" spans="1:67" ht="14.25"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86</v>
      </c>
      <c r="AI1" s="2" t="s">
        <v>84</v>
      </c>
      <c r="AJ1" s="2" t="s">
        <v>57</v>
      </c>
      <c r="AK1" s="2" t="s">
        <v>33</v>
      </c>
      <c r="AL1" s="2" t="s">
        <v>87</v>
      </c>
      <c r="AM1" s="2" t="s">
        <v>34</v>
      </c>
      <c r="AN1" s="3" t="s">
        <v>35</v>
      </c>
      <c r="AO1" s="3" t="s">
        <v>36</v>
      </c>
      <c r="AP1" s="3" t="s">
        <v>37</v>
      </c>
      <c r="AQ1" s="3" t="s">
        <v>58</v>
      </c>
      <c r="AR1" s="4" t="s">
        <v>38</v>
      </c>
      <c r="AS1" s="4" t="s">
        <v>39</v>
      </c>
      <c r="AT1" s="4" t="s">
        <v>40</v>
      </c>
      <c r="AU1" s="4" t="s">
        <v>41</v>
      </c>
      <c r="AV1" s="2" t="s">
        <v>81</v>
      </c>
      <c r="AW1" s="2" t="s">
        <v>92</v>
      </c>
      <c r="AX1" s="2" t="s">
        <v>80</v>
      </c>
      <c r="AY1" s="2" t="s">
        <v>42</v>
      </c>
      <c r="AZ1" s="2" t="s">
        <v>43</v>
      </c>
      <c r="BA1" s="3" t="s">
        <v>91</v>
      </c>
      <c r="BB1" s="2" t="s">
        <v>44</v>
      </c>
      <c r="BC1" s="2" t="s">
        <v>45</v>
      </c>
      <c r="BD1" s="2" t="s">
        <v>46</v>
      </c>
      <c r="BE1" s="2" t="s">
        <v>47</v>
      </c>
      <c r="BF1" s="2" t="s">
        <v>48</v>
      </c>
      <c r="BG1" s="2" t="s">
        <v>49</v>
      </c>
      <c r="BH1" s="2" t="s">
        <v>50</v>
      </c>
      <c r="BI1" s="2" t="s">
        <v>51</v>
      </c>
      <c r="BJ1" s="2" t="s">
        <v>52</v>
      </c>
      <c r="BK1" s="4" t="s">
        <v>53</v>
      </c>
      <c r="BL1" s="5" t="s">
        <v>70</v>
      </c>
      <c r="BM1" s="6" t="s">
        <v>71</v>
      </c>
      <c r="BN1" s="9" t="s">
        <v>89</v>
      </c>
      <c r="BO1" s="9" t="s">
        <v>88</v>
      </c>
    </row>
    <row r="2" spans="1:67" ht="30" customHeight="1" x14ac:dyDescent="0.2">
      <c r="A2" t="s">
        <v>56</v>
      </c>
      <c r="B2">
        <v>1</v>
      </c>
      <c r="C2" t="s">
        <v>59</v>
      </c>
      <c r="D2" t="s">
        <v>60</v>
      </c>
      <c r="E2" t="s">
        <v>61</v>
      </c>
      <c r="F2" t="s">
        <v>54</v>
      </c>
      <c r="G2" t="s">
        <v>55</v>
      </c>
      <c r="H2">
        <v>2018</v>
      </c>
      <c r="I2">
        <v>2017</v>
      </c>
      <c r="J2" t="str">
        <f>IF(D2="","",IF(D2&lt;&gt; "No Publicado","NA"," "))</f>
        <v>NA</v>
      </c>
      <c r="K2">
        <v>2</v>
      </c>
      <c r="L2" t="s">
        <v>62</v>
      </c>
      <c r="M2">
        <v>2010</v>
      </c>
      <c r="N2">
        <v>2013</v>
      </c>
      <c r="O2" t="s">
        <v>90</v>
      </c>
      <c r="P2" t="s">
        <v>67</v>
      </c>
      <c r="Q2" t="s">
        <v>76</v>
      </c>
      <c r="R2" t="s">
        <v>55</v>
      </c>
      <c r="S2" t="s">
        <v>55</v>
      </c>
      <c r="T2" t="s">
        <v>68</v>
      </c>
      <c r="U2" t="s">
        <v>77</v>
      </c>
      <c r="V2" t="s">
        <v>76</v>
      </c>
      <c r="W2" s="7">
        <v>18.386933067607</v>
      </c>
      <c r="X2" s="7">
        <v>-66.061127777624705</v>
      </c>
      <c r="Y2" t="s">
        <v>78</v>
      </c>
      <c r="Z2" t="s">
        <v>55</v>
      </c>
      <c r="AA2" t="s">
        <v>55</v>
      </c>
      <c r="AB2" t="s">
        <v>55</v>
      </c>
      <c r="AC2" t="s">
        <v>55</v>
      </c>
      <c r="AD2" t="s">
        <v>55</v>
      </c>
      <c r="AE2" t="s">
        <v>55</v>
      </c>
      <c r="AF2" t="s">
        <v>79</v>
      </c>
      <c r="AG2" t="s">
        <v>63</v>
      </c>
      <c r="AH2" t="s">
        <v>85</v>
      </c>
      <c r="AI2" t="s">
        <v>64</v>
      </c>
      <c r="AJ2" t="s">
        <v>55</v>
      </c>
      <c r="AK2">
        <v>100</v>
      </c>
      <c r="AL2" t="s">
        <v>65</v>
      </c>
      <c r="AM2" t="s">
        <v>73</v>
      </c>
      <c r="AN2" t="s">
        <v>66</v>
      </c>
      <c r="AO2" t="s">
        <v>55</v>
      </c>
      <c r="AP2" t="s">
        <v>55</v>
      </c>
      <c r="AQ2" t="s">
        <v>35</v>
      </c>
      <c r="AR2">
        <v>1</v>
      </c>
      <c r="AS2">
        <v>1</v>
      </c>
      <c r="AT2" t="s">
        <v>35</v>
      </c>
      <c r="AU2" t="s">
        <v>72</v>
      </c>
      <c r="AV2">
        <v>0</v>
      </c>
      <c r="AX2" t="s">
        <v>82</v>
      </c>
      <c r="AY2">
        <v>0</v>
      </c>
      <c r="AZ2" t="s">
        <v>55</v>
      </c>
      <c r="BA2">
        <v>14.7</v>
      </c>
      <c r="BB2">
        <v>16</v>
      </c>
      <c r="BC2">
        <v>34</v>
      </c>
      <c r="BD2" s="8">
        <f>IF(BH2="","",BE2/BH2)</f>
        <v>0.53614457831325302</v>
      </c>
      <c r="BE2">
        <v>89</v>
      </c>
      <c r="BF2">
        <f t="shared" ref="BF2:BF7" si="0">IF(BH2="","",BH2-BE2)</f>
        <v>77</v>
      </c>
      <c r="BG2" t="s">
        <v>55</v>
      </c>
      <c r="BH2">
        <v>166</v>
      </c>
      <c r="BI2">
        <v>166</v>
      </c>
      <c r="BJ2" t="s">
        <v>74</v>
      </c>
      <c r="BK2" t="s">
        <v>75</v>
      </c>
      <c r="BL2">
        <v>1</v>
      </c>
    </row>
    <row r="3" spans="1:67" ht="14.25" customHeight="1" x14ac:dyDescent="0.2">
      <c r="A3" t="s">
        <v>56</v>
      </c>
      <c r="B3">
        <v>1</v>
      </c>
      <c r="W3" s="7"/>
      <c r="X3" s="7"/>
      <c r="BB3">
        <v>35</v>
      </c>
      <c r="BC3">
        <v>49</v>
      </c>
      <c r="BD3" s="8">
        <f t="shared" ref="BD3:BD7" si="1">IF(BH3="","",BE3/BH3)</f>
        <v>0.46153846153846156</v>
      </c>
      <c r="BE3">
        <v>84</v>
      </c>
      <c r="BF3">
        <f t="shared" si="0"/>
        <v>98</v>
      </c>
      <c r="BG3" t="s">
        <v>55</v>
      </c>
      <c r="BH3">
        <v>182</v>
      </c>
      <c r="BI3">
        <v>182</v>
      </c>
      <c r="BL3">
        <v>1</v>
      </c>
    </row>
    <row r="4" spans="1:67" ht="14.25" customHeight="1" x14ac:dyDescent="0.2">
      <c r="A4" t="s">
        <v>56</v>
      </c>
      <c r="B4">
        <v>1</v>
      </c>
      <c r="W4" s="7"/>
      <c r="X4" s="7"/>
      <c r="BB4">
        <v>50</v>
      </c>
      <c r="BC4" s="1">
        <v>64</v>
      </c>
      <c r="BD4" s="8">
        <f t="shared" si="1"/>
        <v>0.41477272727272729</v>
      </c>
      <c r="BE4">
        <v>73</v>
      </c>
      <c r="BF4">
        <f t="shared" si="0"/>
        <v>103</v>
      </c>
      <c r="BG4" t="s">
        <v>55</v>
      </c>
      <c r="BH4">
        <v>176</v>
      </c>
      <c r="BI4">
        <v>176</v>
      </c>
      <c r="BL4">
        <v>1</v>
      </c>
    </row>
    <row r="5" spans="1:67" ht="14.25" customHeight="1" x14ac:dyDescent="0.2">
      <c r="A5" t="s">
        <v>56</v>
      </c>
      <c r="B5">
        <v>2</v>
      </c>
      <c r="M5">
        <v>2010</v>
      </c>
      <c r="N5">
        <v>2013</v>
      </c>
      <c r="O5" t="s">
        <v>90</v>
      </c>
      <c r="P5" t="s">
        <v>67</v>
      </c>
      <c r="Q5" t="s">
        <v>76</v>
      </c>
      <c r="R5" t="s">
        <v>55</v>
      </c>
      <c r="S5" t="s">
        <v>55</v>
      </c>
      <c r="T5" t="s">
        <v>68</v>
      </c>
      <c r="U5" t="s">
        <v>77</v>
      </c>
      <c r="V5" t="s">
        <v>76</v>
      </c>
      <c r="W5" s="7">
        <v>18.386933067607</v>
      </c>
      <c r="X5" s="7">
        <v>-66.061127777624705</v>
      </c>
      <c r="Y5" t="s">
        <v>78</v>
      </c>
      <c r="Z5" t="s">
        <v>55</v>
      </c>
      <c r="AA5" t="s">
        <v>55</v>
      </c>
      <c r="AB5" t="s">
        <v>55</v>
      </c>
      <c r="AC5" t="s">
        <v>55</v>
      </c>
      <c r="AD5" t="s">
        <v>55</v>
      </c>
      <c r="AE5" t="s">
        <v>55</v>
      </c>
      <c r="AF5" t="s">
        <v>79</v>
      </c>
      <c r="AG5" t="s">
        <v>63</v>
      </c>
      <c r="AH5" t="s">
        <v>85</v>
      </c>
      <c r="AI5" t="s">
        <v>64</v>
      </c>
      <c r="AJ5" t="s">
        <v>55</v>
      </c>
      <c r="AK5">
        <v>100</v>
      </c>
      <c r="AL5" t="s">
        <v>65</v>
      </c>
      <c r="AM5" t="s">
        <v>73</v>
      </c>
      <c r="AN5" t="s">
        <v>66</v>
      </c>
      <c r="AO5" t="s">
        <v>55</v>
      </c>
      <c r="AP5" t="s">
        <v>55</v>
      </c>
      <c r="AQ5" t="s">
        <v>35</v>
      </c>
      <c r="AR5">
        <v>1</v>
      </c>
      <c r="AS5">
        <v>1</v>
      </c>
      <c r="AT5" t="s">
        <v>35</v>
      </c>
      <c r="AU5" t="s">
        <v>72</v>
      </c>
      <c r="AV5">
        <v>0</v>
      </c>
      <c r="AX5" t="s">
        <v>83</v>
      </c>
      <c r="AY5">
        <v>0</v>
      </c>
      <c r="AZ5" t="s">
        <v>55</v>
      </c>
      <c r="BA5">
        <v>14.7</v>
      </c>
      <c r="BB5">
        <v>16</v>
      </c>
      <c r="BC5">
        <v>34</v>
      </c>
      <c r="BD5" s="8">
        <f t="shared" si="1"/>
        <v>0.39156626506024095</v>
      </c>
      <c r="BE5">
        <v>65</v>
      </c>
      <c r="BF5">
        <f t="shared" si="0"/>
        <v>101</v>
      </c>
      <c r="BG5" t="s">
        <v>55</v>
      </c>
      <c r="BH5">
        <v>166</v>
      </c>
      <c r="BI5">
        <v>166</v>
      </c>
      <c r="BJ5" t="s">
        <v>69</v>
      </c>
      <c r="BK5" t="s">
        <v>75</v>
      </c>
      <c r="BL5">
        <v>1</v>
      </c>
    </row>
    <row r="6" spans="1:67" ht="14.25" customHeight="1" x14ac:dyDescent="0.2">
      <c r="A6" t="s">
        <v>56</v>
      </c>
      <c r="B6">
        <v>2</v>
      </c>
      <c r="BB6">
        <v>35</v>
      </c>
      <c r="BC6">
        <v>49</v>
      </c>
      <c r="BD6" s="8">
        <f t="shared" si="1"/>
        <v>0.34615384615384615</v>
      </c>
      <c r="BE6">
        <v>63</v>
      </c>
      <c r="BF6">
        <f t="shared" si="0"/>
        <v>119</v>
      </c>
      <c r="BG6" t="s">
        <v>55</v>
      </c>
      <c r="BH6">
        <v>182</v>
      </c>
      <c r="BI6">
        <v>182</v>
      </c>
      <c r="BL6">
        <v>1</v>
      </c>
    </row>
    <row r="7" spans="1:67" ht="14.25" customHeight="1" x14ac:dyDescent="0.2">
      <c r="A7" t="s">
        <v>56</v>
      </c>
      <c r="B7">
        <v>2</v>
      </c>
      <c r="BB7">
        <v>50</v>
      </c>
      <c r="BC7" s="1">
        <v>64</v>
      </c>
      <c r="BD7" s="8">
        <f t="shared" si="1"/>
        <v>0.21590909090909091</v>
      </c>
      <c r="BE7">
        <v>38</v>
      </c>
      <c r="BF7">
        <f t="shared" si="0"/>
        <v>138</v>
      </c>
      <c r="BG7" t="s">
        <v>55</v>
      </c>
      <c r="BH7">
        <v>176</v>
      </c>
      <c r="BI7">
        <v>176</v>
      </c>
      <c r="BL7">
        <v>1</v>
      </c>
    </row>
  </sheetData>
  <phoneticPr fontId="3" type="noConversion"/>
  <conditionalFormatting sqref="A2:BN7">
    <cfRule type="containsBlanks" dxfId="1" priority="12">
      <formula>LEN(TRIM(A2))=0</formula>
    </cfRule>
  </conditionalFormatting>
  <conditionalFormatting sqref="BO2:BO7">
    <cfRule type="containsBlanks" dxfId="0" priority="1">
      <formula>LEN(TRIM(BO2))=0</formula>
    </cfRule>
  </conditionalFormatting>
  <dataValidations count="10">
    <dataValidation allowBlank="1" showErrorMessage="1" sqref="P2 P5" xr:uid="{6BE5C8D5-7D44-491E-B0FE-8B0CA1478B4B}"/>
    <dataValidation allowBlank="1" showInputMessage="1" showErrorMessage="1" prompt="Test diagnóstico 1 - Por favor seleccione un test de la lista" sqref="AN2:AQ2 AN5:AQ5" xr:uid="{1E132924-ADEC-482F-BF2E-EDDC67001E65}"/>
    <dataValidation allowBlank="1" showInputMessage="1" prompt="Año del reporte - Dilingenciar cuando aplique" sqref="J2" xr:uid="{88BB7837-04C9-4C19-AC5D-43737D3FEF11}"/>
    <dataValidation type="whole" allowBlank="1" showInputMessage="1" prompt="Año recibida la publicación - Dilingenciar cuando aplique" sqref="I2" xr:uid="{F512780C-687A-447C-BD65-5F54C7601A03}">
      <formula1>1900</formula1>
      <formula2>2023</formula2>
    </dataValidation>
    <dataValidation type="whole" allowBlank="1" showInputMessage="1" prompt="Año publicación - Dilingenciar cuando aplique" sqref="H2" xr:uid="{06DB3D54-BEFC-46E5-A87A-01B5342DFD76}">
      <formula1>1900</formula1>
      <formula2>2023</formula2>
    </dataValidation>
    <dataValidation type="decimal" allowBlank="1" showInputMessage="1" showErrorMessage="1" prompt="Test diagnóstico 1 - Por favor seleccione un test de la lista" sqref="BA2 BA5" xr:uid="{0988BA82-CEAF-44F5-A990-2B30ABC29E80}">
      <formula1>0</formula1>
      <formula2>100</formula2>
    </dataValidation>
    <dataValidation type="custom" allowBlank="1" showInputMessage="1" showErrorMessage="1" prompt="Prevalencia observada - No diligenciar manualmente" sqref="BD2:BD7" xr:uid="{3C61CCB3-9685-4547-A39B-8AA227B9762F}">
      <formula1>IF(BH2="","",BE2/BH2)</formula1>
    </dataValidation>
    <dataValidation type="decimal" allowBlank="1" showErrorMessage="1" sqref="BC2:BC7" xr:uid="{4A161A60-0939-4246-9286-B940295C9E4A}">
      <formula1>BB2</formula1>
      <formula2>100</formula2>
    </dataValidation>
    <dataValidation type="decimal" allowBlank="1" showErrorMessage="1" sqref="BB2:BB7" xr:uid="{9D620E26-3126-4132-8FAA-685F2CB67C94}">
      <formula1>1</formula1>
      <formula2>100</formula2>
    </dataValidation>
    <dataValidation type="custom" allowBlank="1" showInputMessage="1" showErrorMessage="1" prompt="Negativos - No diligenciar manualmente" sqref="BF2:BF7" xr:uid="{1A57677F-C3A9-474B-AEF6-F6BEAC8FF06C}">
      <formula1>IF(BH2="","",BH2-BE2)</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F A A B Q S w M E F A A C A A g A D J / 4 V j u P s 4 W k A A A A 9 Q A A A B I A H A B D b 2 5 m a W c v U G F j a 2 F n Z S 5 4 b W w g o h g A K K A U A A A A A A A A A A A A A A A A A A A A A A A A A A A A h Y 8 x D o I w G I W v Q r r T 1 m o M k p 8 y s E o 0 M T G u T a n Q C M X Q Y r m b g 0 f y C m I U d X N 8 3 / u G 9 + 7 X G 6 R D U w c X 1 V n d m g T N M E W B M r I t t C k T 1 L t j G K G U w 1 b I k y h V M M r G x o M t E l Q 5 d 4 4 J 8 d 5 j P 8 d t V x J G 6 Y w c 8 v V O V q o R 6 C P r / 3 K o j X X C S I U 4 7 F 9 j O M O r J Y 4 W D F M g E 4 N c m 2 / P x r n P 9 g d C 1 t e u 7 x R X N s w 2 Q K Y I 5 H 2 B P w B Q S w M E F A A C A A g A D J / 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y f + F Z l E 6 v O q Q I A A H w I A A A T A B w A R m 9 y b X V s Y X M v U 2 V j d G l v b j E u b S C i G A A o o B Q A A A A A A A A A A A A A A A A A A A A A A A A A A A B 9 V V F r 2 z A Q f g / k P x i P Q Q o m k G 7 r w 0 o e S t P R P a z t a N h L M 8 R F v j g C W T L S 2 S Q r / e 8 7 O e l a I n l 5 c f x 9 u r t P u s 8 n j 5 K U N d n j 4 T m 7 H I / G I 7 8 F h 2 U G W o s S C I T f Z P N M I 4 1 H G f / u n a r Q M H L t u + n C y r Z G Q 5 N v S u P 0 2 h r i F z / J F 1 9 X r 5 R f 3 W i V P V z d 3 q 9 + P d y K 2 p a o / S o k X r 2 r M J W + y 8 + K p w V q V S t C N 8 + L v M i u r W 5 r 4 + c X F 0 V 2 Y 6 Q t l a n m s / M v 5 0 X 2 s 7 W E j 7 T X O H / 7 O 7 2 z B n + f F Q e p H 3 K O g T X + g d L 6 r H G 2 t p 3 i v z m r X 8 K a l z 8 E j P A W o U T n J 4 e 9 F d n T E b / S + l G C B u f n 5 N r 3 i Z e q s Z m E e q 0 4 9 1 u + p Q P j N 9 b V B + H L f Y N + M i i j e H 7 O e Z P f D V 1 8 n o a 1 L 0 X 2 n H v b O o l C l U w R g x n h j t 4 z 3 s d B U h G E D g 7 F B D D i o K W t d T 7 C + 5 6 w T l a J L s 1 K b j V I i s g 9 g h N N u 4 4 V 9 o x D + V + 2 s S 7 O a X j H g l 8 c F 8 Q y j t V g q r Q Q Z R Q N 1 E K T y m S l K J F A 6 f h Q p G 0 N u b 1 Q 3 n 6 K y K v F j 1 k K P E + B c X i o m + x Q I A z U K C r V Y d z c f / S G x c V + 0 U C 8 H Z k I M 1 W a A O q 5 g 2 k G 8 s V n H f B a J e Q x 7 o f r J x I F I p m p V 5 V M x S f A X 2 r c L 5 5 h k D 5 U / s S F h 7 r R M d X Y Z o i y t E X X J x x a 4 X E n N q J B P j q T s N 1 g F B F P t Y F d M E a x s w I a W y u g s b d K B Z U A X V m n a J v 4 t k K U F 2 Q J d I J t r G d z u f C M l T c o 1 U b J Y 4 q h Z b 2 A 9 O 6 U I d G B V M Z g Y q R p 8 N x z Z 5 N N D K F 9 S + L A Q K X r f W T X r d t g y l 0 L W s y + x M F Q 4 d G B K Q J 2 M d E 4 7 I R d J 4 b y 4 T R O Q N P 7 / g Q s l Z f W l W D i 6 f f a m V M 3 B b O l Z / N x 5 D f a x t n 6 B c d Z O n B I H b r Q 1 d f r 5 K T u H c t J 3 x h s 5 N N L 6 + V s P F I m f W d e / g V Q S w E C L Q A U A A I A C A A M n / h W O 4 + z h a Q A A A D 1 A A A A E g A A A A A A A A A A A A A A A A A A A A A A Q 2 9 u Z m l n L 1 B h Y 2 t h Z 2 U u e G 1 s U E s B A i 0 A F A A C A A g A D J / 4 V g / K 6 a u k A A A A 6 Q A A A B M A A A A A A A A A A A A A A A A A 8 A A A A F t D b 2 5 0 Z W 5 0 X 1 R 5 c G V z X S 5 4 b W x Q S w E C L Q A U A A I A C A A M n / h W Z R O r z q k C A A B 8 C A A A E w A A A A A A A A A A A A A A A A D h A Q A A R m 9 y b X V s Y X M v U 2 V j d G l v b j E u b V B L B Q Y A A A A A A w A D A M I A A A D 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L Q A A A A A A A M U 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W x s X 2 R h d G F f c 2 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z L T A 3 L T I 0 V D I z O j Q x O j I 2 L j k 4 N D M 2 N j B a I i A v P j x F b n R y e S B U e X B l P S J G a W x s Q 2 9 s d W 1 u V H l w Z X M i I F Z h b H V l P S J z Q X d Z R E J n W U d C Z 1 l E Q X d Z R E J n T U R C Z 1 l H Q m d Z R 0 J n W U d C Z 1 l H Q m d Z R 0 J n W U d C Z 1 l H Q m d N R 0 J n W U d C Z 1 l H Q m d Z R 0 F 3 W U R C Z 0 1 E Q X d N R E F 3 W U R C Z 1 l H Q X d Z R y I g L z 4 8 R W 5 0 c n k g V H l w Z T 0 i R m l s b E N v b H V t b k 5 h b W V z I i B W Y W x 1 Z T 0 i c 1 s m c X V v d D t D b 2 x 1 b W 4 x J n F 1 b 3 Q 7 L C Z x d W 9 0 O 3 N v d X J j Z V 9 p Z C Z x d W 9 0 O y w m c X V v d D t z b 3 V y Y 2 V f c 3 M m c X V v d D s s J n F 1 b 3 Q 7 Y 2 l 0 Y X R p b 2 4 m c X V v d D s s J n F 1 b 3 Q 7 c 2 9 1 c m N l X 3 R 5 c G U m c X V v d D s s J n F 1 b 3 Q 7 Y X V 0 a G 9 y c y Z x d W 9 0 O y w m c X V v d D t k Y X R h X 3 B y b 3 Z p Z G V y J n F 1 b 3 Q 7 L C Z x d W 9 0 O 2 R h d G F f Y 2 9 u d G F j d C Z x d W 9 0 O y w m c X V v d D t 5 Z W F y X 3 B 1 Y i Z x d W 9 0 O y w m c X V v d D t 5 Z W F y X 3 J l Y 1 9 w d W I m c X V v d D s s J n F 1 b 3 Q 7 e W V h c l 9 y Z X B v c n Q m c X V v d D s s J n F 1 b 3 Q 7 b l 9 z c 1 9 l e H R y Y W N 0 Z W Q m c X V v d D s s J n F 1 b 3 Q 7 b G F u Z y Z x d W 9 0 O y w m c X V v d D t 5 Z W F y X 2 l u a X Q m c X V v d D s s J n F 1 b 3 Q 7 e W V h c l 9 l b m Q m c X V v d D s s J n F 1 b 3 Q 7 b G 9 j X 2 R l d G F p b H M m c X V v d D s s J n F 1 b 3 Q 7 Y 2 9 1 b n R y e V 9 p c 2 8 z J n F 1 b 3 Q 7 L C Z x d W 9 0 O 0 F E T T E m c X V v d D s s J n F 1 b 3 Q 7 Q U R N M i Z x d W 9 0 O y w m c X V v d D t B R E 0 z J n F 1 b 3 Q 7 L C Z x d W 9 0 O 2 x v Y 1 9 0 e X B l J n F 1 b 3 Q 7 L C Z x d W 9 0 O 2 x v Y 1 9 u Y W 1 l X 2 d p d m V u J n F 1 b 3 Q 7 L C Z x d W 9 0 O 2 x v Y 1 9 u Y W 1 l X 2 Z v d W 5 k J n F 1 b 3 Q 7 L C Z x d W 9 0 O 2 x h d F 9 k Z W M m c X V v d D s s J n F 1 b 3 Q 7 b G 9 u Z 1 9 k Z W M m c X V v d D s s J n F 1 b 3 Q 7 b G F 0 b G 9 u Z 1 9 z b 3 V y Y 2 U m c X V v d D s s J n F 1 b 3 Q 7 b G F 0 X 2 R l Z y Z x d W 9 0 O y w m c X V v d D t s Y X R f b W l u J n F 1 b 3 Q 7 L C Z x d W 9 0 O 2 x h d F 9 z Z W M m c X V v d D s s J n F 1 b 3 Q 7 b G 9 u Z 1 9 k Z W c m c X V v d D s s J n F 1 b 3 Q 7 b G 9 u Z 1 9 t a W 4 m c X V v d D s s J n F 1 b 3 Q 7 b G 9 u Z 1 9 z Z W M m c X V v d D s s J n F 1 b 3 Q 7 b G 9 j X 2 5 v d G V z J n F 1 b 3 Q 7 L C Z x d W 9 0 O 2 F y Z W F f d H l w Z S Z x d W 9 0 O y w m c X V v d D t n Z W 5 f c 2 F t c G x l J n F 1 b 3 Q 7 L C Z x d W 9 0 O 3 B v c F 9 z Y W 1 w b G U m c X V v d D s s J n F 1 b 3 Q 7 b 3 R o Z X J f d H l w Z V 9 z Y W 1 w b G U m c X V v d D s s J n F 1 b 3 Q 7 c 2 V 4 X 2 Z f c G V y Y 2 V u d C Z x d W 9 0 O y w m c X V v d D t z Y W 1 w b G U m c X V v d D s s J n F 1 b 3 Q 7 c 2 V 0 d G l u Z 1 9 u b 3 R l c y Z x d W 9 0 O y w m c X V v d D t 0 Z X N 0 M S Z x d W 9 0 O y w m c X V v d D t 0 Z X N 0 M i Z x d W 9 0 O y w m c X V v d D t 0 Z X N 0 M y Z x d W 9 0 O y w m c X V v d D t k a W F n X 2 F s Z 2 9 y a X R o J n F 1 b 3 Q 7 L C Z x d W 9 0 O 2 5 f d G V z d H N f d G 9 0 Y W w m c X V v d D s s J n F 1 b 3 Q 7 b l 9 w b 3 N f Z m 9 y X 3 B v c y Z x d W 9 0 O y w m c X V v d D t z c G V j a W Z p Y 1 9 0 Z X N 0 c 1 9 m b 3 J f c G 9 z J n F 1 b 3 Q 7 L C Z x d W 9 0 O 2 R p Y W d f b m 9 0 Z X M m c X V v d D s s J n F 1 b 3 Q 7 a W 5 0 X 3 Z h Y 2 l u b m U m c X V v d D s s J n F 1 b 3 Q 7 Y 2 x h c 1 9 z Z X J v d H l w Z S Z x d W 9 0 O y w m c X V v d D t p b n R f b 3 R o Z X I m c X V v d D s s J n F 1 b 3 Q 7 a W 5 0 X 2 5 v d G V z J n F 1 b 3 Q 7 L C Z x d W 9 0 O y V f Z G V i d X R f c 2 V 4 d W F s X z E 1 J n F 1 b 3 Q 7 L C Z x d W 9 0 O 2 F n Z V 9 t a W 4 m c X V v d D s s J n F 1 b 3 Q 7 Y W d l X 2 1 h e C Z x d W 9 0 O y w m c X V v d D t w c m V 2 X 2 9 i c y Z x d W 9 0 O y w m c X V v d D t w b 3 M m c X V v d D s s J n F 1 b 3 Q 7 b m V n J n F 1 b 3 Q 7 L C Z x d W 9 0 O 2 R p c 2 N v c m R h b n Q m c X V v d D s s J n F 1 b 3 Q 7 d G 9 0 Y W w m c X V v d D s s J n F 1 b 3 Q 7 c 2 V 4 X 2 Y m c X V v d D s s J n F 1 b 3 Q 7 Z G F 0 Y V 9 z b 3 V y Y 2 V f c G x v d C Z x d W 9 0 O y w m c X V v d D t k Y X R h X 2 V 4 d H J h Y 3 R f b m 9 0 Z X M m c X V v d D s s J n F 1 b 3 Q 7 d m V y a W Z p Y 2 F 0 a W 9 u J n F 1 b 3 Q 7 L C Z x d W 9 0 O 0 5 v d G F z J n F 1 b 3 Q 7 L C Z x d W 9 0 O 2 R h d G F z Z X R f a W Q m c X V v d D t d I i A v P j x F b n R y e S B U e X B l P S J G a W x s U 3 R h d H V z I i B W Y W x 1 Z T 0 i c 0 N v b X B s Z X R l I i A v P j x F b n R y e S B U e X B l P S J S Z W x h d G l v b n N o a X B J b m Z v Q 2 9 u d G F p b m V y I i B W Y W x 1 Z T 0 i c 3 s m c X V v d D t j b 2 x 1 b W 5 D b 3 V u d C Z x d W 9 0 O z o 2 N i w m c X V v d D t r Z X l D b 2 x 1 b W 5 O Y W 1 l c y Z x d W 9 0 O z p b X S w m c X V v d D t x d W V y e V J l b G F 0 a W 9 u c 2 h p c H M m c X V v d D s 6 W 1 0 s J n F 1 b 3 Q 7 Y 2 9 s d W 1 u S W R l b n R p d G l l c y Z x d W 9 0 O z p b J n F 1 b 3 Q 7 U 2 V j d G l v b j E v Y W x s X 2 R h d G F f c 2 Y v V G l w b y B j Y W 1 i a W F k b y 5 7 L D B 9 J n F 1 b 3 Q 7 L C Z x d W 9 0 O 1 N l Y 3 R p b 2 4 x L 2 F s b F 9 k Y X R h X 3 N m L 1 R p c G 8 g Y 2 F t Y m l h Z G 8 u e 3 N v d X J j Z V 9 p Z C w x f S Z x d W 9 0 O y w m c X V v d D t T Z W N 0 a W 9 u M S 9 h b G x f Z G F 0 Y V 9 z Z i 9 U a X B v I G N h b W J p Y W R v L n t z b 3 V y Y 2 V f c 3 M s M n 0 m c X V v d D s s J n F 1 b 3 Q 7 U 2 V j d G l v b j E v Y W x s X 2 R h d G F f c 2 Y v V G l w b y B j Y W 1 i a W F k b y 5 7 Y 2 l 0 Y X R p b 2 4 s M 3 0 m c X V v d D s s J n F 1 b 3 Q 7 U 2 V j d G l v b j E v Y W x s X 2 R h d G F f c 2 Y v V G l w b y B j Y W 1 i a W F k b y 5 7 c 2 9 1 c m N l X 3 R 5 c G U s N H 0 m c X V v d D s s J n F 1 b 3 Q 7 U 2 V j d G l v b j E v Y W x s X 2 R h d G F f c 2 Y v V G l w b y B j Y W 1 i a W F k b y 5 7 Y X V 0 a G 9 y c y w 1 f S Z x d W 9 0 O y w m c X V v d D t T Z W N 0 a W 9 u M S 9 h b G x f Z G F 0 Y V 9 z Z i 9 U a X B v I G N h b W J p Y W R v L n t k Y X R h X 3 B y b 3 Z p Z G V y L D Z 9 J n F 1 b 3 Q 7 L C Z x d W 9 0 O 1 N l Y 3 R p b 2 4 x L 2 F s b F 9 k Y X R h X 3 N m L 1 R p c G 8 g Y 2 F t Y m l h Z G 8 u e 2 R h d G F f Y 2 9 u d G F j d C w 3 f S Z x d W 9 0 O y w m c X V v d D t T Z W N 0 a W 9 u M S 9 h b G x f Z G F 0 Y V 9 z Z i 9 U a X B v I G N h b W J p Y W R v L n t 5 Z W F y X 3 B 1 Y i w 4 f S Z x d W 9 0 O y w m c X V v d D t T Z W N 0 a W 9 u M S 9 h b G x f Z G F 0 Y V 9 z Z i 9 U a X B v I G N h b W J p Y W R v L n t 5 Z W F y X 3 J l Y 1 9 w d W I s O X 0 m c X V v d D s s J n F 1 b 3 Q 7 U 2 V j d G l v b j E v Y W x s X 2 R h d G F f c 2 Y v V G l w b y B j Y W 1 i a W F k b y 5 7 e W V h c l 9 y Z X B v c n Q s M T B 9 J n F 1 b 3 Q 7 L C Z x d W 9 0 O 1 N l Y 3 R p b 2 4 x L 2 F s b F 9 k Y X R h X 3 N m L 1 R p c G 8 g Y 2 F t Y m l h Z G 8 u e 2 5 f c 3 N f Z X h 0 c m F j d G V k L D E x f S Z x d W 9 0 O y w m c X V v d D t T Z W N 0 a W 9 u M S 9 h b G x f Z G F 0 Y V 9 z Z i 9 U a X B v I G N h b W J p Y W R v L n t s Y W 5 n L D E y f S Z x d W 9 0 O y w m c X V v d D t T Z W N 0 a W 9 u M S 9 h b G x f Z G F 0 Y V 9 z Z i 9 U a X B v I G N h b W J p Y W R v L n t 5 Z W F y X 2 l u a X Q s M T N 9 J n F 1 b 3 Q 7 L C Z x d W 9 0 O 1 N l Y 3 R p b 2 4 x L 2 F s b F 9 k Y X R h X 3 N m L 1 R p c G 8 g Y 2 F t Y m l h Z G 8 u e 3 l l Y X J f Z W 5 k L D E 0 f S Z x d W 9 0 O y w m c X V v d D t T Z W N 0 a W 9 u M S 9 h b G x f Z G F 0 Y V 9 z Z i 9 U a X B v I G N h b W J p Y W R v L n t s b 2 N f Z G V 0 Y W l s c y w x N X 0 m c X V v d D s s J n F 1 b 3 Q 7 U 2 V j d G l v b j E v Y W x s X 2 R h d G F f c 2 Y v V G l w b y B j Y W 1 i a W F k b y 5 7 Y 2 9 1 b n R y e V 9 p c 2 8 z L D E 2 f S Z x d W 9 0 O y w m c X V v d D t T Z W N 0 a W 9 u M S 9 h b G x f Z G F 0 Y V 9 z Z i 9 U a X B v I G N h b W J p Y W R v L n t B R E 0 x L D E 3 f S Z x d W 9 0 O y w m c X V v d D t T Z W N 0 a W 9 u M S 9 h b G x f Z G F 0 Y V 9 z Z i 9 U a X B v I G N h b W J p Y W R v L n t B R E 0 y L D E 4 f S Z x d W 9 0 O y w m c X V v d D t T Z W N 0 a W 9 u M S 9 h b G x f Z G F 0 Y V 9 z Z i 9 U a X B v I G N h b W J p Y W R v L n t B R E 0 z L D E 5 f S Z x d W 9 0 O y w m c X V v d D t T Z W N 0 a W 9 u M S 9 h b G x f Z G F 0 Y V 9 z Z i 9 U a X B v I G N h b W J p Y W R v L n t s b 2 N f d H l w Z S w y M H 0 m c X V v d D s s J n F 1 b 3 Q 7 U 2 V j d G l v b j E v Y W x s X 2 R h d G F f c 2 Y v V G l w b y B j Y W 1 i a W F k b y 5 7 b G 9 j X 2 5 h b W V f Z 2 l 2 Z W 4 s M j F 9 J n F 1 b 3 Q 7 L C Z x d W 9 0 O 1 N l Y 3 R p b 2 4 x L 2 F s b F 9 k Y X R h X 3 N m L 1 R p c G 8 g Y 2 F t Y m l h Z G 8 u e 2 x v Y 1 9 u Y W 1 l X 2 Z v d W 5 k L D I y f S Z x d W 9 0 O y w m c X V v d D t T Z W N 0 a W 9 u M S 9 h b G x f Z G F 0 Y V 9 z Z i 9 U a X B v I G N h b W J p Y W R v L n t s Y X R f Z G V j L D I z f S Z x d W 9 0 O y w m c X V v d D t T Z W N 0 a W 9 u M S 9 h b G x f Z G F 0 Y V 9 z Z i 9 U a X B v I G N h b W J p Y W R v L n t s b 2 5 n X 2 R l Y y w y N H 0 m c X V v d D s s J n F 1 b 3 Q 7 U 2 V j d G l v b j E v Y W x s X 2 R h d G F f c 2 Y v V G l w b y B j Y W 1 i a W F k b y 5 7 b G F 0 b G 9 u Z 1 9 z b 3 V y Y 2 U s M j V 9 J n F 1 b 3 Q 7 L C Z x d W 9 0 O 1 N l Y 3 R p b 2 4 x L 2 F s b F 9 k Y X R h X 3 N m L 1 R p c G 8 g Y 2 F t Y m l h Z G 8 u e 2 x h d F 9 k Z W c s M j Z 9 J n F 1 b 3 Q 7 L C Z x d W 9 0 O 1 N l Y 3 R p b 2 4 x L 2 F s b F 9 k Y X R h X 3 N m L 1 R p c G 8 g Y 2 F t Y m l h Z G 8 u e 2 x h d F 9 t a W 4 s M j d 9 J n F 1 b 3 Q 7 L C Z x d W 9 0 O 1 N l Y 3 R p b 2 4 x L 2 F s b F 9 k Y X R h X 3 N m L 1 R p c G 8 g Y 2 F t Y m l h Z G 8 u e 2 x h d F 9 z Z W M s M j h 9 J n F 1 b 3 Q 7 L C Z x d W 9 0 O 1 N l Y 3 R p b 2 4 x L 2 F s b F 9 k Y X R h X 3 N m L 1 R p c G 8 g Y 2 F t Y m l h Z G 8 u e 2 x v b m d f Z G V n L D I 5 f S Z x d W 9 0 O y w m c X V v d D t T Z W N 0 a W 9 u M S 9 h b G x f Z G F 0 Y V 9 z Z i 9 U a X B v I G N h b W J p Y W R v L n t s b 2 5 n X 2 1 p b i w z M H 0 m c X V v d D s s J n F 1 b 3 Q 7 U 2 V j d G l v b j E v Y W x s X 2 R h d G F f c 2 Y v V G l w b y B j Y W 1 i a W F k b y 5 7 b G 9 u Z 1 9 z Z W M s M z F 9 J n F 1 b 3 Q 7 L C Z x d W 9 0 O 1 N l Y 3 R p b 2 4 x L 2 F s b F 9 k Y X R h X 3 N m L 1 R p c G 8 g Y 2 F t Y m l h Z G 8 u e 2 x v Y 1 9 u b 3 R l c y w z M n 0 m c X V v d D s s J n F 1 b 3 Q 7 U 2 V j d G l v b j E v Y W x s X 2 R h d G F f c 2 Y v V G l w b y B j Y W 1 i a W F k b y 5 7 Y X J l Y V 9 0 e X B l L D M z f S Z x d W 9 0 O y w m c X V v d D t T Z W N 0 a W 9 u M S 9 h b G x f Z G F 0 Y V 9 z Z i 9 U a X B v I G N h b W J p Y W R v L n t n Z W 5 f c 2 F t c G x l L D M 0 f S Z x d W 9 0 O y w m c X V v d D t T Z W N 0 a W 9 u M S 9 h b G x f Z G F 0 Y V 9 z Z i 9 U a X B v I G N h b W J p Y W R v L n t w b 3 B f c 2 F t c G x l L D M 1 f S Z x d W 9 0 O y w m c X V v d D t T Z W N 0 a W 9 u M S 9 h b G x f Z G F 0 Y V 9 z Z i 9 U a X B v I G N h b W J p Y W R v L n t v d G h l c l 9 0 e X B l X 3 N h b X B s Z S w z N n 0 m c X V v d D s s J n F 1 b 3 Q 7 U 2 V j d G l v b j E v Y W x s X 2 R h d G F f c 2 Y v V G l w b y B j Y W 1 i a W F k b y 5 7 c 2 V 4 X 2 Z f c G V y Y 2 V u d C w z N 3 0 m c X V v d D s s J n F 1 b 3 Q 7 U 2 V j d G l v b j E v Y W x s X 2 R h d G F f c 2 Y v V G l w b y B j Y W 1 i a W F k b y 5 7 c 2 F t c G x l L D M 4 f S Z x d W 9 0 O y w m c X V v d D t T Z W N 0 a W 9 u M S 9 h b G x f Z G F 0 Y V 9 z Z i 9 U a X B v I G N h b W J p Y W R v L n t z Z X R 0 a W 5 n X 2 5 v d G V z L D M 5 f S Z x d W 9 0 O y w m c X V v d D t T Z W N 0 a W 9 u M S 9 h b G x f Z G F 0 Y V 9 z Z i 9 U a X B v I G N h b W J p Y W R v L n t 0 Z X N 0 M S w 0 M H 0 m c X V v d D s s J n F 1 b 3 Q 7 U 2 V j d G l v b j E v Y W x s X 2 R h d G F f c 2 Y v V G l w b y B j Y W 1 i a W F k b y 5 7 d G V z d D I s N D F 9 J n F 1 b 3 Q 7 L C Z x d W 9 0 O 1 N l Y 3 R p b 2 4 x L 2 F s b F 9 k Y X R h X 3 N m L 1 R p c G 8 g Y 2 F t Y m l h Z G 8 u e 3 R l c 3 Q z L D Q y f S Z x d W 9 0 O y w m c X V v d D t T Z W N 0 a W 9 u M S 9 h b G x f Z G F 0 Y V 9 z Z i 9 U a X B v I G N h b W J p Y W R v L n t k a W F n X 2 F s Z 2 9 y a X R o L D Q z f S Z x d W 9 0 O y w m c X V v d D t T Z W N 0 a W 9 u M S 9 h b G x f Z G F 0 Y V 9 z Z i 9 U a X B v I G N h b W J p Y W R v L n t u X 3 R l c 3 R z X 3 R v d G F s L D Q 0 f S Z x d W 9 0 O y w m c X V v d D t T Z W N 0 a W 9 u M S 9 h b G x f Z G F 0 Y V 9 z Z i 9 U a X B v I G N h b W J p Y W R v L n t u X 3 B v c 1 9 m b 3 J f c G 9 z L D Q 1 f S Z x d W 9 0 O y w m c X V v d D t T Z W N 0 a W 9 u M S 9 h b G x f Z G F 0 Y V 9 z Z i 9 U a X B v I G N h b W J p Y W R v L n t z c G V j a W Z p Y 1 9 0 Z X N 0 c 1 9 m b 3 J f c G 9 z L D Q 2 f S Z x d W 9 0 O y w m c X V v d D t T Z W N 0 a W 9 u M S 9 h b G x f Z G F 0 Y V 9 z Z i 9 U a X B v I G N h b W J p Y W R v L n t k a W F n X 2 5 v d G V z L D Q 3 f S Z x d W 9 0 O y w m c X V v d D t T Z W N 0 a W 9 u M S 9 h b G x f Z G F 0 Y V 9 z Z i 9 U a X B v I G N h b W J p Y W R v L n t p b n R f d m F j a W 5 u Z S w 0 O H 0 m c X V v d D s s J n F 1 b 3 Q 7 U 2 V j d G l v b j E v Y W x s X 2 R h d G F f c 2 Y v V G l w b y B j Y W 1 i a W F k b y 5 7 Y 2 x h c 1 9 z Z X J v d H l w Z S w 0 O X 0 m c X V v d D s s J n F 1 b 3 Q 7 U 2 V j d G l v b j E v Y W x s X 2 R h d G F f c 2 Y v V G l w b y B j Y W 1 i a W F k b y 5 7 a W 5 0 X 2 9 0 a G V y L D U w f S Z x d W 9 0 O y w m c X V v d D t T Z W N 0 a W 9 u M S 9 h b G x f Z G F 0 Y V 9 z Z i 9 U a X B v I G N h b W J p Y W R v L n t p b n R f b m 9 0 Z X M s N T F 9 J n F 1 b 3 Q 7 L C Z x d W 9 0 O 1 N l Y 3 R p b 2 4 x L 2 F s b F 9 k Y X R h X 3 N m L 1 R p c G 8 g Y 2 F t Y m l h Z G 8 u e y V f Z G V i d X R f c 2 V 4 d W F s X z E 1 L D U y f S Z x d W 9 0 O y w m c X V v d D t T Z W N 0 a W 9 u M S 9 h b G x f Z G F 0 Y V 9 z Z i 9 U a X B v I G N h b W J p Y W R v L n t h Z 2 V f b W l u L D U z f S Z x d W 9 0 O y w m c X V v d D t T Z W N 0 a W 9 u M S 9 h b G x f Z G F 0 Y V 9 z Z i 9 U a X B v I G N h b W J p Y W R v L n t h Z 2 V f b W F 4 L D U 0 f S Z x d W 9 0 O y w m c X V v d D t T Z W N 0 a W 9 u M S 9 h b G x f Z G F 0 Y V 9 z Z i 9 U a X B v I G N h b W J p Y W R v L n t w c m V 2 X 2 9 i c y w 1 N X 0 m c X V v d D s s J n F 1 b 3 Q 7 U 2 V j d G l v b j E v Y W x s X 2 R h d G F f c 2 Y v V G l w b y B j Y W 1 i a W F k b y 5 7 c G 9 z L D U 2 f S Z x d W 9 0 O y w m c X V v d D t T Z W N 0 a W 9 u M S 9 h b G x f Z G F 0 Y V 9 z Z i 9 U a X B v I G N h b W J p Y W R v L n t u Z W c s N T d 9 J n F 1 b 3 Q 7 L C Z x d W 9 0 O 1 N l Y 3 R p b 2 4 x L 2 F s b F 9 k Y X R h X 3 N m L 1 R p c G 8 g Y 2 F t Y m l h Z G 8 u e 2 R p c 2 N v c m R h b n Q s N T h 9 J n F 1 b 3 Q 7 L C Z x d W 9 0 O 1 N l Y 3 R p b 2 4 x L 2 F s b F 9 k Y X R h X 3 N m L 1 R p c G 8 g Y 2 F t Y m l h Z G 8 u e 3 R v d G F s L D U 5 f S Z x d W 9 0 O y w m c X V v d D t T Z W N 0 a W 9 u M S 9 h b G x f Z G F 0 Y V 9 z Z i 9 U a X B v I G N h b W J p Y W R v L n t z Z X h f Z i w 2 M H 0 m c X V v d D s s J n F 1 b 3 Q 7 U 2 V j d G l v b j E v Y W x s X 2 R h d G F f c 2 Y v V G l w b y B j Y W 1 i a W F k b y 5 7 Z G F 0 Y V 9 z b 3 V y Y 2 V f c G x v d C w 2 M X 0 m c X V v d D s s J n F 1 b 3 Q 7 U 2 V j d G l v b j E v Y W x s X 2 R h d G F f c 2 Y v V G l w b y B j Y W 1 i a W F k b y 5 7 Z G F 0 Y V 9 l e H R y Y W N 0 X 2 5 v d G V z L D Y y f S Z x d W 9 0 O y w m c X V v d D t T Z W N 0 a W 9 u M S 9 h b G x f Z G F 0 Y V 9 z Z i 9 U a X B v I G N h b W J p Y W R v L n t 2 Z X J p Z m l j Y X R p b 2 4 s N j N 9 J n F 1 b 3 Q 7 L C Z x d W 9 0 O 1 N l Y 3 R p b 2 4 x L 2 F s b F 9 k Y X R h X 3 N m L 1 R p c G 8 g Y 2 F t Y m l h Z G 8 u e 0 5 v d G F z L D Y 0 f S Z x d W 9 0 O y w m c X V v d D t T Z W N 0 a W 9 u M S 9 h b G x f Z G F 0 Y V 9 z Z i 9 U a X B v I G N h b W J p Y W R v L n t k Y X R h c 2 V 0 X 2 l k L D Y 1 f S Z x d W 9 0 O 1 0 s J n F 1 b 3 Q 7 Q 2 9 s d W 1 u Q 2 9 1 b n Q m c X V v d D s 6 N j Y s J n F 1 b 3 Q 7 S 2 V 5 Q 2 9 s d W 1 u T m F t Z X M m c X V v d D s 6 W 1 0 s J n F 1 b 3 Q 7 Q 2 9 s d W 1 u S W R l b n R p d G l l c y Z x d W 9 0 O z p b J n F 1 b 3 Q 7 U 2 V j d G l v b j E v Y W x s X 2 R h d G F f c 2 Y v V G l w b y B j Y W 1 i a W F k b y 5 7 L D B 9 J n F 1 b 3 Q 7 L C Z x d W 9 0 O 1 N l Y 3 R p b 2 4 x L 2 F s b F 9 k Y X R h X 3 N m L 1 R p c G 8 g Y 2 F t Y m l h Z G 8 u e 3 N v d X J j Z V 9 p Z C w x f S Z x d W 9 0 O y w m c X V v d D t T Z W N 0 a W 9 u M S 9 h b G x f Z G F 0 Y V 9 z Z i 9 U a X B v I G N h b W J p Y W R v L n t z b 3 V y Y 2 V f c 3 M s M n 0 m c X V v d D s s J n F 1 b 3 Q 7 U 2 V j d G l v b j E v Y W x s X 2 R h d G F f c 2 Y v V G l w b y B j Y W 1 i a W F k b y 5 7 Y 2 l 0 Y X R p b 2 4 s M 3 0 m c X V v d D s s J n F 1 b 3 Q 7 U 2 V j d G l v b j E v Y W x s X 2 R h d G F f c 2 Y v V G l w b y B j Y W 1 i a W F k b y 5 7 c 2 9 1 c m N l X 3 R 5 c G U s N H 0 m c X V v d D s s J n F 1 b 3 Q 7 U 2 V j d G l v b j E v Y W x s X 2 R h d G F f c 2 Y v V G l w b y B j Y W 1 i a W F k b y 5 7 Y X V 0 a G 9 y c y w 1 f S Z x d W 9 0 O y w m c X V v d D t T Z W N 0 a W 9 u M S 9 h b G x f Z G F 0 Y V 9 z Z i 9 U a X B v I G N h b W J p Y W R v L n t k Y X R h X 3 B y b 3 Z p Z G V y L D Z 9 J n F 1 b 3 Q 7 L C Z x d W 9 0 O 1 N l Y 3 R p b 2 4 x L 2 F s b F 9 k Y X R h X 3 N m L 1 R p c G 8 g Y 2 F t Y m l h Z G 8 u e 2 R h d G F f Y 2 9 u d G F j d C w 3 f S Z x d W 9 0 O y w m c X V v d D t T Z W N 0 a W 9 u M S 9 h b G x f Z G F 0 Y V 9 z Z i 9 U a X B v I G N h b W J p Y W R v L n t 5 Z W F y X 3 B 1 Y i w 4 f S Z x d W 9 0 O y w m c X V v d D t T Z W N 0 a W 9 u M S 9 h b G x f Z G F 0 Y V 9 z Z i 9 U a X B v I G N h b W J p Y W R v L n t 5 Z W F y X 3 J l Y 1 9 w d W I s O X 0 m c X V v d D s s J n F 1 b 3 Q 7 U 2 V j d G l v b j E v Y W x s X 2 R h d G F f c 2 Y v V G l w b y B j Y W 1 i a W F k b y 5 7 e W V h c l 9 y Z X B v c n Q s M T B 9 J n F 1 b 3 Q 7 L C Z x d W 9 0 O 1 N l Y 3 R p b 2 4 x L 2 F s b F 9 k Y X R h X 3 N m L 1 R p c G 8 g Y 2 F t Y m l h Z G 8 u e 2 5 f c 3 N f Z X h 0 c m F j d G V k L D E x f S Z x d W 9 0 O y w m c X V v d D t T Z W N 0 a W 9 u M S 9 h b G x f Z G F 0 Y V 9 z Z i 9 U a X B v I G N h b W J p Y W R v L n t s Y W 5 n L D E y f S Z x d W 9 0 O y w m c X V v d D t T Z W N 0 a W 9 u M S 9 h b G x f Z G F 0 Y V 9 z Z i 9 U a X B v I G N h b W J p Y W R v L n t 5 Z W F y X 2 l u a X Q s M T N 9 J n F 1 b 3 Q 7 L C Z x d W 9 0 O 1 N l Y 3 R p b 2 4 x L 2 F s b F 9 k Y X R h X 3 N m L 1 R p c G 8 g Y 2 F t Y m l h Z G 8 u e 3 l l Y X J f Z W 5 k L D E 0 f S Z x d W 9 0 O y w m c X V v d D t T Z W N 0 a W 9 u M S 9 h b G x f Z G F 0 Y V 9 z Z i 9 U a X B v I G N h b W J p Y W R v L n t s b 2 N f Z G V 0 Y W l s c y w x N X 0 m c X V v d D s s J n F 1 b 3 Q 7 U 2 V j d G l v b j E v Y W x s X 2 R h d G F f c 2 Y v V G l w b y B j Y W 1 i a W F k b y 5 7 Y 2 9 1 b n R y e V 9 p c 2 8 z L D E 2 f S Z x d W 9 0 O y w m c X V v d D t T Z W N 0 a W 9 u M S 9 h b G x f Z G F 0 Y V 9 z Z i 9 U a X B v I G N h b W J p Y W R v L n t B R E 0 x L D E 3 f S Z x d W 9 0 O y w m c X V v d D t T Z W N 0 a W 9 u M S 9 h b G x f Z G F 0 Y V 9 z Z i 9 U a X B v I G N h b W J p Y W R v L n t B R E 0 y L D E 4 f S Z x d W 9 0 O y w m c X V v d D t T Z W N 0 a W 9 u M S 9 h b G x f Z G F 0 Y V 9 z Z i 9 U a X B v I G N h b W J p Y W R v L n t B R E 0 z L D E 5 f S Z x d W 9 0 O y w m c X V v d D t T Z W N 0 a W 9 u M S 9 h b G x f Z G F 0 Y V 9 z Z i 9 U a X B v I G N h b W J p Y W R v L n t s b 2 N f d H l w Z S w y M H 0 m c X V v d D s s J n F 1 b 3 Q 7 U 2 V j d G l v b j E v Y W x s X 2 R h d G F f c 2 Y v V G l w b y B j Y W 1 i a W F k b y 5 7 b G 9 j X 2 5 h b W V f Z 2 l 2 Z W 4 s M j F 9 J n F 1 b 3 Q 7 L C Z x d W 9 0 O 1 N l Y 3 R p b 2 4 x L 2 F s b F 9 k Y X R h X 3 N m L 1 R p c G 8 g Y 2 F t Y m l h Z G 8 u e 2 x v Y 1 9 u Y W 1 l X 2 Z v d W 5 k L D I y f S Z x d W 9 0 O y w m c X V v d D t T Z W N 0 a W 9 u M S 9 h b G x f Z G F 0 Y V 9 z Z i 9 U a X B v I G N h b W J p Y W R v L n t s Y X R f Z G V j L D I z f S Z x d W 9 0 O y w m c X V v d D t T Z W N 0 a W 9 u M S 9 h b G x f Z G F 0 Y V 9 z Z i 9 U a X B v I G N h b W J p Y W R v L n t s b 2 5 n X 2 R l Y y w y N H 0 m c X V v d D s s J n F 1 b 3 Q 7 U 2 V j d G l v b j E v Y W x s X 2 R h d G F f c 2 Y v V G l w b y B j Y W 1 i a W F k b y 5 7 b G F 0 b G 9 u Z 1 9 z b 3 V y Y 2 U s M j V 9 J n F 1 b 3 Q 7 L C Z x d W 9 0 O 1 N l Y 3 R p b 2 4 x L 2 F s b F 9 k Y X R h X 3 N m L 1 R p c G 8 g Y 2 F t Y m l h Z G 8 u e 2 x h d F 9 k Z W c s M j Z 9 J n F 1 b 3 Q 7 L C Z x d W 9 0 O 1 N l Y 3 R p b 2 4 x L 2 F s b F 9 k Y X R h X 3 N m L 1 R p c G 8 g Y 2 F t Y m l h Z G 8 u e 2 x h d F 9 t a W 4 s M j d 9 J n F 1 b 3 Q 7 L C Z x d W 9 0 O 1 N l Y 3 R p b 2 4 x L 2 F s b F 9 k Y X R h X 3 N m L 1 R p c G 8 g Y 2 F t Y m l h Z G 8 u e 2 x h d F 9 z Z W M s M j h 9 J n F 1 b 3 Q 7 L C Z x d W 9 0 O 1 N l Y 3 R p b 2 4 x L 2 F s b F 9 k Y X R h X 3 N m L 1 R p c G 8 g Y 2 F t Y m l h Z G 8 u e 2 x v b m d f Z G V n L D I 5 f S Z x d W 9 0 O y w m c X V v d D t T Z W N 0 a W 9 u M S 9 h b G x f Z G F 0 Y V 9 z Z i 9 U a X B v I G N h b W J p Y W R v L n t s b 2 5 n X 2 1 p b i w z M H 0 m c X V v d D s s J n F 1 b 3 Q 7 U 2 V j d G l v b j E v Y W x s X 2 R h d G F f c 2 Y v V G l w b y B j Y W 1 i a W F k b y 5 7 b G 9 u Z 1 9 z Z W M s M z F 9 J n F 1 b 3 Q 7 L C Z x d W 9 0 O 1 N l Y 3 R p b 2 4 x L 2 F s b F 9 k Y X R h X 3 N m L 1 R p c G 8 g Y 2 F t Y m l h Z G 8 u e 2 x v Y 1 9 u b 3 R l c y w z M n 0 m c X V v d D s s J n F 1 b 3 Q 7 U 2 V j d G l v b j E v Y W x s X 2 R h d G F f c 2 Y v V G l w b y B j Y W 1 i a W F k b y 5 7 Y X J l Y V 9 0 e X B l L D M z f S Z x d W 9 0 O y w m c X V v d D t T Z W N 0 a W 9 u M S 9 h b G x f Z G F 0 Y V 9 z Z i 9 U a X B v I G N h b W J p Y W R v L n t n Z W 5 f c 2 F t c G x l L D M 0 f S Z x d W 9 0 O y w m c X V v d D t T Z W N 0 a W 9 u M S 9 h b G x f Z G F 0 Y V 9 z Z i 9 U a X B v I G N h b W J p Y W R v L n t w b 3 B f c 2 F t c G x l L D M 1 f S Z x d W 9 0 O y w m c X V v d D t T Z W N 0 a W 9 u M S 9 h b G x f Z G F 0 Y V 9 z Z i 9 U a X B v I G N h b W J p Y W R v L n t v d G h l c l 9 0 e X B l X 3 N h b X B s Z S w z N n 0 m c X V v d D s s J n F 1 b 3 Q 7 U 2 V j d G l v b j E v Y W x s X 2 R h d G F f c 2 Y v V G l w b y B j Y W 1 i a W F k b y 5 7 c 2 V 4 X 2 Z f c G V y Y 2 V u d C w z N 3 0 m c X V v d D s s J n F 1 b 3 Q 7 U 2 V j d G l v b j E v Y W x s X 2 R h d G F f c 2 Y v V G l w b y B j Y W 1 i a W F k b y 5 7 c 2 F t c G x l L D M 4 f S Z x d W 9 0 O y w m c X V v d D t T Z W N 0 a W 9 u M S 9 h b G x f Z G F 0 Y V 9 z Z i 9 U a X B v I G N h b W J p Y W R v L n t z Z X R 0 a W 5 n X 2 5 v d G V z L D M 5 f S Z x d W 9 0 O y w m c X V v d D t T Z W N 0 a W 9 u M S 9 h b G x f Z G F 0 Y V 9 z Z i 9 U a X B v I G N h b W J p Y W R v L n t 0 Z X N 0 M S w 0 M H 0 m c X V v d D s s J n F 1 b 3 Q 7 U 2 V j d G l v b j E v Y W x s X 2 R h d G F f c 2 Y v V G l w b y B j Y W 1 i a W F k b y 5 7 d G V z d D I s N D F 9 J n F 1 b 3 Q 7 L C Z x d W 9 0 O 1 N l Y 3 R p b 2 4 x L 2 F s b F 9 k Y X R h X 3 N m L 1 R p c G 8 g Y 2 F t Y m l h Z G 8 u e 3 R l c 3 Q z L D Q y f S Z x d W 9 0 O y w m c X V v d D t T Z W N 0 a W 9 u M S 9 h b G x f Z G F 0 Y V 9 z Z i 9 U a X B v I G N h b W J p Y W R v L n t k a W F n X 2 F s Z 2 9 y a X R o L D Q z f S Z x d W 9 0 O y w m c X V v d D t T Z W N 0 a W 9 u M S 9 h b G x f Z G F 0 Y V 9 z Z i 9 U a X B v I G N h b W J p Y W R v L n t u X 3 R l c 3 R z X 3 R v d G F s L D Q 0 f S Z x d W 9 0 O y w m c X V v d D t T Z W N 0 a W 9 u M S 9 h b G x f Z G F 0 Y V 9 z Z i 9 U a X B v I G N h b W J p Y W R v L n t u X 3 B v c 1 9 m b 3 J f c G 9 z L D Q 1 f S Z x d W 9 0 O y w m c X V v d D t T Z W N 0 a W 9 u M S 9 h b G x f Z G F 0 Y V 9 z Z i 9 U a X B v I G N h b W J p Y W R v L n t z c G V j a W Z p Y 1 9 0 Z X N 0 c 1 9 m b 3 J f c G 9 z L D Q 2 f S Z x d W 9 0 O y w m c X V v d D t T Z W N 0 a W 9 u M S 9 h b G x f Z G F 0 Y V 9 z Z i 9 U a X B v I G N h b W J p Y W R v L n t k a W F n X 2 5 v d G V z L D Q 3 f S Z x d W 9 0 O y w m c X V v d D t T Z W N 0 a W 9 u M S 9 h b G x f Z G F 0 Y V 9 z Z i 9 U a X B v I G N h b W J p Y W R v L n t p b n R f d m F j a W 5 u Z S w 0 O H 0 m c X V v d D s s J n F 1 b 3 Q 7 U 2 V j d G l v b j E v Y W x s X 2 R h d G F f c 2 Y v V G l w b y B j Y W 1 i a W F k b y 5 7 Y 2 x h c 1 9 z Z X J v d H l w Z S w 0 O X 0 m c X V v d D s s J n F 1 b 3 Q 7 U 2 V j d G l v b j E v Y W x s X 2 R h d G F f c 2 Y v V G l w b y B j Y W 1 i a W F k b y 5 7 a W 5 0 X 2 9 0 a G V y L D U w f S Z x d W 9 0 O y w m c X V v d D t T Z W N 0 a W 9 u M S 9 h b G x f Z G F 0 Y V 9 z Z i 9 U a X B v I G N h b W J p Y W R v L n t p b n R f b m 9 0 Z X M s N T F 9 J n F 1 b 3 Q 7 L C Z x d W 9 0 O 1 N l Y 3 R p b 2 4 x L 2 F s b F 9 k Y X R h X 3 N m L 1 R p c G 8 g Y 2 F t Y m l h Z G 8 u e y V f Z G V i d X R f c 2 V 4 d W F s X z E 1 L D U y f S Z x d W 9 0 O y w m c X V v d D t T Z W N 0 a W 9 u M S 9 h b G x f Z G F 0 Y V 9 z Z i 9 U a X B v I G N h b W J p Y W R v L n t h Z 2 V f b W l u L D U z f S Z x d W 9 0 O y w m c X V v d D t T Z W N 0 a W 9 u M S 9 h b G x f Z G F 0 Y V 9 z Z i 9 U a X B v I G N h b W J p Y W R v L n t h Z 2 V f b W F 4 L D U 0 f S Z x d W 9 0 O y w m c X V v d D t T Z W N 0 a W 9 u M S 9 h b G x f Z G F 0 Y V 9 z Z i 9 U a X B v I G N h b W J p Y W R v L n t w c m V 2 X 2 9 i c y w 1 N X 0 m c X V v d D s s J n F 1 b 3 Q 7 U 2 V j d G l v b j E v Y W x s X 2 R h d G F f c 2 Y v V G l w b y B j Y W 1 i a W F k b y 5 7 c G 9 z L D U 2 f S Z x d W 9 0 O y w m c X V v d D t T Z W N 0 a W 9 u M S 9 h b G x f Z G F 0 Y V 9 z Z i 9 U a X B v I G N h b W J p Y W R v L n t u Z W c s N T d 9 J n F 1 b 3 Q 7 L C Z x d W 9 0 O 1 N l Y 3 R p b 2 4 x L 2 F s b F 9 k Y X R h X 3 N m L 1 R p c G 8 g Y 2 F t Y m l h Z G 8 u e 2 R p c 2 N v c m R h b n Q s N T h 9 J n F 1 b 3 Q 7 L C Z x d W 9 0 O 1 N l Y 3 R p b 2 4 x L 2 F s b F 9 k Y X R h X 3 N m L 1 R p c G 8 g Y 2 F t Y m l h Z G 8 u e 3 R v d G F s L D U 5 f S Z x d W 9 0 O y w m c X V v d D t T Z W N 0 a W 9 u M S 9 h b G x f Z G F 0 Y V 9 z Z i 9 U a X B v I G N h b W J p Y W R v L n t z Z X h f Z i w 2 M H 0 m c X V v d D s s J n F 1 b 3 Q 7 U 2 V j d G l v b j E v Y W x s X 2 R h d G F f c 2 Y v V G l w b y B j Y W 1 i a W F k b y 5 7 Z G F 0 Y V 9 z b 3 V y Y 2 V f c G x v d C w 2 M X 0 m c X V v d D s s J n F 1 b 3 Q 7 U 2 V j d G l v b j E v Y W x s X 2 R h d G F f c 2 Y v V G l w b y B j Y W 1 i a W F k b y 5 7 Z G F 0 Y V 9 l e H R y Y W N 0 X 2 5 v d G V z L D Y y f S Z x d W 9 0 O y w m c X V v d D t T Z W N 0 a W 9 u M S 9 h b G x f Z G F 0 Y V 9 z Z i 9 U a X B v I G N h b W J p Y W R v L n t 2 Z X J p Z m l j Y X R p b 2 4 s N j N 9 J n F 1 b 3 Q 7 L C Z x d W 9 0 O 1 N l Y 3 R p b 2 4 x L 2 F s b F 9 k Y X R h X 3 N m L 1 R p c G 8 g Y 2 F t Y m l h Z G 8 u e 0 5 v d G F z L D Y 0 f S Z x d W 9 0 O y w m c X V v d D t T Z W N 0 a W 9 u M S 9 h b G x f Z G F 0 Y V 9 z Z i 9 U a X B v I G N h b W J p Y W R v L n t k Y X R h c 2 V 0 X 2 l k L D Y 1 f S Z x d W 9 0 O 1 0 s J n F 1 b 3 Q 7 U m V s Y X R p b 2 5 z a G l w S W 5 m b y Z x d W 9 0 O z p b X X 0 i I C 8 + P C 9 T d G F i b G V F b n R y a W V z P j w v S X R l b T 4 8 S X R l b T 4 8 S X R l b U x v Y 2 F 0 a W 9 u P j x J d G V t V H l w Z T 5 G b 3 J t d W x h P C 9 J d G V t V H l w Z T 4 8 S X R l b V B h d G g + U 2 V j d G l v b j E v Y W x s X 2 R h d G F f c 2 Y v T 3 J p Z 2 V u P C 9 J d G V t U G F 0 a D 4 8 L 0 l 0 Z W 1 M b 2 N h d G l v b j 4 8 U 3 R h Y m x l R W 5 0 c m l l c y A v P j w v S X R l b T 4 8 S X R l b T 4 8 S X R l b U x v Y 2 F 0 a W 9 u P j x J d G V t V H l w Z T 5 G b 3 J t d W x h P C 9 J d G V t V H l w Z T 4 8 S X R l b V B h d G g + U 2 V j d G l v b j E v Y W x s X 2 R h d G F f c 2 Y v R W 5 j Y W J l e m F k b 3 M l M j B w c m 9 t b 3 Z p Z G 9 z P C 9 J d G V t U G F 0 a D 4 8 L 0 l 0 Z W 1 M b 2 N h d G l v b j 4 8 U 3 R h Y m x l R W 5 0 c m l l c y A v P j w v S X R l b T 4 8 S X R l b T 4 8 S X R l b U x v Y 2 F 0 a W 9 u P j x J d G V t V H l w Z T 5 G b 3 J t d W x h P C 9 J d G V t V H l w Z T 4 8 S X R l b V B h d G g + U 2 V j d G l v b j E v Y W x s X 2 R h d G F f c 2 Y v V G l w b y U y M G N h b W J p Y W R v P C 9 J d G V t U G F 0 a D 4 8 L 0 l 0 Z W 1 M b 2 N h d G l v b j 4 8 U 3 R h Y m x l R W 5 0 c m l l c y A v P j w v S X R l b T 4 8 L 0 l 0 Z W 1 z P j w v T G 9 j Y W x Q Y W N r Y W d l T W V 0 Y W R h d G F G a W x l P h Y A A A B Q S w U G A A A A A A A A A A A A A A A A A A A A A A A A J g E A A A E A A A D Q j J 3 f A R X R E Y x 6 A M B P w p f r A Q A A A N e 7 Z T c X s H J E r R r q 2 M t h L K k A A A A A A g A A A A A A E G Y A A A A B A A A g A A A A J Z 5 P k a z L B E j y 6 D m 8 j k / j 3 z I T w G 5 6 n I 7 Y g E h r n a R j 7 q 0 A A A A A D o A A A A A C A A A g A A A A P e N 2 3 4 U A N T 4 F 5 D x 6 P b X y E w n q h B D X H 9 Z / m s c A g U 4 0 H y 5 Q A A A A l 1 s 4 q r 8 M V o R c b y C l 2 V d 2 B l g U a j + i P p X G y E H s t l x k q I T z 9 c 9 r Y 8 N X F 3 F c p K 1 u W s w r y 0 1 h v e l Z 4 D s M G y n y 7 a k U e K a 5 q V R i R W X d b R s l 6 X P U B 3 F A A A A A o o + n U S q C O b R c 6 a S m q P i y L n U G Q m S f M J R P l G n k v D c q p U x 9 M a J 7 l A e O E j 4 o L W 2 U P j g x m P A 8 D 7 n Y 0 / 5 c + e K r V y 1 e t A = = < / D a t a M a s h u p > 
</file>

<file path=customXml/itemProps1.xml><?xml version="1.0" encoding="utf-8"?>
<ds:datastoreItem xmlns:ds="http://schemas.openxmlformats.org/officeDocument/2006/customXml" ds:itemID="{27FC18D5-9F0F-43E1-8A92-BF22918280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Zulma Cucunubá</cp:lastModifiedBy>
  <dcterms:created xsi:type="dcterms:W3CDTF">2023-07-24T22:53:43Z</dcterms:created>
  <dcterms:modified xsi:type="dcterms:W3CDTF">2023-08-02T01:34:40Z</dcterms:modified>
</cp:coreProperties>
</file>