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Tabla resumen FOI\"/>
    </mc:Choice>
  </mc:AlternateContent>
  <xr:revisionPtr revIDLastSave="0" documentId="13_ncr:1_{6D6BC9B1-10F0-4218-8A53-8409F8555819}" xr6:coauthVersionLast="47" xr6:coauthVersionMax="47" xr10:uidLastSave="{00000000-0000-0000-0000-000000000000}"/>
  <bookViews>
    <workbookView xWindow="-108" yWindow="-108" windowWidth="23256" windowHeight="12456" xr2:uid="{CC4CBCC1-EF41-4FA3-A541-C901C7B0E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2" i="1"/>
  <c r="G2" i="1" s="1"/>
</calcChain>
</file>

<file path=xl/sharedStrings.xml><?xml version="1.0" encoding="utf-8"?>
<sst xmlns="http://schemas.openxmlformats.org/spreadsheetml/2006/main" count="19" uniqueCount="19">
  <si>
    <t>País</t>
  </si>
  <si>
    <t>Año</t>
  </si>
  <si>
    <t>Seroreversión</t>
  </si>
  <si>
    <t>Colombia</t>
  </si>
  <si>
    <t>0.33</t>
  </si>
  <si>
    <t>Costa Rica</t>
  </si>
  <si>
    <t>0.52</t>
  </si>
  <si>
    <t>Estados Unidos</t>
  </si>
  <si>
    <t>0.32</t>
  </si>
  <si>
    <t>Estado Unidos</t>
  </si>
  <si>
    <t>Puerto Rico</t>
  </si>
  <si>
    <t>0.6</t>
  </si>
  <si>
    <t>Nigeria </t>
  </si>
  <si>
    <t>1.2</t>
  </si>
  <si>
    <t>FOI_max</t>
  </si>
  <si>
    <t>Edad_ FOI _max</t>
  </si>
  <si>
    <t>Tiempo</t>
  </si>
  <si>
    <t>tiempo_meses_seror</t>
  </si>
  <si>
    <t>0.098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</si>
</sst>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2" fontId="0" fillId="0" borderId="3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C34F-5720-44A1-9D7F-CA19D0A0FB32}">
  <dimension ref="A1:G8"/>
  <sheetViews>
    <sheetView tabSelected="1" workbookViewId="0">
      <selection activeCell="I5" sqref="I5"/>
    </sheetView>
  </sheetViews>
  <sheetFormatPr baseColWidth="10" defaultRowHeight="14.4" x14ac:dyDescent="0.3"/>
  <cols>
    <col min="5" max="5" width="14.77734375" customWidth="1"/>
  </cols>
  <sheetData>
    <row r="1" spans="1:7" ht="47.4" thickBot="1" x14ac:dyDescent="0.35">
      <c r="A1" s="1" t="s">
        <v>0</v>
      </c>
      <c r="B1" s="1" t="s">
        <v>1</v>
      </c>
      <c r="C1" s="1" t="s">
        <v>14</v>
      </c>
      <c r="D1" s="1" t="s">
        <v>15</v>
      </c>
      <c r="E1" s="3" t="s">
        <v>2</v>
      </c>
      <c r="F1" s="4" t="s">
        <v>16</v>
      </c>
      <c r="G1" s="4" t="s">
        <v>17</v>
      </c>
    </row>
    <row r="2" spans="1:7" ht="15.6" thickBot="1" x14ac:dyDescent="0.35">
      <c r="A2" s="2" t="s">
        <v>3</v>
      </c>
      <c r="B2" s="2">
        <v>2002</v>
      </c>
      <c r="C2" s="2" t="s">
        <v>4</v>
      </c>
      <c r="D2" s="2">
        <v>22</v>
      </c>
      <c r="E2" s="6">
        <v>1.2</v>
      </c>
      <c r="F2" s="7">
        <f>1/E2</f>
        <v>0.83333333333333337</v>
      </c>
      <c r="G2" s="5">
        <f>(F2*12)/1</f>
        <v>10</v>
      </c>
    </row>
    <row r="3" spans="1:7" ht="30.6" thickBot="1" x14ac:dyDescent="0.35">
      <c r="A3" s="2" t="s">
        <v>5</v>
      </c>
      <c r="B3" s="2">
        <v>2004</v>
      </c>
      <c r="C3" s="2" t="s">
        <v>6</v>
      </c>
      <c r="D3" s="2">
        <v>25</v>
      </c>
      <c r="E3" s="6">
        <v>1.1000000000000001</v>
      </c>
      <c r="F3" s="7">
        <f>1/E3</f>
        <v>0.90909090909090906</v>
      </c>
      <c r="G3" s="7">
        <f t="shared" ref="G3:G7" si="0">(F3*12)/1</f>
        <v>10.909090909090908</v>
      </c>
    </row>
    <row r="4" spans="1:7" ht="30.6" thickBot="1" x14ac:dyDescent="0.35">
      <c r="A4" s="2" t="s">
        <v>7</v>
      </c>
      <c r="B4" s="2">
        <v>1992</v>
      </c>
      <c r="C4" s="2" t="s">
        <v>8</v>
      </c>
      <c r="D4" s="2">
        <v>25</v>
      </c>
      <c r="E4" s="6">
        <v>1</v>
      </c>
      <c r="F4" s="7">
        <f>1/E4</f>
        <v>1</v>
      </c>
      <c r="G4" s="7">
        <f t="shared" si="0"/>
        <v>12</v>
      </c>
    </row>
    <row r="5" spans="1:7" ht="30.6" thickBot="1" x14ac:dyDescent="0.35">
      <c r="A5" s="2" t="s">
        <v>9</v>
      </c>
      <c r="B5" s="2">
        <v>2002</v>
      </c>
      <c r="C5" s="2" t="s">
        <v>18</v>
      </c>
      <c r="D5" s="2">
        <v>45</v>
      </c>
      <c r="E5" s="6">
        <v>1</v>
      </c>
      <c r="F5" s="7">
        <f>1/E5</f>
        <v>1</v>
      </c>
      <c r="G5" s="7">
        <f t="shared" si="0"/>
        <v>12</v>
      </c>
    </row>
    <row r="6" spans="1:7" ht="30.6" thickBot="1" x14ac:dyDescent="0.35">
      <c r="A6" s="2" t="s">
        <v>10</v>
      </c>
      <c r="B6" s="2">
        <v>2010</v>
      </c>
      <c r="C6" s="2" t="s">
        <v>11</v>
      </c>
      <c r="D6" s="2">
        <v>25</v>
      </c>
      <c r="E6" s="6">
        <v>1.2</v>
      </c>
      <c r="F6" s="7">
        <f>1/E6</f>
        <v>0.83333333333333337</v>
      </c>
      <c r="G6" s="7">
        <f t="shared" si="0"/>
        <v>10</v>
      </c>
    </row>
    <row r="7" spans="1:7" ht="15.6" thickBot="1" x14ac:dyDescent="0.35">
      <c r="A7" s="2" t="s">
        <v>12</v>
      </c>
      <c r="B7" s="2">
        <v>2016</v>
      </c>
      <c r="C7" s="2" t="s">
        <v>13</v>
      </c>
      <c r="D7" s="2">
        <v>20</v>
      </c>
      <c r="E7" s="6">
        <v>1.3</v>
      </c>
      <c r="F7" s="7">
        <f>1/E7</f>
        <v>0.76923076923076916</v>
      </c>
      <c r="G7" s="7">
        <f t="shared" si="0"/>
        <v>9.2307692307692299</v>
      </c>
    </row>
    <row r="8" spans="1:7" x14ac:dyDescent="0.3">
      <c r="F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CAROLINA DUSSÁN NIÑO</dc:creator>
  <cp:lastModifiedBy>JENNY CAROLINA DUSSÁN NIÑO</cp:lastModifiedBy>
  <dcterms:created xsi:type="dcterms:W3CDTF">2024-06-23T22:08:46Z</dcterms:created>
  <dcterms:modified xsi:type="dcterms:W3CDTF">2024-07-04T20:01:45Z</dcterms:modified>
</cp:coreProperties>
</file>