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zulmacucunuba/Documents/GIT/mpox-SR/data/"/>
    </mc:Choice>
  </mc:AlternateContent>
  <xr:revisionPtr revIDLastSave="0" documentId="13_ncr:1_{C151CC3E-F5B2-1944-9086-FD4D908942D1}" xr6:coauthVersionLast="47" xr6:coauthVersionMax="47" xr10:uidLastSave="{00000000-0000-0000-0000-000000000000}"/>
  <bookViews>
    <workbookView xWindow="0" yWindow="760" windowWidth="34560" windowHeight="19840" activeTab="1" xr2:uid="{00000000-000D-0000-FFFF-FFFF00000000}"/>
  </bookViews>
  <sheets>
    <sheet name="transm" sheetId="1" r:id="rId1"/>
    <sheet name="CFR" sheetId="2" r:id="rId2"/>
    <sheet name="CFR-exact" sheetId="3" r:id="rId3"/>
    <sheet name="incubation_period" sheetId="4" r:id="rId4"/>
    <sheet name="pre-symptomatic" sheetId="5" r:id="rId5"/>
  </sheets>
  <definedNames>
    <definedName name="meta_data" localSheetId="0">transm!$D$1:$K$7</definedName>
    <definedName name="meta_data_1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1/mxRQYmI+z7OJogZZs3RiBH5vDCQ/DFQRFAuIy96UA="/>
    </ext>
  </extLst>
</workbook>
</file>

<file path=xl/calcChain.xml><?xml version="1.0" encoding="utf-8"?>
<calcChain xmlns="http://schemas.openxmlformats.org/spreadsheetml/2006/main">
  <c r="E3" i="5" l="1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8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ID#AAABDSWL3Vc
Zulma M. Cucunubá    (2023-12-30 13:42:02)
En el paper encontré el Global en 10.38 (5.2, 16.6)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0yx5oOLHZ87vcGff1J8SOkS0Bh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9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ID#AAABDhfrjj8
Zulma M. Cucunubá    (2023-12-31 18:22:32)
Este valor es por el método GLMM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aJIKBcpgDV6ngNk1PeSHuISaUw=="/>
    </ext>
  </extLst>
</comments>
</file>

<file path=xl/sharedStrings.xml><?xml version="1.0" encoding="utf-8"?>
<sst xmlns="http://schemas.openxmlformats.org/spreadsheetml/2006/main" count="936" uniqueCount="153">
  <si>
    <t>Parameter</t>
  </si>
  <si>
    <t>Country</t>
  </si>
  <si>
    <t>Observations</t>
  </si>
  <si>
    <t>Study</t>
  </si>
  <si>
    <t>Events</t>
  </si>
  <si>
    <t>Total</t>
  </si>
  <si>
    <t>Type</t>
  </si>
  <si>
    <t>Mean</t>
  </si>
  <si>
    <t>LowerCI</t>
  </si>
  <si>
    <t>UpperCI</t>
  </si>
  <si>
    <t>Weight</t>
  </si>
  <si>
    <t>I2</t>
  </si>
  <si>
    <t>Continent</t>
  </si>
  <si>
    <t>Serial Interval</t>
  </si>
  <si>
    <t>NA</t>
  </si>
  <si>
    <t>Guo (2022)</t>
  </si>
  <si>
    <t>Several continents</t>
  </si>
  <si>
    <t>Madewell (2022)</t>
  </si>
  <si>
    <t>Americas</t>
  </si>
  <si>
    <t>Miura (2022)</t>
  </si>
  <si>
    <t>Europe</t>
  </si>
  <si>
    <t>Ward (2023)</t>
  </si>
  <si>
    <t>UKHSA (2022)</t>
  </si>
  <si>
    <t>Random effects model</t>
  </si>
  <si>
    <t>All</t>
  </si>
  <si>
    <t>Heterogeneity</t>
  </si>
  <si>
    <t>Incubation Period</t>
  </si>
  <si>
    <t>Angelo (2023)</t>
  </si>
  <si>
    <t>Català (2022)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</si>
  <si>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</si>
  <si>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</si>
  <si>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</si>
  <si>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</si>
  <si>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</si>
  <si>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</si>
  <si>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</si>
  <si>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</si>
  <si>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</si>
  <si>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</si>
  <si>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</si>
  <si>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(2023)</t>
  </si>
  <si>
    <t>Moschese (2023)</t>
  </si>
  <si>
    <t>Nunez (2023)</t>
  </si>
  <si>
    <t>O Laughlin (2022)</t>
  </si>
  <si>
    <t>Suarez Rodriguez (2022)</t>
  </si>
  <si>
    <t>Tarin-Vicente (2022)</t>
  </si>
  <si>
    <t>Thornhill (2022b)</t>
  </si>
  <si>
    <t>Thornhill (2022a)</t>
  </si>
  <si>
    <t>Wei (2022)</t>
  </si>
  <si>
    <t>UKHSA (2022a)</t>
  </si>
  <si>
    <t>UKHSA (2022b)</t>
  </si>
  <si>
    <t>Generation Time</t>
  </si>
  <si>
    <t xml:space="preserve">Guzzeta (2022) </t>
  </si>
  <si>
    <t xml:space="preserve">Wei (2022) </t>
  </si>
  <si>
    <t>R0</t>
  </si>
  <si>
    <t>Betti (2022)</t>
  </si>
  <si>
    <t>Bragazzi (2023)</t>
  </si>
  <si>
    <t>Branda (2023)</t>
  </si>
  <si>
    <t>Endo (2022)</t>
  </si>
  <si>
    <t>Gao (2023)</t>
  </si>
  <si>
    <t>Guzzetta (2022)</t>
  </si>
  <si>
    <t>Kwok (2022a)</t>
  </si>
  <si>
    <t>Kwok (2022b)</t>
  </si>
  <si>
    <t>Kwok (2022c)</t>
  </si>
  <si>
    <t>Wei (2023)</t>
  </si>
  <si>
    <t>R(t)</t>
  </si>
  <si>
    <t>Chitwood (2023)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</si>
  <si>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</si>
  <si>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</si>
  <si>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</si>
  <si>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</si>
  <si>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</si>
  <si>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</si>
  <si>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</si>
  <si>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</si>
  <si>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Liao (2023a)</t>
  </si>
  <si>
    <t>Liao (2023b)</t>
  </si>
  <si>
    <t>Liao (2023c)</t>
  </si>
  <si>
    <t>Liao (2023d)</t>
  </si>
  <si>
    <t>Musa (2022)</t>
  </si>
  <si>
    <t>Africa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</si>
  <si>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</si>
  <si>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</si>
  <si>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</si>
  <si>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</si>
  <si>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</si>
  <si>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</si>
  <si>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</si>
  <si>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</si>
  <si>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</si>
  <si>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</si>
  <si>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</si>
  <si>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CFR</t>
  </si>
  <si>
    <t>Angelo (2022)</t>
  </si>
  <si>
    <t>Proportion</t>
  </si>
  <si>
    <t>Americas &amp; Europe</t>
  </si>
  <si>
    <t>Mitjà (2023)</t>
  </si>
  <si>
    <t>Alvarez-Moreno (2023)</t>
  </si>
  <si>
    <t>Colombia</t>
  </si>
  <si>
    <t>Eustaquio (2023)</t>
  </si>
  <si>
    <t>USA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</si>
  <si>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</si>
  <si>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</si>
  <si>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</si>
  <si>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</si>
  <si>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</si>
  <si>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</si>
  <si>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</si>
  <si>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</si>
  <si>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</si>
  <si>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</si>
  <si>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</si>
  <si>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</si>
  <si>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</si>
  <si>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</si>
  <si>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Nigeria</t>
  </si>
  <si>
    <t>Africa CDC (2023)</t>
  </si>
  <si>
    <t>Maldonado  (2023)</t>
  </si>
  <si>
    <t>All Studies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</si>
  <si>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</si>
  <si>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</si>
  <si>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</si>
  <si>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</si>
  <si>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</si>
  <si>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</si>
  <si>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</si>
  <si>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</si>
  <si>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Double censoring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</si>
  <si>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</si>
  <si>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</si>
  <si>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</si>
  <si>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</si>
  <si>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</si>
  <si>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</si>
  <si>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</si>
  <si>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</si>
  <si>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</si>
  <si>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</si>
  <si>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</si>
  <si>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</si>
  <si>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</si>
  <si>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</si>
  <si>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</si>
  <si>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Naive</t>
  </si>
  <si>
    <t>Thornhill (2022)</t>
  </si>
  <si>
    <t>Prop</t>
  </si>
  <si>
    <t>Region</t>
  </si>
  <si>
    <t>pre-symptomatic</t>
  </si>
  <si>
    <t>Ward (2022)</t>
  </si>
  <si>
    <t>US and Netherlands</t>
  </si>
  <si>
    <t>Americas, Europe</t>
  </si>
  <si>
    <t>Netherlands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</si>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</sst>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color rgb="FF1A1A1A"/>
      <name val="Arial"/>
      <family val="2"/>
    </font>
    <font>
      <b/>
      <sz val="9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1A1A1A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8E7CC3"/>
        <bgColor rgb="FF8E7CC3"/>
      </patternFill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7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0" fillId="8" borderId="2" xfId="0" applyFont="1" applyFill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164" fontId="11" fillId="0" borderId="1" xfId="0" applyNumberFormat="1" applyFont="1" applyBorder="1" applyAlignment="1">
      <alignment horizontal="right"/>
    </xf>
    <xf numFmtId="164" fontId="11" fillId="0" borderId="4" xfId="0" applyNumberFormat="1" applyFont="1" applyBorder="1" applyAlignment="1">
      <alignment horizontal="right"/>
    </xf>
    <xf numFmtId="164" fontId="11" fillId="0" borderId="4" xfId="0" applyNumberFormat="1" applyFont="1" applyBorder="1"/>
    <xf numFmtId="164" fontId="11" fillId="0" borderId="4" xfId="0" applyNumberFormat="1" applyFont="1" applyBorder="1" applyAlignment="1">
      <alignment horizontal="center"/>
    </xf>
    <xf numFmtId="0" fontId="11" fillId="0" borderId="4" xfId="0" applyFont="1" applyBorder="1"/>
    <xf numFmtId="164" fontId="11" fillId="0" borderId="2" xfId="0" applyNumberFormat="1" applyFont="1" applyBorder="1" applyAlignment="1">
      <alignment horizontal="right"/>
    </xf>
    <xf numFmtId="164" fontId="11" fillId="0" borderId="3" xfId="0" applyNumberFormat="1" applyFont="1" applyBorder="1" applyAlignment="1">
      <alignment horizontal="right"/>
    </xf>
    <xf numFmtId="164" fontId="11" fillId="0" borderId="3" xfId="0" applyNumberFormat="1" applyFont="1" applyBorder="1"/>
    <xf numFmtId="164" fontId="11" fillId="0" borderId="3" xfId="0" applyNumberFormat="1" applyFont="1" applyBorder="1" applyAlignment="1">
      <alignment horizontal="center"/>
    </xf>
    <xf numFmtId="0" fontId="11" fillId="0" borderId="3" xfId="0" applyFont="1" applyBorder="1"/>
    <xf numFmtId="0" fontId="10" fillId="2" borderId="3" xfId="0" applyFont="1" applyFill="1" applyBorder="1"/>
    <xf numFmtId="164" fontId="11" fillId="0" borderId="2" xfId="0" applyNumberFormat="1" applyFont="1" applyBorder="1"/>
    <xf numFmtId="0" fontId="10" fillId="9" borderId="2" xfId="0" applyFont="1" applyFill="1" applyBorder="1"/>
    <xf numFmtId="0" fontId="10" fillId="10" borderId="2" xfId="0" applyFont="1" applyFill="1" applyBorder="1"/>
    <xf numFmtId="0" fontId="11" fillId="0" borderId="3" xfId="0" applyFont="1" applyBorder="1" applyAlignment="1">
      <alignment horizontal="left"/>
    </xf>
    <xf numFmtId="164" fontId="12" fillId="0" borderId="3" xfId="0" applyNumberFormat="1" applyFont="1" applyBorder="1" applyAlignment="1">
      <alignment horizontal="right"/>
    </xf>
    <xf numFmtId="0" fontId="10" fillId="11" borderId="2" xfId="0" applyFont="1" applyFill="1" applyBorder="1"/>
    <xf numFmtId="0" fontId="10" fillId="12" borderId="2" xfId="0" applyFont="1" applyFill="1" applyBorder="1"/>
    <xf numFmtId="0" fontId="10" fillId="0" borderId="0" xfId="0" applyFont="1" applyAlignment="1">
      <alignment horizontal="right"/>
    </xf>
    <xf numFmtId="0" fontId="10" fillId="0" borderId="2" xfId="0" applyFont="1" applyBorder="1"/>
    <xf numFmtId="0" fontId="10" fillId="0" borderId="4" xfId="0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3" fillId="8" borderId="1" xfId="0" applyFont="1" applyFill="1" applyBorder="1"/>
    <xf numFmtId="0" fontId="2" fillId="0" borderId="1" xfId="0" applyFont="1" applyBorder="1" applyAlignment="1">
      <alignment horizontal="left"/>
    </xf>
    <xf numFmtId="0" fontId="3" fillId="9" borderId="1" xfId="0" applyFont="1" applyFill="1" applyBorder="1"/>
    <xf numFmtId="0" fontId="3" fillId="10" borderId="1" xfId="0" applyFont="1" applyFill="1" applyBorder="1"/>
    <xf numFmtId="0" fontId="15" fillId="0" borderId="1" xfId="0" applyFont="1" applyBorder="1" applyAlignment="1">
      <alignment horizontal="center"/>
    </xf>
    <xf numFmtId="0" fontId="3" fillId="13" borderId="1" xfId="0" applyFont="1" applyFill="1" applyBorder="1"/>
    <xf numFmtId="0" fontId="3" fillId="12" borderId="1" xfId="0" applyFont="1" applyFill="1" applyBorder="1"/>
    <xf numFmtId="0" fontId="1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0" xfId="0" applyFont="1"/>
    <xf numFmtId="0" fontId="3" fillId="14" borderId="1" xfId="0" applyFont="1" applyFill="1" applyBorder="1"/>
    <xf numFmtId="0" fontId="13" fillId="0" borderId="0" xfId="0" applyFont="1"/>
    <xf numFmtId="10" fontId="3" fillId="0" borderId="1" xfId="0" applyNumberFormat="1" applyFont="1" applyBorder="1"/>
    <xf numFmtId="9" fontId="3" fillId="0" borderId="1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6"/>
  <sheetViews>
    <sheetView topLeftCell="A58" workbookViewId="0"/>
  </sheetViews>
  <sheetFormatPr baseColWidth="10" defaultColWidth="11.1640625" defaultRowHeight="15" customHeight="1" x14ac:dyDescent="0.2"/>
  <cols>
    <col min="1" max="1" width="17" customWidth="1"/>
    <col min="2" max="3" width="11.33203125" customWidth="1"/>
    <col min="4" max="4" width="20" customWidth="1"/>
    <col min="5" max="5" width="6" customWidth="1"/>
    <col min="6" max="6" width="6.1640625" customWidth="1"/>
    <col min="7" max="7" width="8.5" customWidth="1"/>
    <col min="8" max="8" width="7.5" customWidth="1"/>
    <col min="9" max="9" width="7" customWidth="1"/>
    <col min="10" max="10" width="6.83203125" customWidth="1"/>
    <col min="11" max="11" width="7.1640625" customWidth="1"/>
    <col min="12" max="12" width="4.83203125" customWidth="1"/>
    <col min="13" max="13" width="16.1640625" customWidth="1"/>
    <col min="14" max="14" width="14.5" customWidth="1"/>
    <col min="15" max="15" width="33.1640625" customWidth="1"/>
    <col min="16" max="27" width="10.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ht="15.75" customHeight="1" x14ac:dyDescent="0.2">
      <c r="A2" s="3" t="s">
        <v>13</v>
      </c>
      <c r="B2" s="4"/>
      <c r="C2" s="4" t="s">
        <v>14</v>
      </c>
      <c r="D2" s="4" t="s">
        <v>15</v>
      </c>
      <c r="E2" s="5"/>
      <c r="F2" s="6">
        <v>21</v>
      </c>
      <c r="G2" s="6" t="s">
        <v>7</v>
      </c>
      <c r="H2" s="4">
        <v>5.6</v>
      </c>
      <c r="I2" s="4">
        <v>4.99</v>
      </c>
      <c r="J2" s="4">
        <v>6.28</v>
      </c>
      <c r="K2" s="4">
        <v>24.8</v>
      </c>
      <c r="L2" s="4"/>
      <c r="M2" s="7" t="s">
        <v>16</v>
      </c>
      <c r="N2" s="8"/>
    </row>
    <row r="3" spans="1:14" ht="15.75" customHeight="1" x14ac:dyDescent="0.2">
      <c r="A3" s="3" t="s">
        <v>13</v>
      </c>
      <c r="B3" s="4"/>
      <c r="C3" s="4" t="s">
        <v>14</v>
      </c>
      <c r="D3" s="4" t="s">
        <v>17</v>
      </c>
      <c r="E3" s="5"/>
      <c r="F3" s="6">
        <v>57</v>
      </c>
      <c r="G3" s="6" t="s">
        <v>7</v>
      </c>
      <c r="H3" s="4">
        <v>8.5</v>
      </c>
      <c r="I3" s="4">
        <v>7.3</v>
      </c>
      <c r="J3" s="4">
        <v>9.9</v>
      </c>
      <c r="K3" s="4">
        <v>23.8</v>
      </c>
      <c r="L3" s="4"/>
      <c r="M3" s="7" t="s">
        <v>18</v>
      </c>
      <c r="N3" s="8"/>
    </row>
    <row r="4" spans="1:14" ht="15.75" customHeight="1" x14ac:dyDescent="0.2">
      <c r="A4" s="3" t="s">
        <v>13</v>
      </c>
      <c r="B4" s="4"/>
      <c r="C4" s="4" t="s">
        <v>14</v>
      </c>
      <c r="D4" s="4" t="s">
        <v>19</v>
      </c>
      <c r="E4" s="5"/>
      <c r="F4" s="6">
        <v>34</v>
      </c>
      <c r="G4" s="6" t="s">
        <v>7</v>
      </c>
      <c r="H4" s="4">
        <v>10.1</v>
      </c>
      <c r="I4" s="4">
        <v>8.24</v>
      </c>
      <c r="J4" s="4">
        <v>12.37</v>
      </c>
      <c r="K4" s="4">
        <v>22.2</v>
      </c>
      <c r="L4" s="4"/>
      <c r="M4" s="7" t="s">
        <v>20</v>
      </c>
      <c r="N4" s="8"/>
    </row>
    <row r="5" spans="1:14" ht="15.75" customHeight="1" x14ac:dyDescent="0.2">
      <c r="A5" s="3" t="s">
        <v>13</v>
      </c>
      <c r="B5" s="4"/>
      <c r="C5" s="4" t="s">
        <v>14</v>
      </c>
      <c r="D5" s="4" t="s">
        <v>21</v>
      </c>
      <c r="E5" s="5"/>
      <c r="F5" s="6">
        <v>79</v>
      </c>
      <c r="G5" s="6" t="s">
        <v>7</v>
      </c>
      <c r="H5" s="4">
        <v>9.5</v>
      </c>
      <c r="I5" s="4">
        <v>7.38</v>
      </c>
      <c r="J5" s="4">
        <v>12.24</v>
      </c>
      <c r="K5" s="4">
        <v>20.5</v>
      </c>
      <c r="L5" s="4"/>
      <c r="M5" s="7" t="s">
        <v>20</v>
      </c>
      <c r="N5" s="8"/>
    </row>
    <row r="6" spans="1:14" ht="15.75" customHeight="1" x14ac:dyDescent="0.2">
      <c r="A6" s="3" t="s">
        <v>13</v>
      </c>
      <c r="B6" s="4"/>
      <c r="C6" s="4" t="s">
        <v>14</v>
      </c>
      <c r="D6" s="4" t="s">
        <v>22</v>
      </c>
      <c r="E6" s="5"/>
      <c r="F6" s="6">
        <v>34</v>
      </c>
      <c r="G6" s="6" t="s">
        <v>7</v>
      </c>
      <c r="H6" s="4">
        <v>9.8000000000000007</v>
      </c>
      <c r="I6" s="4">
        <v>4.95</v>
      </c>
      <c r="J6" s="4">
        <v>19.39</v>
      </c>
      <c r="K6" s="4">
        <v>8.6999999999999993</v>
      </c>
      <c r="L6" s="4"/>
      <c r="M6" s="7" t="s">
        <v>20</v>
      </c>
      <c r="N6" s="8"/>
    </row>
    <row r="7" spans="1:14" ht="15.75" customHeight="1" x14ac:dyDescent="0.2">
      <c r="A7" s="3" t="s">
        <v>13</v>
      </c>
      <c r="B7" s="4"/>
      <c r="C7" s="4" t="s">
        <v>14</v>
      </c>
      <c r="D7" s="4" t="s">
        <v>23</v>
      </c>
      <c r="E7" s="5"/>
      <c r="F7" s="6">
        <v>225</v>
      </c>
      <c r="G7" s="6" t="s">
        <v>7</v>
      </c>
      <c r="H7" s="4">
        <v>8.2497000000000007</v>
      </c>
      <c r="I7" s="4">
        <v>6.4494999999999996</v>
      </c>
      <c r="J7" s="4">
        <v>10.5524</v>
      </c>
      <c r="K7" s="4"/>
      <c r="L7" s="4"/>
      <c r="M7" s="9" t="s">
        <v>24</v>
      </c>
      <c r="N7" s="8"/>
    </row>
    <row r="8" spans="1:14" ht="15.75" customHeight="1" x14ac:dyDescent="0.2">
      <c r="A8" s="3" t="s">
        <v>13</v>
      </c>
      <c r="B8" s="4"/>
      <c r="C8" s="4" t="s">
        <v>14</v>
      </c>
      <c r="D8" s="4" t="s">
        <v>25</v>
      </c>
      <c r="E8" s="5"/>
      <c r="F8" s="4"/>
      <c r="G8" s="6" t="s">
        <v>7</v>
      </c>
      <c r="H8" s="4"/>
      <c r="I8" s="4"/>
      <c r="J8" s="4"/>
      <c r="K8" s="4"/>
      <c r="L8" s="10">
        <v>90</v>
      </c>
      <c r="M8" s="9" t="s">
        <v>24</v>
      </c>
      <c r="N8" s="8"/>
    </row>
    <row r="9" spans="1:14" ht="15.75" customHeight="1" x14ac:dyDescent="0.2">
      <c r="A9" s="11" t="s">
        <v>26</v>
      </c>
      <c r="B9" s="12"/>
      <c r="C9" s="4" t="s">
        <v>14</v>
      </c>
      <c r="D9" s="12" t="s">
        <v>27</v>
      </c>
      <c r="E9" s="13"/>
      <c r="F9" s="12">
        <v>226</v>
      </c>
      <c r="G9" s="6" t="s">
        <v>7</v>
      </c>
      <c r="H9" s="12">
        <v>8</v>
      </c>
      <c r="I9" s="12">
        <v>6.9650999999999996</v>
      </c>
      <c r="J9" s="14">
        <v>9.1885999999999992</v>
      </c>
      <c r="K9" s="12">
        <v>9.1999999999999993</v>
      </c>
      <c r="L9" s="12"/>
      <c r="M9" s="7" t="s">
        <v>16</v>
      </c>
      <c r="N9" s="8"/>
    </row>
    <row r="10" spans="1:14" ht="15.75" customHeight="1" x14ac:dyDescent="0.2">
      <c r="A10" s="11" t="s">
        <v>26</v>
      </c>
      <c r="B10" s="12"/>
      <c r="C10" s="4" t="s">
        <v>14</v>
      </c>
      <c r="D10" s="12" t="s">
        <v>28</v>
      </c>
      <c r="E10" s="13"/>
      <c r="F10" s="12">
        <v>77</v>
      </c>
      <c r="G10" s="6" t="s">
        <v>7</v>
      </c>
      <c r="H10" s="12">
        <v>6</v>
      </c>
      <c r="I10" s="12">
        <v>4.6235999999999997</v>
      </c>
      <c r="J10" s="14">
        <v>7.7861000000000002</v>
      </c>
      <c r="K10" s="12">
        <v>4</v>
      </c>
      <c r="L10" s="12"/>
      <c r="M10" s="7" t="s">
        <v>20</v>
      </c>
      <c r="N10" s="8"/>
    </row>
    <row r="11" spans="1:14" ht="15.75" customHeight="1" x14ac:dyDescent="0.2">
      <c r="A11" s="11" t="s">
        <v>26</v>
      </c>
      <c r="B11" s="12"/>
      <c r="C11" s="4" t="s">
        <v>14</v>
      </c>
      <c r="D11" s="12" t="s">
        <v>29</v>
      </c>
      <c r="E11" s="13"/>
      <c r="F11" s="12">
        <v>22</v>
      </c>
      <c r="G11" s="6" t="s">
        <v>7</v>
      </c>
      <c r="H11" s="12">
        <v>7.6</v>
      </c>
      <c r="I11" s="12">
        <v>6.8838999999999997</v>
      </c>
      <c r="J11" s="14">
        <v>8.3905999999999992</v>
      </c>
      <c r="K11" s="12">
        <v>12.3</v>
      </c>
      <c r="L11" s="12"/>
      <c r="M11" s="7" t="s">
        <v>18</v>
      </c>
      <c r="N11" s="8"/>
    </row>
    <row r="12" spans="1:14" ht="15.75" customHeight="1" x14ac:dyDescent="0.2">
      <c r="A12" s="11" t="s">
        <v>26</v>
      </c>
      <c r="B12" s="12"/>
      <c r="C12" s="4" t="s">
        <v>14</v>
      </c>
      <c r="D12" s="12" t="s">
        <v>30</v>
      </c>
      <c r="E12" s="13"/>
      <c r="F12" s="12">
        <v>179</v>
      </c>
      <c r="G12" s="6" t="s">
        <v>7</v>
      </c>
      <c r="H12" s="12">
        <v>7</v>
      </c>
      <c r="I12" s="12">
        <v>5.9208999999999996</v>
      </c>
      <c r="J12" s="14">
        <v>8.2758000000000003</v>
      </c>
      <c r="K12" s="12">
        <v>7.4</v>
      </c>
      <c r="L12" s="12"/>
      <c r="M12" s="7" t="s">
        <v>20</v>
      </c>
      <c r="N12" s="8"/>
    </row>
    <row r="13" spans="1:14" ht="15.75" customHeight="1" x14ac:dyDescent="0.2">
      <c r="A13" s="11" t="s">
        <v>26</v>
      </c>
      <c r="B13" s="12"/>
      <c r="C13" s="4" t="s">
        <v>14</v>
      </c>
      <c r="D13" s="12" t="s">
        <v>31</v>
      </c>
      <c r="E13" s="13"/>
      <c r="F13" s="12">
        <v>19</v>
      </c>
      <c r="G13" s="6" t="s">
        <v>7</v>
      </c>
      <c r="H13" s="12">
        <v>8</v>
      </c>
      <c r="I13" s="12">
        <v>5.2483000000000004</v>
      </c>
      <c r="J13" s="14">
        <v>12.1945</v>
      </c>
      <c r="K13" s="12">
        <v>1.7</v>
      </c>
      <c r="L13" s="12"/>
      <c r="M13" s="7" t="s">
        <v>20</v>
      </c>
      <c r="N13" s="8"/>
    </row>
    <row r="14" spans="1:14" ht="15.75" customHeight="1" x14ac:dyDescent="0.2">
      <c r="A14" s="11" t="s">
        <v>26</v>
      </c>
      <c r="B14" s="12"/>
      <c r="C14" s="4" t="s">
        <v>14</v>
      </c>
      <c r="D14" s="12" t="s">
        <v>32</v>
      </c>
      <c r="E14" s="13"/>
      <c r="F14" s="12">
        <v>30</v>
      </c>
      <c r="G14" s="6" t="s">
        <v>7</v>
      </c>
      <c r="H14" s="12">
        <v>9</v>
      </c>
      <c r="I14" s="12">
        <v>5.1581999999999999</v>
      </c>
      <c r="J14" s="14">
        <v>15.703200000000001</v>
      </c>
      <c r="K14" s="12">
        <v>1</v>
      </c>
      <c r="L14" s="12"/>
      <c r="M14" s="7" t="s">
        <v>20</v>
      </c>
      <c r="N14" s="8"/>
    </row>
    <row r="15" spans="1:14" ht="15.75" customHeight="1" x14ac:dyDescent="0.2">
      <c r="A15" s="11" t="s">
        <v>26</v>
      </c>
      <c r="B15" s="12"/>
      <c r="C15" s="4" t="s">
        <v>14</v>
      </c>
      <c r="D15" s="12" t="s">
        <v>33</v>
      </c>
      <c r="E15" s="13"/>
      <c r="F15" s="12">
        <v>14</v>
      </c>
      <c r="G15" s="6" t="s">
        <v>7</v>
      </c>
      <c r="H15" s="12">
        <v>13</v>
      </c>
      <c r="I15" s="12">
        <v>4.0002000000000004</v>
      </c>
      <c r="J15" s="14">
        <v>42.247700000000002</v>
      </c>
      <c r="K15" s="12">
        <v>0.2</v>
      </c>
      <c r="L15" s="12"/>
      <c r="M15" s="7" t="s">
        <v>20</v>
      </c>
      <c r="N15" s="8"/>
    </row>
    <row r="16" spans="1:14" ht="15.75" customHeight="1" x14ac:dyDescent="0.2">
      <c r="A16" s="11" t="s">
        <v>26</v>
      </c>
      <c r="B16" s="12"/>
      <c r="C16" s="4" t="s">
        <v>14</v>
      </c>
      <c r="D16" s="12" t="s">
        <v>34</v>
      </c>
      <c r="E16" s="13"/>
      <c r="F16" s="12">
        <v>30</v>
      </c>
      <c r="G16" s="6" t="s">
        <v>7</v>
      </c>
      <c r="H16" s="12">
        <v>9.1</v>
      </c>
      <c r="I16" s="12">
        <v>6.319</v>
      </c>
      <c r="J16" s="14">
        <v>13.105</v>
      </c>
      <c r="K16" s="12">
        <v>2.2999999999999998</v>
      </c>
      <c r="L16" s="12"/>
      <c r="M16" s="7" t="s">
        <v>20</v>
      </c>
      <c r="N16" s="8"/>
    </row>
    <row r="17" spans="1:14" ht="15.75" customHeight="1" x14ac:dyDescent="0.2">
      <c r="A17" s="11" t="s">
        <v>26</v>
      </c>
      <c r="B17" s="12"/>
      <c r="C17" s="4" t="s">
        <v>14</v>
      </c>
      <c r="D17" s="12" t="s">
        <v>35</v>
      </c>
      <c r="E17" s="13"/>
      <c r="F17" s="12">
        <v>209</v>
      </c>
      <c r="G17" s="6" t="s">
        <v>7</v>
      </c>
      <c r="H17" s="12">
        <v>8.3000000000000007</v>
      </c>
      <c r="I17" s="12">
        <v>7.6241000000000003</v>
      </c>
      <c r="J17" s="14">
        <v>9.0358000000000001</v>
      </c>
      <c r="K17" s="12">
        <v>13.6</v>
      </c>
      <c r="L17" s="12"/>
      <c r="M17" s="7" t="s">
        <v>20</v>
      </c>
      <c r="N17" s="8"/>
    </row>
    <row r="18" spans="1:14" ht="15.75" customHeight="1" x14ac:dyDescent="0.2">
      <c r="A18" s="11" t="s">
        <v>26</v>
      </c>
      <c r="B18" s="12"/>
      <c r="C18" s="4" t="s">
        <v>14</v>
      </c>
      <c r="D18" s="12" t="s">
        <v>36</v>
      </c>
      <c r="E18" s="13"/>
      <c r="F18" s="12">
        <v>122</v>
      </c>
      <c r="G18" s="6" t="s">
        <v>7</v>
      </c>
      <c r="H18" s="15">
        <v>8.6</v>
      </c>
      <c r="I18" s="9">
        <v>7.7</v>
      </c>
      <c r="J18" s="9">
        <v>9.6</v>
      </c>
      <c r="K18" s="9">
        <v>1.8</v>
      </c>
      <c r="L18" s="12"/>
      <c r="M18" s="7" t="s">
        <v>20</v>
      </c>
      <c r="N18" s="8"/>
    </row>
    <row r="19" spans="1:14" ht="15.75" customHeight="1" x14ac:dyDescent="0.2">
      <c r="A19" s="11" t="s">
        <v>26</v>
      </c>
      <c r="B19" s="12"/>
      <c r="C19" s="4" t="s">
        <v>14</v>
      </c>
      <c r="D19" s="12" t="s">
        <v>37</v>
      </c>
      <c r="E19" s="13"/>
      <c r="F19" s="12">
        <v>35</v>
      </c>
      <c r="G19" s="6" t="s">
        <v>7</v>
      </c>
      <c r="H19" s="12">
        <v>5.6</v>
      </c>
      <c r="I19" s="12">
        <v>4.3166000000000002</v>
      </c>
      <c r="J19" s="14">
        <v>7.2649999999999997</v>
      </c>
      <c r="K19" s="12">
        <v>4</v>
      </c>
      <c r="L19" s="12"/>
      <c r="M19" s="7" t="s">
        <v>18</v>
      </c>
      <c r="N19" s="8"/>
    </row>
    <row r="20" spans="1:14" ht="15.75" customHeight="1" x14ac:dyDescent="0.2">
      <c r="A20" s="11" t="s">
        <v>26</v>
      </c>
      <c r="B20" s="12"/>
      <c r="C20" s="4" t="s">
        <v>14</v>
      </c>
      <c r="D20" s="12" t="s">
        <v>38</v>
      </c>
      <c r="E20" s="13"/>
      <c r="F20" s="12">
        <v>112</v>
      </c>
      <c r="G20" s="6" t="s">
        <v>7</v>
      </c>
      <c r="H20" s="12">
        <v>6</v>
      </c>
      <c r="I20" s="12">
        <v>4.7968999999999999</v>
      </c>
      <c r="J20" s="14">
        <v>7.5048000000000004</v>
      </c>
      <c r="K20" s="12">
        <v>5</v>
      </c>
      <c r="L20" s="12"/>
      <c r="M20" s="7" t="s">
        <v>20</v>
      </c>
      <c r="N20" s="8"/>
    </row>
    <row r="21" spans="1:14" ht="15.75" customHeight="1" x14ac:dyDescent="0.2">
      <c r="A21" s="11" t="s">
        <v>26</v>
      </c>
      <c r="B21" s="12"/>
      <c r="C21" s="4" t="s">
        <v>14</v>
      </c>
      <c r="D21" s="12" t="s">
        <v>39</v>
      </c>
      <c r="E21" s="13"/>
      <c r="F21" s="12">
        <v>205</v>
      </c>
      <c r="G21" s="6" t="s">
        <v>7</v>
      </c>
      <c r="H21" s="12">
        <v>7</v>
      </c>
      <c r="I21" s="12">
        <v>5.4820000000000002</v>
      </c>
      <c r="J21" s="14">
        <v>8.9383999999999997</v>
      </c>
      <c r="K21" s="12">
        <v>4.4000000000000004</v>
      </c>
      <c r="L21" s="12"/>
      <c r="M21" s="7" t="s">
        <v>18</v>
      </c>
      <c r="N21" s="8"/>
    </row>
    <row r="22" spans="1:14" ht="15.75" customHeight="1" x14ac:dyDescent="0.2">
      <c r="A22" s="11" t="s">
        <v>26</v>
      </c>
      <c r="B22" s="12"/>
      <c r="C22" s="4" t="s">
        <v>14</v>
      </c>
      <c r="D22" s="12" t="s">
        <v>40</v>
      </c>
      <c r="E22" s="13"/>
      <c r="F22" s="12">
        <v>18</v>
      </c>
      <c r="G22" s="6" t="s">
        <v>7</v>
      </c>
      <c r="H22" s="16">
        <v>8.1</v>
      </c>
      <c r="I22" s="16"/>
      <c r="J22" s="9"/>
      <c r="K22" s="12">
        <v>1.4</v>
      </c>
      <c r="L22" s="12"/>
      <c r="M22" s="7" t="s">
        <v>20</v>
      </c>
      <c r="N22" s="8"/>
    </row>
    <row r="23" spans="1:14" ht="15.75" customHeight="1" x14ac:dyDescent="0.2">
      <c r="A23" s="11" t="s">
        <v>26</v>
      </c>
      <c r="B23" s="12"/>
      <c r="C23" s="4" t="s">
        <v>14</v>
      </c>
      <c r="D23" s="12" t="s">
        <v>19</v>
      </c>
      <c r="E23" s="13"/>
      <c r="F23" s="12">
        <v>36</v>
      </c>
      <c r="G23" s="6" t="s">
        <v>7</v>
      </c>
      <c r="H23" s="16">
        <v>9</v>
      </c>
      <c r="I23" s="9">
        <v>6.6</v>
      </c>
      <c r="J23" s="9">
        <v>10.9</v>
      </c>
      <c r="K23" s="12">
        <v>6.9</v>
      </c>
      <c r="L23" s="12"/>
      <c r="M23" s="7" t="s">
        <v>20</v>
      </c>
      <c r="N23" s="8"/>
    </row>
    <row r="24" spans="1:14" ht="15.75" customHeight="1" x14ac:dyDescent="0.2">
      <c r="A24" s="11" t="s">
        <v>26</v>
      </c>
      <c r="B24" s="12"/>
      <c r="C24" s="4" t="s">
        <v>14</v>
      </c>
      <c r="D24" s="12" t="s">
        <v>41</v>
      </c>
      <c r="E24" s="13"/>
      <c r="F24" s="12">
        <v>32</v>
      </c>
      <c r="G24" s="6" t="s">
        <v>7</v>
      </c>
      <c r="H24" s="12">
        <v>11</v>
      </c>
      <c r="I24" s="12">
        <v>7.9024000000000001</v>
      </c>
      <c r="J24" s="14">
        <v>15.3118</v>
      </c>
      <c r="K24" s="12">
        <v>2.7</v>
      </c>
      <c r="L24" s="12"/>
      <c r="M24" s="7" t="s">
        <v>20</v>
      </c>
      <c r="N24" s="8"/>
    </row>
    <row r="25" spans="1:14" ht="15.75" customHeight="1" x14ac:dyDescent="0.2">
      <c r="A25" s="11" t="s">
        <v>26</v>
      </c>
      <c r="B25" s="12"/>
      <c r="C25" s="4" t="s">
        <v>14</v>
      </c>
      <c r="D25" s="12" t="s">
        <v>42</v>
      </c>
      <c r="E25" s="13"/>
      <c r="F25" s="12">
        <v>18</v>
      </c>
      <c r="G25" s="6" t="s">
        <v>7</v>
      </c>
      <c r="H25" s="12">
        <v>8</v>
      </c>
      <c r="I25" s="12">
        <v>5.34</v>
      </c>
      <c r="J25" s="14">
        <v>11.985099999999999</v>
      </c>
      <c r="K25" s="12">
        <v>1.9</v>
      </c>
      <c r="L25" s="12"/>
      <c r="M25" s="7" t="s">
        <v>18</v>
      </c>
      <c r="N25" s="8"/>
    </row>
    <row r="26" spans="1:14" ht="15.75" customHeight="1" x14ac:dyDescent="0.2">
      <c r="A26" s="11" t="s">
        <v>26</v>
      </c>
      <c r="B26" s="12"/>
      <c r="C26" s="4" t="s">
        <v>14</v>
      </c>
      <c r="D26" s="12" t="s">
        <v>43</v>
      </c>
      <c r="E26" s="13"/>
      <c r="F26" s="12">
        <v>230</v>
      </c>
      <c r="G26" s="6" t="s">
        <v>7</v>
      </c>
      <c r="H26" s="12">
        <v>7</v>
      </c>
      <c r="I26" s="12">
        <v>6.1513999999999998</v>
      </c>
      <c r="J26" s="14">
        <v>7.9657</v>
      </c>
      <c r="K26" s="12">
        <v>9.9</v>
      </c>
      <c r="L26" s="12"/>
      <c r="M26" s="7" t="s">
        <v>18</v>
      </c>
      <c r="N26" s="8"/>
    </row>
    <row r="27" spans="1:14" ht="15.75" customHeight="1" x14ac:dyDescent="0.2">
      <c r="A27" s="11" t="s">
        <v>26</v>
      </c>
      <c r="B27" s="12"/>
      <c r="C27" s="4" t="s">
        <v>14</v>
      </c>
      <c r="D27" s="12" t="s">
        <v>44</v>
      </c>
      <c r="E27" s="13"/>
      <c r="F27" s="12">
        <v>45</v>
      </c>
      <c r="G27" s="6" t="s">
        <v>7</v>
      </c>
      <c r="H27" s="12">
        <v>7</v>
      </c>
      <c r="I27" s="12">
        <v>3.2004999999999999</v>
      </c>
      <c r="J27" s="14">
        <v>15.3102</v>
      </c>
      <c r="K27" s="12">
        <v>0.5</v>
      </c>
      <c r="L27" s="12"/>
      <c r="M27" s="7" t="s">
        <v>20</v>
      </c>
      <c r="N27" s="17"/>
    </row>
    <row r="28" spans="1:14" ht="15.75" customHeight="1" x14ac:dyDescent="0.2">
      <c r="A28" s="11" t="s">
        <v>26</v>
      </c>
      <c r="B28" s="12"/>
      <c r="C28" s="4" t="s">
        <v>14</v>
      </c>
      <c r="D28" s="12" t="s">
        <v>45</v>
      </c>
      <c r="E28" s="13"/>
      <c r="F28" s="12">
        <v>181</v>
      </c>
      <c r="G28" s="6" t="s">
        <v>7</v>
      </c>
      <c r="H28" s="12">
        <v>7</v>
      </c>
      <c r="I28" s="12">
        <v>4.6893000000000002</v>
      </c>
      <c r="J28" s="14">
        <v>10.449299999999999</v>
      </c>
      <c r="K28" s="12">
        <v>1.9</v>
      </c>
      <c r="L28" s="12"/>
      <c r="M28" s="7" t="s">
        <v>20</v>
      </c>
      <c r="N28" s="17"/>
    </row>
    <row r="29" spans="1:14" ht="15.75" customHeight="1" x14ac:dyDescent="0.2">
      <c r="A29" s="11" t="s">
        <v>26</v>
      </c>
      <c r="B29" s="12"/>
      <c r="C29" s="4" t="s">
        <v>14</v>
      </c>
      <c r="D29" s="12" t="s">
        <v>46</v>
      </c>
      <c r="E29" s="13"/>
      <c r="F29" s="12">
        <v>23</v>
      </c>
      <c r="G29" s="6" t="s">
        <v>7</v>
      </c>
      <c r="H29" s="12">
        <v>7</v>
      </c>
      <c r="I29" s="12">
        <v>2.2751000000000001</v>
      </c>
      <c r="J29" s="14">
        <v>21.537199999999999</v>
      </c>
      <c r="K29" s="12">
        <v>0.3</v>
      </c>
      <c r="L29" s="12"/>
      <c r="M29" s="7" t="s">
        <v>16</v>
      </c>
      <c r="N29" s="17"/>
    </row>
    <row r="30" spans="1:14" ht="15.75" customHeight="1" x14ac:dyDescent="0.2">
      <c r="A30" s="11" t="s">
        <v>26</v>
      </c>
      <c r="B30" s="12"/>
      <c r="C30" s="4" t="s">
        <v>14</v>
      </c>
      <c r="D30" s="12" t="s">
        <v>47</v>
      </c>
      <c r="E30" s="13"/>
      <c r="F30" s="12">
        <v>51</v>
      </c>
      <c r="G30" s="6" t="s">
        <v>7</v>
      </c>
      <c r="H30" s="12">
        <v>7</v>
      </c>
      <c r="I30" s="12">
        <v>2.7585999999999999</v>
      </c>
      <c r="J30" s="14">
        <v>17.7623</v>
      </c>
      <c r="K30" s="12">
        <v>0.4</v>
      </c>
      <c r="L30" s="12"/>
      <c r="M30" s="7" t="s">
        <v>16</v>
      </c>
      <c r="N30" s="17"/>
    </row>
    <row r="31" spans="1:14" ht="15.75" customHeight="1" x14ac:dyDescent="0.2">
      <c r="A31" s="11" t="s">
        <v>26</v>
      </c>
      <c r="B31" s="12"/>
      <c r="C31" s="4" t="s">
        <v>14</v>
      </c>
      <c r="D31" s="12" t="s">
        <v>21</v>
      </c>
      <c r="E31" s="13"/>
      <c r="F31" s="12">
        <v>54</v>
      </c>
      <c r="G31" s="6" t="s">
        <v>7</v>
      </c>
      <c r="H31" s="12">
        <v>7.8</v>
      </c>
      <c r="I31" s="12">
        <v>6.0251999999999999</v>
      </c>
      <c r="J31" s="14">
        <v>10.0975</v>
      </c>
      <c r="K31" s="12">
        <v>4</v>
      </c>
      <c r="L31" s="12"/>
      <c r="M31" s="7" t="s">
        <v>20</v>
      </c>
      <c r="N31" s="17"/>
    </row>
    <row r="32" spans="1:14" ht="15.75" customHeight="1" x14ac:dyDescent="0.2">
      <c r="A32" s="11" t="s">
        <v>26</v>
      </c>
      <c r="B32" s="12"/>
      <c r="C32" s="4" t="s">
        <v>14</v>
      </c>
      <c r="D32" s="12" t="s">
        <v>48</v>
      </c>
      <c r="E32" s="13"/>
      <c r="F32" s="12">
        <v>77</v>
      </c>
      <c r="G32" s="6" t="s">
        <v>7</v>
      </c>
      <c r="H32" s="12">
        <v>8.23</v>
      </c>
      <c r="I32" s="12">
        <v>4.76</v>
      </c>
      <c r="J32" s="14">
        <v>14.2296</v>
      </c>
      <c r="K32" s="12">
        <v>1.1000000000000001</v>
      </c>
      <c r="L32" s="12"/>
      <c r="M32" s="7" t="s">
        <v>16</v>
      </c>
      <c r="N32" s="17"/>
    </row>
    <row r="33" spans="1:14" ht="15.75" customHeight="1" x14ac:dyDescent="0.2">
      <c r="A33" s="11" t="s">
        <v>26</v>
      </c>
      <c r="B33" s="12"/>
      <c r="C33" s="4" t="s">
        <v>14</v>
      </c>
      <c r="D33" s="12" t="s">
        <v>49</v>
      </c>
      <c r="E33" s="13"/>
      <c r="F33" s="12">
        <v>33</v>
      </c>
      <c r="G33" s="6" t="s">
        <v>7</v>
      </c>
      <c r="H33" s="12">
        <v>9.1999999999999993</v>
      </c>
      <c r="I33" s="12">
        <v>4.4227999999999996</v>
      </c>
      <c r="J33" s="14">
        <v>19.1373</v>
      </c>
      <c r="K33" s="12">
        <v>0.6</v>
      </c>
      <c r="L33" s="12"/>
      <c r="M33" s="7" t="s">
        <v>20</v>
      </c>
      <c r="N33" s="17"/>
    </row>
    <row r="34" spans="1:14" ht="15.75" customHeight="1" x14ac:dyDescent="0.2">
      <c r="A34" s="11" t="s">
        <v>26</v>
      </c>
      <c r="B34" s="12"/>
      <c r="C34" s="4" t="s">
        <v>14</v>
      </c>
      <c r="D34" s="12" t="s">
        <v>50</v>
      </c>
      <c r="E34" s="13"/>
      <c r="F34" s="12">
        <v>33</v>
      </c>
      <c r="G34" s="6" t="s">
        <v>7</v>
      </c>
      <c r="H34" s="12">
        <v>9.1999999999999993</v>
      </c>
      <c r="I34" s="12">
        <v>5.6336000000000004</v>
      </c>
      <c r="J34" s="14">
        <v>15.024100000000001</v>
      </c>
      <c r="K34" s="12">
        <v>1.3</v>
      </c>
      <c r="L34" s="12"/>
      <c r="M34" s="7" t="s">
        <v>20</v>
      </c>
      <c r="N34" s="17"/>
    </row>
    <row r="35" spans="1:14" ht="15.75" customHeight="1" x14ac:dyDescent="0.2">
      <c r="A35" s="11" t="s">
        <v>26</v>
      </c>
      <c r="B35" s="4"/>
      <c r="C35" s="4" t="s">
        <v>14</v>
      </c>
      <c r="D35" s="4" t="s">
        <v>23</v>
      </c>
      <c r="E35" s="5"/>
      <c r="F35" s="6">
        <v>2111</v>
      </c>
      <c r="G35" s="6" t="s">
        <v>7</v>
      </c>
      <c r="H35" s="4">
        <v>7.5632999999999999</v>
      </c>
      <c r="I35" s="4">
        <v>7.1334999999999997</v>
      </c>
      <c r="J35" s="4">
        <v>8.0189000000000004</v>
      </c>
      <c r="K35" s="4"/>
      <c r="L35" s="4"/>
      <c r="M35" s="9" t="s">
        <v>24</v>
      </c>
      <c r="N35" s="17"/>
    </row>
    <row r="36" spans="1:14" ht="15.75" customHeight="1" x14ac:dyDescent="0.2">
      <c r="A36" s="11" t="s">
        <v>26</v>
      </c>
      <c r="B36" s="4"/>
      <c r="C36" s="4" t="s">
        <v>14</v>
      </c>
      <c r="D36" s="4" t="s">
        <v>25</v>
      </c>
      <c r="E36" s="5"/>
      <c r="F36" s="4"/>
      <c r="G36" s="6" t="s">
        <v>7</v>
      </c>
      <c r="H36" s="4"/>
      <c r="I36" s="4"/>
      <c r="J36" s="4"/>
      <c r="K36" s="4"/>
      <c r="L36" s="10">
        <v>15.4</v>
      </c>
      <c r="M36" s="7" t="s">
        <v>24</v>
      </c>
      <c r="N36" s="17"/>
    </row>
    <row r="37" spans="1:14" ht="15.75" customHeight="1" x14ac:dyDescent="0.2">
      <c r="A37" s="18" t="s">
        <v>51</v>
      </c>
      <c r="B37" s="12"/>
      <c r="C37" s="4" t="s">
        <v>14</v>
      </c>
      <c r="D37" s="12" t="s">
        <v>52</v>
      </c>
      <c r="E37" s="12"/>
      <c r="F37" s="6">
        <v>16</v>
      </c>
      <c r="G37" s="6" t="s">
        <v>7</v>
      </c>
      <c r="H37" s="4">
        <v>12.5</v>
      </c>
      <c r="I37" s="4">
        <v>6.83</v>
      </c>
      <c r="J37" s="4">
        <v>22.28</v>
      </c>
      <c r="K37" s="4">
        <v>22.9</v>
      </c>
      <c r="L37" s="4"/>
      <c r="M37" s="7" t="s">
        <v>20</v>
      </c>
      <c r="N37" s="17"/>
    </row>
    <row r="38" spans="1:14" ht="15.75" customHeight="1" x14ac:dyDescent="0.2">
      <c r="A38" s="18" t="s">
        <v>51</v>
      </c>
      <c r="B38" s="12"/>
      <c r="C38" s="4" t="s">
        <v>14</v>
      </c>
      <c r="D38" s="12" t="s">
        <v>53</v>
      </c>
      <c r="E38" s="12"/>
      <c r="F38" s="12">
        <v>77</v>
      </c>
      <c r="G38" s="6" t="s">
        <v>7</v>
      </c>
      <c r="H38" s="12">
        <v>10.38</v>
      </c>
      <c r="I38" s="12">
        <v>7.47</v>
      </c>
      <c r="J38" s="12">
        <v>14.43</v>
      </c>
      <c r="K38" s="12">
        <v>77.099999999999994</v>
      </c>
      <c r="L38" s="12"/>
      <c r="M38" s="7" t="s">
        <v>16</v>
      </c>
      <c r="N38" s="17"/>
    </row>
    <row r="39" spans="1:14" ht="15.75" customHeight="1" x14ac:dyDescent="0.2">
      <c r="A39" s="18" t="s">
        <v>51</v>
      </c>
      <c r="B39" s="4"/>
      <c r="C39" s="4" t="s">
        <v>14</v>
      </c>
      <c r="D39" s="4" t="s">
        <v>23</v>
      </c>
      <c r="E39" s="12"/>
      <c r="F39" s="12">
        <v>93</v>
      </c>
      <c r="G39" s="6" t="s">
        <v>7</v>
      </c>
      <c r="H39" s="12">
        <v>10.8309</v>
      </c>
      <c r="I39" s="12">
        <v>8.1114999999999995</v>
      </c>
      <c r="J39" s="12">
        <v>14.462</v>
      </c>
      <c r="K39" s="12"/>
      <c r="L39" s="12"/>
      <c r="M39" s="9" t="s">
        <v>24</v>
      </c>
      <c r="N39" s="17"/>
    </row>
    <row r="40" spans="1:14" ht="15.75" customHeight="1" x14ac:dyDescent="0.2">
      <c r="A40" s="18" t="s">
        <v>51</v>
      </c>
      <c r="B40" s="4"/>
      <c r="C40" s="4" t="s">
        <v>14</v>
      </c>
      <c r="D40" s="4" t="s">
        <v>25</v>
      </c>
      <c r="E40" s="12"/>
      <c r="F40" s="12"/>
      <c r="G40" s="6" t="s">
        <v>7</v>
      </c>
      <c r="H40" s="12"/>
      <c r="I40" s="12"/>
      <c r="J40" s="12"/>
      <c r="K40" s="12"/>
      <c r="L40" s="12">
        <v>0</v>
      </c>
      <c r="M40" s="9" t="s">
        <v>24</v>
      </c>
      <c r="N40" s="17"/>
    </row>
    <row r="41" spans="1:14" ht="15.75" customHeight="1" x14ac:dyDescent="0.2">
      <c r="A41" s="19" t="s">
        <v>54</v>
      </c>
      <c r="B41" s="20"/>
      <c r="C41" s="4" t="s">
        <v>14</v>
      </c>
      <c r="D41" s="20" t="s">
        <v>55</v>
      </c>
      <c r="E41" s="7"/>
      <c r="F41" s="9"/>
      <c r="G41" s="6" t="s">
        <v>7</v>
      </c>
      <c r="H41" s="20">
        <v>2.2999999999999998</v>
      </c>
      <c r="I41" s="20"/>
      <c r="J41" s="20"/>
      <c r="K41" s="9"/>
      <c r="L41" s="9"/>
      <c r="M41" s="7" t="s">
        <v>16</v>
      </c>
      <c r="N41" s="17"/>
    </row>
    <row r="42" spans="1:14" ht="15.75" customHeight="1" x14ac:dyDescent="0.2">
      <c r="A42" s="19" t="s">
        <v>54</v>
      </c>
      <c r="B42" s="20"/>
      <c r="C42" s="4" t="s">
        <v>14</v>
      </c>
      <c r="D42" s="20" t="s">
        <v>56</v>
      </c>
      <c r="E42" s="7"/>
      <c r="F42" s="9"/>
      <c r="G42" s="6" t="s">
        <v>7</v>
      </c>
      <c r="H42" s="20">
        <v>1.46</v>
      </c>
      <c r="I42" s="20"/>
      <c r="J42" s="20"/>
      <c r="K42" s="9"/>
      <c r="L42" s="9"/>
      <c r="M42" s="7" t="s">
        <v>18</v>
      </c>
      <c r="N42" s="17"/>
    </row>
    <row r="43" spans="1:14" ht="15.75" customHeight="1" x14ac:dyDescent="0.2">
      <c r="A43" s="19" t="s">
        <v>54</v>
      </c>
      <c r="B43" s="20"/>
      <c r="C43" s="4" t="s">
        <v>14</v>
      </c>
      <c r="D43" s="20" t="s">
        <v>57</v>
      </c>
      <c r="E43" s="7"/>
      <c r="F43" s="9"/>
      <c r="G43" s="6" t="s">
        <v>7</v>
      </c>
      <c r="H43" s="20">
        <v>2.44</v>
      </c>
      <c r="I43" s="20">
        <v>1.35</v>
      </c>
      <c r="J43" s="20">
        <v>4.9000000000000004</v>
      </c>
      <c r="K43" s="9"/>
      <c r="L43" s="9"/>
      <c r="M43" s="7" t="s">
        <v>20</v>
      </c>
      <c r="N43" s="17"/>
    </row>
    <row r="44" spans="1:14" ht="15.75" customHeight="1" x14ac:dyDescent="0.2">
      <c r="A44" s="19" t="s">
        <v>54</v>
      </c>
      <c r="B44" s="20"/>
      <c r="C44" s="4" t="s">
        <v>14</v>
      </c>
      <c r="D44" s="20" t="s">
        <v>58</v>
      </c>
      <c r="E44" s="7"/>
      <c r="F44" s="9"/>
      <c r="G44" s="6" t="s">
        <v>7</v>
      </c>
      <c r="H44" s="20"/>
      <c r="I44" s="20">
        <v>1.63</v>
      </c>
      <c r="J44" s="20">
        <v>1.73</v>
      </c>
      <c r="K44" s="9"/>
      <c r="L44" s="9"/>
      <c r="M44" s="7" t="s">
        <v>16</v>
      </c>
      <c r="N44" s="17"/>
    </row>
    <row r="45" spans="1:14" ht="15.75" customHeight="1" x14ac:dyDescent="0.2">
      <c r="A45" s="19" t="s">
        <v>54</v>
      </c>
      <c r="B45" s="20"/>
      <c r="C45" s="4" t="s">
        <v>14</v>
      </c>
      <c r="D45" s="20" t="s">
        <v>59</v>
      </c>
      <c r="E45" s="7"/>
      <c r="F45" s="9"/>
      <c r="G45" s="6" t="s">
        <v>7</v>
      </c>
      <c r="H45" s="20"/>
      <c r="I45" s="20">
        <v>0.7</v>
      </c>
      <c r="J45" s="20">
        <v>4.13</v>
      </c>
      <c r="K45" s="9"/>
      <c r="L45" s="9"/>
      <c r="M45" s="7" t="s">
        <v>16</v>
      </c>
      <c r="N45" s="17"/>
    </row>
    <row r="46" spans="1:14" ht="15.75" customHeight="1" x14ac:dyDescent="0.2">
      <c r="A46" s="19" t="s">
        <v>54</v>
      </c>
      <c r="B46" s="20"/>
      <c r="C46" s="4" t="s">
        <v>14</v>
      </c>
      <c r="D46" s="20" t="s">
        <v>15</v>
      </c>
      <c r="E46" s="7"/>
      <c r="F46" s="9"/>
      <c r="G46" s="6" t="s">
        <v>7</v>
      </c>
      <c r="H46" s="20">
        <v>1.33</v>
      </c>
      <c r="I46" s="21"/>
      <c r="J46" s="21"/>
      <c r="K46" s="9"/>
      <c r="L46" s="9"/>
      <c r="M46" s="7" t="s">
        <v>16</v>
      </c>
      <c r="N46" s="17"/>
    </row>
    <row r="47" spans="1:14" ht="15.75" customHeight="1" x14ac:dyDescent="0.2">
      <c r="A47" s="19" t="s">
        <v>54</v>
      </c>
      <c r="B47" s="20"/>
      <c r="C47" s="4" t="s">
        <v>14</v>
      </c>
      <c r="D47" s="20" t="s">
        <v>60</v>
      </c>
      <c r="E47" s="7"/>
      <c r="F47" s="9"/>
      <c r="G47" s="6" t="s">
        <v>7</v>
      </c>
      <c r="H47" s="20">
        <v>2.4300000000000002</v>
      </c>
      <c r="I47" s="20">
        <v>1.82</v>
      </c>
      <c r="J47" s="20">
        <v>3.26</v>
      </c>
      <c r="K47" s="9"/>
      <c r="L47" s="9"/>
      <c r="M47" s="7" t="s">
        <v>20</v>
      </c>
      <c r="N47" s="17"/>
    </row>
    <row r="48" spans="1:14" ht="15.75" customHeight="1" x14ac:dyDescent="0.2">
      <c r="A48" s="19" t="s">
        <v>54</v>
      </c>
      <c r="B48" s="20"/>
      <c r="C48" s="4" t="s">
        <v>14</v>
      </c>
      <c r="D48" s="20" t="s">
        <v>61</v>
      </c>
      <c r="E48" s="7"/>
      <c r="F48" s="9"/>
      <c r="G48" s="6" t="s">
        <v>7</v>
      </c>
      <c r="H48" s="20"/>
      <c r="I48" s="20">
        <v>1.5</v>
      </c>
      <c r="J48" s="20">
        <v>1.7</v>
      </c>
      <c r="K48" s="9"/>
      <c r="L48" s="9"/>
      <c r="M48" s="7" t="s">
        <v>20</v>
      </c>
      <c r="N48" s="17"/>
    </row>
    <row r="49" spans="1:14" ht="15.75" customHeight="1" x14ac:dyDescent="0.2">
      <c r="A49" s="19" t="s">
        <v>54</v>
      </c>
      <c r="B49" s="20"/>
      <c r="C49" s="4" t="s">
        <v>14</v>
      </c>
      <c r="D49" s="20" t="s">
        <v>62</v>
      </c>
      <c r="E49" s="7"/>
      <c r="F49" s="9"/>
      <c r="G49" s="6" t="s">
        <v>7</v>
      </c>
      <c r="H49" s="20"/>
      <c r="I49" s="20">
        <v>1.2</v>
      </c>
      <c r="J49" s="20">
        <v>1.6</v>
      </c>
      <c r="K49" s="9"/>
      <c r="L49" s="9"/>
      <c r="M49" s="7" t="s">
        <v>20</v>
      </c>
      <c r="N49" s="17"/>
    </row>
    <row r="50" spans="1:14" ht="15.75" customHeight="1" x14ac:dyDescent="0.2">
      <c r="A50" s="19" t="s">
        <v>54</v>
      </c>
      <c r="B50" s="20"/>
      <c r="C50" s="4" t="s">
        <v>14</v>
      </c>
      <c r="D50" s="20" t="s">
        <v>63</v>
      </c>
      <c r="E50" s="7"/>
      <c r="F50" s="9"/>
      <c r="G50" s="6" t="s">
        <v>7</v>
      </c>
      <c r="H50" s="20"/>
      <c r="I50" s="20">
        <v>1.7</v>
      </c>
      <c r="J50" s="20">
        <v>2</v>
      </c>
      <c r="K50" s="9"/>
      <c r="L50" s="9"/>
      <c r="M50" s="7" t="s">
        <v>20</v>
      </c>
      <c r="N50" s="17"/>
    </row>
    <row r="51" spans="1:14" ht="15.75" customHeight="1" x14ac:dyDescent="0.2">
      <c r="A51" s="19" t="s">
        <v>54</v>
      </c>
      <c r="B51" s="20"/>
      <c r="C51" s="4" t="s">
        <v>14</v>
      </c>
      <c r="D51" s="20" t="s">
        <v>19</v>
      </c>
      <c r="E51" s="7"/>
      <c r="F51" s="9"/>
      <c r="G51" s="6" t="s">
        <v>7</v>
      </c>
      <c r="H51" s="20"/>
      <c r="I51" s="20">
        <v>1.3</v>
      </c>
      <c r="J51" s="20">
        <v>1.6</v>
      </c>
      <c r="K51" s="9"/>
      <c r="L51" s="9"/>
      <c r="M51" s="7" t="s">
        <v>20</v>
      </c>
      <c r="N51" s="17"/>
    </row>
    <row r="52" spans="1:14" ht="15.75" customHeight="1" x14ac:dyDescent="0.2">
      <c r="A52" s="19" t="s">
        <v>54</v>
      </c>
      <c r="B52" s="20"/>
      <c r="C52" s="4" t="s">
        <v>14</v>
      </c>
      <c r="D52" s="20" t="s">
        <v>64</v>
      </c>
      <c r="E52" s="7"/>
      <c r="F52" s="9"/>
      <c r="G52" s="6" t="s">
        <v>7</v>
      </c>
      <c r="H52" s="20">
        <v>3.012</v>
      </c>
      <c r="I52" s="20"/>
      <c r="J52" s="20"/>
      <c r="K52" s="9"/>
      <c r="L52" s="9"/>
      <c r="M52" s="7" t="s">
        <v>16</v>
      </c>
      <c r="N52" s="17"/>
    </row>
    <row r="53" spans="1:14" ht="15.75" customHeight="1" x14ac:dyDescent="0.2">
      <c r="A53" s="22" t="s">
        <v>65</v>
      </c>
      <c r="B53" s="20"/>
      <c r="C53" s="4" t="s">
        <v>14</v>
      </c>
      <c r="D53" s="20" t="s">
        <v>66</v>
      </c>
      <c r="E53" s="23"/>
      <c r="F53" s="9"/>
      <c r="G53" s="6" t="s">
        <v>7</v>
      </c>
      <c r="H53" s="20"/>
      <c r="I53" s="20">
        <v>1.2</v>
      </c>
      <c r="J53" s="20">
        <v>2</v>
      </c>
      <c r="K53" s="9"/>
      <c r="L53" s="9"/>
      <c r="M53" s="7" t="s">
        <v>18</v>
      </c>
      <c r="N53" s="17"/>
    </row>
    <row r="54" spans="1:14" ht="15.75" customHeight="1" x14ac:dyDescent="0.2">
      <c r="A54" s="22" t="s">
        <v>65</v>
      </c>
      <c r="B54" s="7"/>
      <c r="C54" s="4" t="s">
        <v>14</v>
      </c>
      <c r="D54" s="7" t="s">
        <v>67</v>
      </c>
      <c r="E54" s="23"/>
      <c r="F54" s="9"/>
      <c r="G54" s="6" t="s">
        <v>7</v>
      </c>
      <c r="H54" s="20">
        <v>2.63</v>
      </c>
      <c r="I54" s="20">
        <v>0.85</v>
      </c>
      <c r="J54" s="20">
        <v>5.39</v>
      </c>
      <c r="K54" s="9"/>
      <c r="L54" s="9"/>
      <c r="M54" s="7" t="s">
        <v>18</v>
      </c>
      <c r="N54" s="17"/>
    </row>
    <row r="55" spans="1:14" ht="15.75" customHeight="1" x14ac:dyDescent="0.2">
      <c r="A55" s="22" t="s">
        <v>65</v>
      </c>
      <c r="B55" s="7"/>
      <c r="C55" s="4" t="s">
        <v>14</v>
      </c>
      <c r="D55" s="7" t="s">
        <v>68</v>
      </c>
      <c r="E55" s="23"/>
      <c r="F55" s="9"/>
      <c r="G55" s="6" t="s">
        <v>7</v>
      </c>
      <c r="H55" s="20">
        <v>3.13</v>
      </c>
      <c r="I55" s="20">
        <v>2.61</v>
      </c>
      <c r="J55" s="20">
        <v>3.69</v>
      </c>
      <c r="K55" s="9"/>
      <c r="L55" s="9"/>
      <c r="M55" s="7" t="s">
        <v>18</v>
      </c>
      <c r="N55" s="17"/>
    </row>
    <row r="56" spans="1:14" ht="15.75" customHeight="1" x14ac:dyDescent="0.2">
      <c r="A56" s="22" t="s">
        <v>65</v>
      </c>
      <c r="B56" s="7"/>
      <c r="C56" s="4" t="s">
        <v>14</v>
      </c>
      <c r="D56" s="7" t="s">
        <v>69</v>
      </c>
      <c r="E56" s="23"/>
      <c r="F56" s="9"/>
      <c r="G56" s="6" t="s">
        <v>7</v>
      </c>
      <c r="H56" s="20">
        <v>2.91</v>
      </c>
      <c r="I56" s="20">
        <v>1.55</v>
      </c>
      <c r="J56" s="20">
        <v>4.7</v>
      </c>
      <c r="K56" s="9"/>
      <c r="L56" s="9"/>
      <c r="M56" s="7" t="s">
        <v>18</v>
      </c>
      <c r="N56" s="17"/>
    </row>
    <row r="57" spans="1:14" ht="15.75" customHeight="1" x14ac:dyDescent="0.2">
      <c r="A57" s="22" t="s">
        <v>65</v>
      </c>
      <c r="B57" s="7"/>
      <c r="C57" s="4" t="s">
        <v>14</v>
      </c>
      <c r="D57" s="7" t="s">
        <v>70</v>
      </c>
      <c r="E57" s="23"/>
      <c r="F57" s="9"/>
      <c r="G57" s="6" t="s">
        <v>7</v>
      </c>
      <c r="H57" s="20">
        <v>3.15</v>
      </c>
      <c r="I57" s="20">
        <v>2.0699999999999998</v>
      </c>
      <c r="J57" s="20">
        <v>4.4400000000000004</v>
      </c>
      <c r="K57" s="9"/>
      <c r="L57" s="9"/>
      <c r="M57" s="7" t="s">
        <v>18</v>
      </c>
      <c r="N57" s="17"/>
    </row>
    <row r="58" spans="1:14" ht="15.75" customHeight="1" x14ac:dyDescent="0.2">
      <c r="A58" s="22" t="s">
        <v>65</v>
      </c>
      <c r="B58" s="7"/>
      <c r="C58" s="4" t="s">
        <v>14</v>
      </c>
      <c r="D58" s="7" t="s">
        <v>71</v>
      </c>
      <c r="E58" s="23"/>
      <c r="F58" s="9"/>
      <c r="G58" s="6" t="s">
        <v>7</v>
      </c>
      <c r="H58" s="20">
        <v>2.2799999999999998</v>
      </c>
      <c r="I58" s="20">
        <v>1.18</v>
      </c>
      <c r="J58" s="20">
        <v>3.75</v>
      </c>
      <c r="K58" s="9"/>
      <c r="L58" s="9"/>
      <c r="M58" s="7" t="s">
        <v>18</v>
      </c>
      <c r="N58" s="17"/>
    </row>
    <row r="59" spans="1:14" ht="15.75" customHeight="1" x14ac:dyDescent="0.2">
      <c r="A59" s="22" t="s">
        <v>65</v>
      </c>
      <c r="B59" s="7"/>
      <c r="C59" s="4" t="s">
        <v>14</v>
      </c>
      <c r="D59" s="7" t="s">
        <v>72</v>
      </c>
      <c r="E59" s="23"/>
      <c r="F59" s="9"/>
      <c r="G59" s="6" t="s">
        <v>7</v>
      </c>
      <c r="H59" s="20">
        <v>2.84</v>
      </c>
      <c r="I59" s="20">
        <v>2.33</v>
      </c>
      <c r="J59" s="20">
        <v>3.4</v>
      </c>
      <c r="K59" s="9"/>
      <c r="L59" s="9"/>
      <c r="M59" s="7" t="s">
        <v>18</v>
      </c>
      <c r="N59" s="17"/>
    </row>
    <row r="60" spans="1:14" ht="15.75" customHeight="1" x14ac:dyDescent="0.2">
      <c r="A60" s="22" t="s">
        <v>65</v>
      </c>
      <c r="B60" s="7"/>
      <c r="C60" s="4" t="s">
        <v>14</v>
      </c>
      <c r="D60" s="7" t="s">
        <v>73</v>
      </c>
      <c r="E60" s="23"/>
      <c r="F60" s="9"/>
      <c r="G60" s="6" t="s">
        <v>7</v>
      </c>
      <c r="H60" s="20">
        <v>1.29</v>
      </c>
      <c r="I60" s="20">
        <v>1.26</v>
      </c>
      <c r="J60" s="20">
        <v>1.33</v>
      </c>
      <c r="K60" s="9"/>
      <c r="L60" s="9"/>
      <c r="M60" s="7" t="s">
        <v>16</v>
      </c>
      <c r="N60" s="17"/>
    </row>
    <row r="61" spans="1:14" ht="15.75" customHeight="1" x14ac:dyDescent="0.2">
      <c r="A61" s="22" t="s">
        <v>65</v>
      </c>
      <c r="B61" s="7"/>
      <c r="C61" s="4" t="s">
        <v>14</v>
      </c>
      <c r="D61" s="7" t="s">
        <v>74</v>
      </c>
      <c r="E61" s="23"/>
      <c r="F61" s="9"/>
      <c r="G61" s="6" t="s">
        <v>7</v>
      </c>
      <c r="H61" s="20"/>
      <c r="I61" s="20">
        <v>0.8</v>
      </c>
      <c r="J61" s="20">
        <v>8</v>
      </c>
      <c r="K61" s="9"/>
      <c r="L61" s="9"/>
      <c r="M61" s="7" t="s">
        <v>20</v>
      </c>
      <c r="N61" s="17"/>
    </row>
    <row r="62" spans="1:14" ht="15.75" customHeight="1" x14ac:dyDescent="0.2">
      <c r="A62" s="22" t="s">
        <v>65</v>
      </c>
      <c r="B62" s="7"/>
      <c r="C62" s="4" t="s">
        <v>14</v>
      </c>
      <c r="D62" s="7" t="s">
        <v>75</v>
      </c>
      <c r="E62" s="23"/>
      <c r="F62" s="9"/>
      <c r="G62" s="6" t="s">
        <v>7</v>
      </c>
      <c r="H62" s="20">
        <v>1.1599999999999999</v>
      </c>
      <c r="I62" s="20">
        <v>1.1499999999999999</v>
      </c>
      <c r="J62" s="20">
        <v>1.17</v>
      </c>
      <c r="K62" s="9"/>
      <c r="L62" s="9"/>
      <c r="M62" s="7" t="s">
        <v>18</v>
      </c>
      <c r="N62" s="17"/>
    </row>
    <row r="63" spans="1:14" ht="15.75" customHeight="1" x14ac:dyDescent="0.2">
      <c r="A63" s="22" t="s">
        <v>65</v>
      </c>
      <c r="B63" s="7"/>
      <c r="C63" s="4" t="s">
        <v>14</v>
      </c>
      <c r="D63" s="7" t="s">
        <v>76</v>
      </c>
      <c r="E63" s="23"/>
      <c r="F63" s="9"/>
      <c r="G63" s="6" t="s">
        <v>7</v>
      </c>
      <c r="H63" s="20">
        <v>1.2</v>
      </c>
      <c r="I63" s="20">
        <v>1.2</v>
      </c>
      <c r="J63" s="20">
        <v>1.2</v>
      </c>
      <c r="K63" s="9"/>
      <c r="L63" s="9"/>
      <c r="M63" s="7" t="s">
        <v>20</v>
      </c>
      <c r="N63" s="17"/>
    </row>
    <row r="64" spans="1:14" ht="15.75" customHeight="1" x14ac:dyDescent="0.2">
      <c r="A64" s="22" t="s">
        <v>65</v>
      </c>
      <c r="B64" s="7"/>
      <c r="C64" s="4" t="s">
        <v>14</v>
      </c>
      <c r="D64" s="7" t="s">
        <v>77</v>
      </c>
      <c r="E64" s="23"/>
      <c r="F64" s="9"/>
      <c r="G64" s="6" t="s">
        <v>7</v>
      </c>
      <c r="H64" s="20">
        <v>1.34</v>
      </c>
      <c r="I64" s="20">
        <v>1.34</v>
      </c>
      <c r="J64" s="20">
        <v>1.35</v>
      </c>
      <c r="K64" s="9"/>
      <c r="L64" s="9"/>
      <c r="M64" s="7" t="s">
        <v>18</v>
      </c>
      <c r="N64" s="17"/>
    </row>
    <row r="65" spans="1:14" ht="15.75" customHeight="1" x14ac:dyDescent="0.2">
      <c r="A65" s="22" t="s">
        <v>65</v>
      </c>
      <c r="B65" s="7"/>
      <c r="C65" s="4" t="s">
        <v>14</v>
      </c>
      <c r="D65" s="7" t="s">
        <v>78</v>
      </c>
      <c r="E65" s="23"/>
      <c r="F65" s="9"/>
      <c r="G65" s="6" t="s">
        <v>7</v>
      </c>
      <c r="H65" s="20">
        <v>1.33</v>
      </c>
      <c r="I65" s="20">
        <v>1.33</v>
      </c>
      <c r="J65" s="20">
        <v>1.33</v>
      </c>
      <c r="K65" s="9"/>
      <c r="L65" s="9"/>
      <c r="M65" s="7" t="s">
        <v>20</v>
      </c>
      <c r="N65" s="17"/>
    </row>
    <row r="66" spans="1:14" ht="15.75" customHeight="1" x14ac:dyDescent="0.2">
      <c r="A66" s="22" t="s">
        <v>65</v>
      </c>
      <c r="B66" s="7"/>
      <c r="C66" s="4" t="s">
        <v>14</v>
      </c>
      <c r="D66" s="7" t="s">
        <v>79</v>
      </c>
      <c r="E66" s="23"/>
      <c r="F66" s="9"/>
      <c r="G66" s="6" t="s">
        <v>7</v>
      </c>
      <c r="H66" s="20">
        <v>1.92</v>
      </c>
      <c r="I66" s="20">
        <v>1.45</v>
      </c>
      <c r="J66" s="20">
        <v>2.48</v>
      </c>
      <c r="K66" s="9"/>
      <c r="L66" s="9"/>
      <c r="M66" s="7" t="s">
        <v>80</v>
      </c>
      <c r="N66" s="17"/>
    </row>
    <row r="67" spans="1:14" ht="15.75" customHeight="1" x14ac:dyDescent="0.2">
      <c r="A67" s="22" t="s">
        <v>65</v>
      </c>
      <c r="B67" s="7"/>
      <c r="C67" s="4" t="s">
        <v>14</v>
      </c>
      <c r="D67" s="7" t="s">
        <v>81</v>
      </c>
      <c r="E67" s="23"/>
      <c r="F67" s="9"/>
      <c r="G67" s="6" t="s">
        <v>7</v>
      </c>
      <c r="H67" s="20">
        <v>2.3199999999999998</v>
      </c>
      <c r="I67" s="20">
        <v>1.81</v>
      </c>
      <c r="J67" s="20">
        <v>3.05</v>
      </c>
      <c r="K67" s="9"/>
      <c r="L67" s="9"/>
      <c r="M67" s="7" t="s">
        <v>20</v>
      </c>
      <c r="N67" s="17"/>
    </row>
    <row r="68" spans="1:14" ht="15.75" customHeight="1" x14ac:dyDescent="0.2">
      <c r="A68" s="22" t="s">
        <v>65</v>
      </c>
      <c r="B68" s="7"/>
      <c r="C68" s="4" t="s">
        <v>14</v>
      </c>
      <c r="D68" s="7" t="s">
        <v>82</v>
      </c>
      <c r="E68" s="23"/>
      <c r="F68" s="9"/>
      <c r="G68" s="6" t="s">
        <v>7</v>
      </c>
      <c r="H68" s="20">
        <v>2.91</v>
      </c>
      <c r="I68" s="20">
        <v>2.33</v>
      </c>
      <c r="J68" s="20">
        <v>3.52</v>
      </c>
      <c r="K68" s="9"/>
      <c r="L68" s="9"/>
      <c r="M68" s="7" t="s">
        <v>20</v>
      </c>
      <c r="N68" s="17"/>
    </row>
    <row r="69" spans="1:14" ht="15.75" customHeight="1" x14ac:dyDescent="0.2">
      <c r="A69" s="22" t="s">
        <v>65</v>
      </c>
      <c r="B69" s="7"/>
      <c r="C69" s="4" t="s">
        <v>14</v>
      </c>
      <c r="D69" s="7" t="s">
        <v>83</v>
      </c>
      <c r="E69" s="23"/>
      <c r="F69" s="9"/>
      <c r="G69" s="6" t="s">
        <v>7</v>
      </c>
      <c r="H69" s="20">
        <v>1.84</v>
      </c>
      <c r="I69" s="20">
        <v>1.55</v>
      </c>
      <c r="J69" s="20">
        <v>2.31</v>
      </c>
      <c r="K69" s="9"/>
      <c r="L69" s="9"/>
      <c r="M69" s="7" t="s">
        <v>20</v>
      </c>
      <c r="N69" s="17"/>
    </row>
    <row r="70" spans="1:14" ht="15.75" customHeight="1" x14ac:dyDescent="0.2">
      <c r="A70" s="22" t="s">
        <v>65</v>
      </c>
      <c r="B70" s="7"/>
      <c r="C70" s="4" t="s">
        <v>14</v>
      </c>
      <c r="D70" s="7" t="s">
        <v>84</v>
      </c>
      <c r="E70" s="23"/>
      <c r="F70" s="9"/>
      <c r="G70" s="6" t="s">
        <v>7</v>
      </c>
      <c r="H70" s="20">
        <v>3.16</v>
      </c>
      <c r="I70" s="20">
        <v>2.5499999999999998</v>
      </c>
      <c r="J70" s="20">
        <v>3.64</v>
      </c>
      <c r="K70" s="9"/>
      <c r="L70" s="9"/>
      <c r="M70" s="7" t="s">
        <v>20</v>
      </c>
      <c r="N70" s="17"/>
    </row>
    <row r="71" spans="1:14" ht="15.75" customHeight="1" x14ac:dyDescent="0.2">
      <c r="A71" s="22" t="s">
        <v>65</v>
      </c>
      <c r="B71" s="7"/>
      <c r="C71" s="4" t="s">
        <v>14</v>
      </c>
      <c r="D71" s="7" t="s">
        <v>85</v>
      </c>
      <c r="E71" s="23"/>
      <c r="F71" s="9"/>
      <c r="G71" s="6" t="s">
        <v>7</v>
      </c>
      <c r="H71" s="20">
        <v>2.97</v>
      </c>
      <c r="I71" s="20">
        <v>2.0099999999999998</v>
      </c>
      <c r="J71" s="20">
        <v>4.32</v>
      </c>
      <c r="K71" s="9"/>
      <c r="L71" s="9"/>
      <c r="M71" s="7" t="s">
        <v>20</v>
      </c>
      <c r="N71" s="17"/>
    </row>
    <row r="72" spans="1:14" ht="15.75" customHeight="1" x14ac:dyDescent="0.2">
      <c r="A72" s="22" t="s">
        <v>65</v>
      </c>
      <c r="B72" s="7"/>
      <c r="C72" s="4" t="s">
        <v>14</v>
      </c>
      <c r="D72" s="7" t="s">
        <v>86</v>
      </c>
      <c r="E72" s="23"/>
      <c r="F72" s="9"/>
      <c r="G72" s="6" t="s">
        <v>7</v>
      </c>
      <c r="H72" s="20">
        <v>1.18</v>
      </c>
      <c r="I72" s="20">
        <v>0.98</v>
      </c>
      <c r="J72" s="20">
        <v>1.33</v>
      </c>
      <c r="K72" s="9"/>
      <c r="L72" s="9"/>
      <c r="M72" s="7" t="s">
        <v>20</v>
      </c>
      <c r="N72" s="17"/>
    </row>
    <row r="73" spans="1:14" ht="15.75" customHeight="1" x14ac:dyDescent="0.2">
      <c r="A73" s="22" t="s">
        <v>65</v>
      </c>
      <c r="B73" s="7"/>
      <c r="C73" s="4" t="s">
        <v>14</v>
      </c>
      <c r="D73" s="7" t="s">
        <v>87</v>
      </c>
      <c r="E73" s="23"/>
      <c r="F73" s="9"/>
      <c r="G73" s="6" t="s">
        <v>7</v>
      </c>
      <c r="H73" s="20">
        <v>3.74</v>
      </c>
      <c r="I73" s="20">
        <v>2.91</v>
      </c>
      <c r="J73" s="20">
        <v>4.49</v>
      </c>
      <c r="K73" s="9"/>
      <c r="L73" s="9"/>
      <c r="M73" s="7" t="s">
        <v>20</v>
      </c>
      <c r="N73" s="17"/>
    </row>
    <row r="74" spans="1:14" ht="15.75" customHeight="1" x14ac:dyDescent="0.2">
      <c r="A74" s="22" t="s">
        <v>65</v>
      </c>
      <c r="B74" s="7"/>
      <c r="C74" s="4" t="s">
        <v>14</v>
      </c>
      <c r="D74" s="7" t="s">
        <v>88</v>
      </c>
      <c r="E74" s="23"/>
      <c r="F74" s="9"/>
      <c r="G74" s="6" t="s">
        <v>7</v>
      </c>
      <c r="H74" s="20">
        <v>2.0699999999999998</v>
      </c>
      <c r="I74" s="20">
        <v>1.98</v>
      </c>
      <c r="J74" s="20">
        <v>2.16</v>
      </c>
      <c r="K74" s="9"/>
      <c r="L74" s="9"/>
      <c r="M74" s="7" t="s">
        <v>18</v>
      </c>
      <c r="N74" s="17"/>
    </row>
    <row r="75" spans="1:14" ht="15.75" customHeight="1" x14ac:dyDescent="0.2">
      <c r="A75" s="22" t="s">
        <v>65</v>
      </c>
      <c r="B75" s="7"/>
      <c r="C75" s="4" t="s">
        <v>14</v>
      </c>
      <c r="D75" s="7" t="s">
        <v>89</v>
      </c>
      <c r="E75" s="23"/>
      <c r="F75" s="9"/>
      <c r="G75" s="6" t="s">
        <v>7</v>
      </c>
      <c r="H75" s="20">
        <v>1.7</v>
      </c>
      <c r="I75" s="20">
        <v>1.68</v>
      </c>
      <c r="J75" s="20">
        <v>1.72</v>
      </c>
      <c r="K75" s="9"/>
      <c r="L75" s="9"/>
      <c r="M75" s="7" t="s">
        <v>18</v>
      </c>
      <c r="N75" s="17"/>
    </row>
    <row r="76" spans="1:14" ht="15.75" customHeight="1" x14ac:dyDescent="0.2">
      <c r="A76" s="22" t="s">
        <v>65</v>
      </c>
      <c r="B76" s="7"/>
      <c r="C76" s="4" t="s">
        <v>14</v>
      </c>
      <c r="D76" s="7" t="s">
        <v>90</v>
      </c>
      <c r="E76" s="23"/>
      <c r="F76" s="9"/>
      <c r="G76" s="6" t="s">
        <v>7</v>
      </c>
      <c r="H76" s="20">
        <v>1.65</v>
      </c>
      <c r="I76" s="20">
        <v>1.61</v>
      </c>
      <c r="J76" s="20">
        <v>1.7</v>
      </c>
      <c r="K76" s="9"/>
      <c r="L76" s="9"/>
      <c r="M76" s="7" t="s">
        <v>18</v>
      </c>
      <c r="N76" s="17"/>
    </row>
    <row r="77" spans="1:14" ht="15.75" customHeight="1" x14ac:dyDescent="0.2">
      <c r="A77" s="22" t="s">
        <v>65</v>
      </c>
      <c r="B77" s="7"/>
      <c r="C77" s="4" t="s">
        <v>14</v>
      </c>
      <c r="D77" s="7" t="s">
        <v>91</v>
      </c>
      <c r="E77" s="23"/>
      <c r="F77" s="9"/>
      <c r="G77" s="6" t="s">
        <v>7</v>
      </c>
      <c r="H77" s="20">
        <v>1.64</v>
      </c>
      <c r="I77" s="20">
        <v>1.57</v>
      </c>
      <c r="J77" s="20">
        <v>1.72</v>
      </c>
      <c r="K77" s="9"/>
      <c r="L77" s="9"/>
      <c r="M77" s="7" t="s">
        <v>18</v>
      </c>
      <c r="N77" s="17"/>
    </row>
    <row r="78" spans="1:14" ht="15.75" customHeight="1" x14ac:dyDescent="0.2">
      <c r="A78" s="24"/>
      <c r="B78" s="25"/>
      <c r="C78" s="25"/>
      <c r="D78" s="25"/>
      <c r="E78" s="26"/>
      <c r="F78" s="25"/>
      <c r="G78" s="25"/>
      <c r="H78" s="25"/>
      <c r="I78" s="25"/>
      <c r="J78" s="25"/>
      <c r="K78" s="25"/>
      <c r="L78" s="25"/>
      <c r="M78" s="27"/>
    </row>
    <row r="79" spans="1:14" ht="15.75" customHeight="1" x14ac:dyDescent="0.2">
      <c r="A79" s="24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27"/>
    </row>
    <row r="80" spans="1:14" ht="15.75" customHeight="1" x14ac:dyDescent="0.2">
      <c r="A80" s="24"/>
      <c r="B80" s="25"/>
      <c r="C80" s="25"/>
      <c r="D80" s="25"/>
      <c r="E80" s="26"/>
      <c r="F80" s="25"/>
      <c r="G80" s="25"/>
      <c r="H80" s="25"/>
      <c r="I80" s="25"/>
      <c r="J80" s="25"/>
      <c r="K80" s="25"/>
      <c r="L80" s="25"/>
      <c r="M80" s="27"/>
    </row>
    <row r="81" spans="1:13" ht="15.75" customHeight="1" x14ac:dyDescent="0.2">
      <c r="A81" s="24"/>
      <c r="B81" s="25"/>
      <c r="C81" s="25"/>
      <c r="D81" s="25"/>
      <c r="E81" s="26"/>
      <c r="F81" s="25"/>
      <c r="G81" s="25"/>
      <c r="H81" s="25"/>
      <c r="I81" s="25"/>
      <c r="J81" s="25"/>
      <c r="K81" s="25"/>
      <c r="L81" s="25"/>
      <c r="M81" s="27"/>
    </row>
    <row r="82" spans="1:13" ht="15.75" customHeight="1" x14ac:dyDescent="0.2">
      <c r="A82" s="24"/>
      <c r="B82" s="25"/>
      <c r="C82" s="25"/>
      <c r="D82" s="25"/>
      <c r="E82" s="26"/>
      <c r="F82" s="25"/>
      <c r="G82" s="25"/>
      <c r="H82" s="25"/>
      <c r="I82" s="25"/>
      <c r="J82" s="25"/>
      <c r="K82" s="25"/>
      <c r="L82" s="25"/>
      <c r="M82" s="27"/>
    </row>
    <row r="83" spans="1:13" ht="15.75" customHeight="1" x14ac:dyDescent="0.2">
      <c r="A83" s="24"/>
      <c r="B83" s="25"/>
      <c r="C83" s="25"/>
      <c r="D83" s="25"/>
      <c r="E83" s="26"/>
      <c r="F83" s="25"/>
      <c r="G83" s="25"/>
      <c r="H83" s="25"/>
      <c r="I83" s="25"/>
      <c r="J83" s="25"/>
      <c r="K83" s="25"/>
      <c r="L83" s="25"/>
      <c r="M83" s="27"/>
    </row>
    <row r="84" spans="1:13" ht="15.75" customHeight="1" x14ac:dyDescent="0.2">
      <c r="A84" s="24"/>
      <c r="B84" s="25"/>
      <c r="C84" s="25"/>
      <c r="D84" s="25"/>
      <c r="E84" s="26"/>
      <c r="F84" s="25"/>
      <c r="G84" s="25"/>
      <c r="H84" s="25"/>
      <c r="I84" s="25"/>
      <c r="J84" s="25"/>
      <c r="K84" s="25"/>
      <c r="L84" s="25"/>
      <c r="M84" s="27"/>
    </row>
    <row r="85" spans="1:13" ht="15.75" customHeight="1" x14ac:dyDescent="0.2">
      <c r="A85" s="24"/>
      <c r="B85" s="25"/>
      <c r="C85" s="25"/>
      <c r="D85" s="25"/>
      <c r="E85" s="26"/>
      <c r="F85" s="25"/>
      <c r="G85" s="25"/>
      <c r="H85" s="25"/>
      <c r="I85" s="25"/>
      <c r="J85" s="25"/>
      <c r="K85" s="25"/>
      <c r="L85" s="25"/>
      <c r="M85" s="27"/>
    </row>
    <row r="86" spans="1:13" ht="15.75" customHeight="1" x14ac:dyDescent="0.2">
      <c r="A86" s="24"/>
      <c r="B86" s="25"/>
      <c r="C86" s="25"/>
      <c r="D86" s="25"/>
      <c r="E86" s="26"/>
      <c r="F86" s="25"/>
      <c r="G86" s="25"/>
      <c r="H86" s="25"/>
      <c r="I86" s="25"/>
      <c r="J86" s="25"/>
      <c r="K86" s="25"/>
      <c r="L86" s="25"/>
      <c r="M86" s="27"/>
    </row>
    <row r="87" spans="1:13" ht="15.75" customHeight="1" x14ac:dyDescent="0.2">
      <c r="A87" s="24"/>
      <c r="B87" s="25"/>
      <c r="C87" s="25"/>
      <c r="D87" s="25"/>
      <c r="E87" s="26"/>
      <c r="F87" s="25"/>
      <c r="G87" s="25"/>
      <c r="H87" s="25"/>
      <c r="I87" s="25"/>
      <c r="J87" s="25"/>
      <c r="K87" s="25"/>
      <c r="L87" s="25"/>
      <c r="M87" s="27"/>
    </row>
    <row r="88" spans="1:13" ht="15.75" customHeight="1" x14ac:dyDescent="0.2">
      <c r="A88" s="24"/>
      <c r="B88" s="25"/>
      <c r="C88" s="25"/>
      <c r="D88" s="25"/>
      <c r="E88" s="26"/>
      <c r="F88" s="25"/>
      <c r="G88" s="25"/>
      <c r="H88" s="25"/>
      <c r="I88" s="25"/>
      <c r="J88" s="25"/>
      <c r="K88" s="25"/>
      <c r="L88" s="25"/>
      <c r="M88" s="27"/>
    </row>
    <row r="89" spans="1:13" ht="15.75" customHeight="1" x14ac:dyDescent="0.2">
      <c r="A89" s="24"/>
      <c r="B89" s="25"/>
      <c r="C89" s="25"/>
      <c r="D89" s="25"/>
      <c r="E89" s="26"/>
      <c r="F89" s="25"/>
      <c r="G89" s="25"/>
      <c r="H89" s="25"/>
      <c r="I89" s="25"/>
      <c r="J89" s="25"/>
      <c r="K89" s="25"/>
      <c r="L89" s="25"/>
      <c r="M89" s="27"/>
    </row>
    <row r="90" spans="1:13" ht="15.75" customHeight="1" x14ac:dyDescent="0.2">
      <c r="A90" s="24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27"/>
    </row>
    <row r="91" spans="1:13" ht="15.75" customHeight="1" x14ac:dyDescent="0.2">
      <c r="A91" s="24"/>
      <c r="B91" s="25"/>
      <c r="C91" s="25"/>
      <c r="D91" s="25"/>
      <c r="E91" s="26"/>
      <c r="F91" s="25"/>
      <c r="G91" s="25"/>
      <c r="H91" s="25"/>
      <c r="I91" s="25"/>
      <c r="J91" s="25"/>
      <c r="K91" s="25"/>
      <c r="L91" s="25"/>
      <c r="M91" s="27"/>
    </row>
    <row r="92" spans="1:13" ht="15.75" customHeight="1" x14ac:dyDescent="0.2">
      <c r="A92" s="24"/>
      <c r="B92" s="25"/>
      <c r="C92" s="25"/>
      <c r="D92" s="25"/>
      <c r="E92" s="26"/>
      <c r="F92" s="25"/>
      <c r="G92" s="25"/>
      <c r="H92" s="25"/>
      <c r="I92" s="25"/>
      <c r="J92" s="25"/>
      <c r="K92" s="25"/>
      <c r="L92" s="25"/>
      <c r="M92" s="27"/>
    </row>
    <row r="93" spans="1:13" ht="15.75" customHeight="1" x14ac:dyDescent="0.2">
      <c r="A93" s="24"/>
      <c r="B93" s="25"/>
      <c r="C93" s="25"/>
      <c r="D93" s="25"/>
      <c r="E93" s="26"/>
      <c r="F93" s="25"/>
      <c r="G93" s="25"/>
      <c r="H93" s="25"/>
      <c r="I93" s="25"/>
      <c r="J93" s="25"/>
      <c r="K93" s="25"/>
      <c r="L93" s="25"/>
      <c r="M93" s="27"/>
    </row>
    <row r="94" spans="1:13" ht="15.75" customHeight="1" x14ac:dyDescent="0.2">
      <c r="A94" s="24"/>
      <c r="B94" s="25"/>
      <c r="C94" s="25"/>
      <c r="D94" s="25"/>
      <c r="E94" s="26"/>
      <c r="F94" s="25"/>
      <c r="G94" s="25"/>
      <c r="H94" s="25"/>
      <c r="I94" s="25"/>
      <c r="J94" s="25"/>
      <c r="K94" s="25"/>
      <c r="L94" s="25"/>
      <c r="M94" s="27"/>
    </row>
    <row r="95" spans="1:13" ht="15.75" customHeight="1" x14ac:dyDescent="0.2">
      <c r="A95" s="24"/>
      <c r="B95" s="25"/>
      <c r="C95" s="25"/>
      <c r="D95" s="25"/>
      <c r="E95" s="26"/>
      <c r="F95" s="25"/>
      <c r="G95" s="25"/>
      <c r="H95" s="25"/>
      <c r="I95" s="25"/>
      <c r="J95" s="25"/>
      <c r="K95" s="25"/>
      <c r="L95" s="25"/>
      <c r="M95" s="27"/>
    </row>
    <row r="96" spans="1:13" ht="15.75" customHeight="1" x14ac:dyDescent="0.2">
      <c r="A96" s="24"/>
      <c r="B96" s="25"/>
      <c r="C96" s="25"/>
      <c r="D96" s="25"/>
      <c r="E96" s="26"/>
      <c r="F96" s="25"/>
      <c r="G96" s="25"/>
      <c r="H96" s="25"/>
      <c r="I96" s="25"/>
      <c r="J96" s="25"/>
      <c r="K96" s="25"/>
      <c r="L96" s="25"/>
      <c r="M96" s="27"/>
    </row>
    <row r="97" spans="1:13" ht="15.75" customHeight="1" x14ac:dyDescent="0.2">
      <c r="A97" s="24"/>
      <c r="B97" s="25"/>
      <c r="C97" s="25"/>
      <c r="D97" s="25"/>
      <c r="E97" s="26"/>
      <c r="F97" s="25"/>
      <c r="G97" s="25"/>
      <c r="H97" s="25"/>
      <c r="I97" s="25"/>
      <c r="J97" s="25"/>
      <c r="K97" s="25"/>
      <c r="L97" s="25"/>
      <c r="M97" s="27"/>
    </row>
    <row r="98" spans="1:13" ht="15.75" customHeight="1" x14ac:dyDescent="0.2">
      <c r="A98" s="24"/>
      <c r="B98" s="25"/>
      <c r="C98" s="25"/>
      <c r="D98" s="25"/>
      <c r="E98" s="26"/>
      <c r="F98" s="25"/>
      <c r="G98" s="25"/>
      <c r="H98" s="25"/>
      <c r="I98" s="25"/>
      <c r="J98" s="25"/>
      <c r="K98" s="25"/>
      <c r="L98" s="25"/>
      <c r="M98" s="27"/>
    </row>
    <row r="99" spans="1:13" ht="15.75" customHeight="1" x14ac:dyDescent="0.2">
      <c r="A99" s="24"/>
      <c r="B99" s="25"/>
      <c r="C99" s="25"/>
      <c r="D99" s="25"/>
      <c r="E99" s="26"/>
      <c r="F99" s="25"/>
      <c r="G99" s="25"/>
      <c r="H99" s="25"/>
      <c r="I99" s="25"/>
      <c r="J99" s="25"/>
      <c r="K99" s="25"/>
      <c r="L99" s="25"/>
      <c r="M99" s="27"/>
    </row>
    <row r="100" spans="1:13" ht="15.75" customHeight="1" x14ac:dyDescent="0.2">
      <c r="A100" s="24"/>
      <c r="B100" s="25"/>
      <c r="C100" s="25"/>
      <c r="D100" s="25"/>
      <c r="E100" s="26"/>
      <c r="F100" s="25"/>
      <c r="G100" s="25"/>
      <c r="H100" s="25"/>
      <c r="I100" s="25"/>
      <c r="J100" s="25"/>
      <c r="K100" s="25"/>
      <c r="L100" s="25"/>
      <c r="M100" s="27"/>
    </row>
    <row r="101" spans="1:13" ht="15.75" customHeight="1" x14ac:dyDescent="0.2">
      <c r="A101" s="24"/>
      <c r="B101" s="25"/>
      <c r="C101" s="25"/>
      <c r="D101" s="25"/>
      <c r="E101" s="26"/>
      <c r="F101" s="25"/>
      <c r="G101" s="25"/>
      <c r="H101" s="25"/>
      <c r="I101" s="25"/>
      <c r="J101" s="25"/>
      <c r="K101" s="25"/>
      <c r="L101" s="25"/>
      <c r="M101" s="27"/>
    </row>
    <row r="102" spans="1:13" ht="15.75" customHeight="1" x14ac:dyDescent="0.2">
      <c r="A102" s="24"/>
      <c r="B102" s="25"/>
      <c r="C102" s="25"/>
      <c r="D102" s="25"/>
      <c r="E102" s="26"/>
      <c r="F102" s="25"/>
      <c r="G102" s="25"/>
      <c r="H102" s="25"/>
      <c r="I102" s="25"/>
      <c r="J102" s="25"/>
      <c r="K102" s="25"/>
      <c r="L102" s="25"/>
      <c r="M102" s="27"/>
    </row>
    <row r="103" spans="1:13" ht="15.75" customHeight="1" x14ac:dyDescent="0.2">
      <c r="A103" s="24"/>
      <c r="B103" s="25"/>
      <c r="C103" s="25"/>
      <c r="D103" s="25"/>
      <c r="E103" s="26"/>
      <c r="F103" s="25"/>
      <c r="G103" s="25"/>
      <c r="H103" s="25"/>
      <c r="I103" s="25"/>
      <c r="J103" s="25"/>
      <c r="K103" s="25"/>
      <c r="L103" s="25"/>
      <c r="M103" s="27"/>
    </row>
    <row r="104" spans="1:13" ht="15.75" customHeight="1" x14ac:dyDescent="0.2">
      <c r="A104" s="24"/>
      <c r="B104" s="25"/>
      <c r="C104" s="25"/>
      <c r="D104" s="25"/>
      <c r="E104" s="26"/>
      <c r="F104" s="25"/>
      <c r="G104" s="25"/>
      <c r="H104" s="25"/>
      <c r="I104" s="25"/>
      <c r="J104" s="25"/>
      <c r="K104" s="25"/>
      <c r="L104" s="25"/>
      <c r="M104" s="27"/>
    </row>
    <row r="105" spans="1:13" ht="15.75" customHeight="1" x14ac:dyDescent="0.2">
      <c r="A105" s="24"/>
      <c r="B105" s="25"/>
      <c r="C105" s="25"/>
      <c r="D105" s="25"/>
      <c r="E105" s="26"/>
      <c r="F105" s="25"/>
      <c r="G105" s="25"/>
      <c r="H105" s="25"/>
      <c r="I105" s="25"/>
      <c r="J105" s="25"/>
      <c r="K105" s="25"/>
      <c r="L105" s="25"/>
      <c r="M105" s="27"/>
    </row>
    <row r="106" spans="1:13" ht="15.75" customHeight="1" x14ac:dyDescent="0.2">
      <c r="A106" s="24"/>
      <c r="B106" s="25"/>
      <c r="C106" s="25"/>
      <c r="D106" s="25"/>
      <c r="E106" s="26"/>
      <c r="F106" s="25"/>
      <c r="G106" s="25"/>
      <c r="H106" s="25"/>
      <c r="I106" s="25"/>
      <c r="J106" s="25"/>
      <c r="K106" s="25"/>
      <c r="L106" s="25"/>
      <c r="M106" s="27"/>
    </row>
    <row r="107" spans="1:13" ht="15.75" customHeight="1" x14ac:dyDescent="0.2">
      <c r="A107" s="24"/>
      <c r="B107" s="25"/>
      <c r="C107" s="25"/>
      <c r="D107" s="25"/>
      <c r="E107" s="26"/>
      <c r="F107" s="25"/>
      <c r="G107" s="25"/>
      <c r="H107" s="25"/>
      <c r="I107" s="25"/>
      <c r="J107" s="25"/>
      <c r="K107" s="25"/>
      <c r="L107" s="25"/>
      <c r="M107" s="27"/>
    </row>
    <row r="108" spans="1:13" ht="15.75" customHeight="1" x14ac:dyDescent="0.2">
      <c r="A108" s="24"/>
      <c r="B108" s="25"/>
      <c r="C108" s="25"/>
      <c r="D108" s="25"/>
      <c r="E108" s="26"/>
      <c r="F108" s="25"/>
      <c r="G108" s="25"/>
      <c r="H108" s="25"/>
      <c r="I108" s="25"/>
      <c r="J108" s="25"/>
      <c r="K108" s="25"/>
      <c r="L108" s="25"/>
      <c r="M108" s="27"/>
    </row>
    <row r="109" spans="1:13" ht="15.75" customHeight="1" x14ac:dyDescent="0.2">
      <c r="A109" s="24"/>
      <c r="B109" s="25"/>
      <c r="C109" s="25"/>
      <c r="D109" s="25"/>
      <c r="E109" s="26"/>
      <c r="F109" s="25"/>
      <c r="G109" s="25"/>
      <c r="H109" s="25"/>
      <c r="I109" s="25"/>
      <c r="J109" s="25"/>
      <c r="K109" s="25"/>
      <c r="L109" s="25"/>
      <c r="M109" s="27"/>
    </row>
    <row r="110" spans="1:13" ht="15.75" customHeight="1" x14ac:dyDescent="0.2">
      <c r="A110" s="24"/>
      <c r="B110" s="25"/>
      <c r="C110" s="25"/>
      <c r="D110" s="25"/>
      <c r="E110" s="26"/>
      <c r="F110" s="25"/>
      <c r="G110" s="25"/>
      <c r="H110" s="25"/>
      <c r="I110" s="25"/>
      <c r="J110" s="25"/>
      <c r="K110" s="25"/>
      <c r="L110" s="25"/>
      <c r="M110" s="27"/>
    </row>
    <row r="111" spans="1:13" ht="15.75" customHeight="1" x14ac:dyDescent="0.2">
      <c r="A111" s="24"/>
      <c r="B111" s="25"/>
      <c r="C111" s="25"/>
      <c r="D111" s="25"/>
      <c r="E111" s="26"/>
      <c r="F111" s="25"/>
      <c r="G111" s="25"/>
      <c r="H111" s="25"/>
      <c r="I111" s="25"/>
      <c r="J111" s="25"/>
      <c r="K111" s="25"/>
      <c r="L111" s="25"/>
      <c r="M111" s="27"/>
    </row>
    <row r="112" spans="1:13" ht="15.75" customHeight="1" x14ac:dyDescent="0.2">
      <c r="A112" s="24"/>
      <c r="B112" s="25"/>
      <c r="C112" s="25"/>
      <c r="D112" s="25"/>
      <c r="E112" s="26"/>
      <c r="F112" s="25"/>
      <c r="G112" s="25"/>
      <c r="H112" s="25"/>
      <c r="I112" s="25"/>
      <c r="J112" s="25"/>
      <c r="K112" s="25"/>
      <c r="L112" s="25"/>
      <c r="M112" s="27"/>
    </row>
    <row r="113" spans="1:13" ht="15.75" customHeight="1" x14ac:dyDescent="0.2">
      <c r="A113" s="24"/>
      <c r="B113" s="25"/>
      <c r="C113" s="25"/>
      <c r="D113" s="25"/>
      <c r="E113" s="26"/>
      <c r="F113" s="25"/>
      <c r="G113" s="25"/>
      <c r="H113" s="25"/>
      <c r="I113" s="25"/>
      <c r="J113" s="25"/>
      <c r="K113" s="25"/>
      <c r="L113" s="25"/>
      <c r="M113" s="27"/>
    </row>
    <row r="114" spans="1:13" ht="15.75" customHeight="1" x14ac:dyDescent="0.2">
      <c r="A114" s="24"/>
      <c r="B114" s="25"/>
      <c r="C114" s="25"/>
      <c r="D114" s="25"/>
      <c r="E114" s="26"/>
      <c r="F114" s="25"/>
      <c r="G114" s="25"/>
      <c r="H114" s="25"/>
      <c r="I114" s="25"/>
      <c r="J114" s="25"/>
      <c r="K114" s="25"/>
      <c r="L114" s="25"/>
      <c r="M114" s="27"/>
    </row>
    <row r="115" spans="1:13" ht="15.75" customHeight="1" x14ac:dyDescent="0.2">
      <c r="A115" s="24"/>
      <c r="B115" s="25"/>
      <c r="C115" s="25"/>
      <c r="D115" s="25"/>
      <c r="E115" s="26"/>
      <c r="F115" s="25"/>
      <c r="G115" s="25"/>
      <c r="H115" s="25"/>
      <c r="I115" s="25"/>
      <c r="J115" s="25"/>
      <c r="K115" s="25"/>
      <c r="L115" s="25"/>
      <c r="M115" s="27"/>
    </row>
    <row r="116" spans="1:13" ht="15.75" customHeight="1" x14ac:dyDescent="0.2">
      <c r="A116" s="24"/>
      <c r="B116" s="25"/>
      <c r="C116" s="25"/>
      <c r="D116" s="25"/>
      <c r="E116" s="26"/>
      <c r="F116" s="25"/>
      <c r="G116" s="25"/>
      <c r="H116" s="25"/>
      <c r="I116" s="25"/>
      <c r="J116" s="25"/>
      <c r="K116" s="25"/>
      <c r="L116" s="25"/>
      <c r="M116" s="27"/>
    </row>
    <row r="117" spans="1:13" ht="15.75" customHeight="1" x14ac:dyDescent="0.2">
      <c r="A117" s="24"/>
      <c r="B117" s="25"/>
      <c r="C117" s="25"/>
      <c r="D117" s="25"/>
      <c r="E117" s="26"/>
      <c r="F117" s="25"/>
      <c r="G117" s="25"/>
      <c r="H117" s="25"/>
      <c r="I117" s="25"/>
      <c r="J117" s="25"/>
      <c r="K117" s="25"/>
      <c r="L117" s="25"/>
      <c r="M117" s="27"/>
    </row>
    <row r="118" spans="1:13" ht="15.75" customHeight="1" x14ac:dyDescent="0.2">
      <c r="A118" s="24"/>
      <c r="B118" s="25"/>
      <c r="C118" s="25"/>
      <c r="D118" s="25"/>
      <c r="E118" s="26"/>
      <c r="F118" s="25"/>
      <c r="G118" s="25"/>
      <c r="H118" s="25"/>
      <c r="I118" s="25"/>
      <c r="J118" s="25"/>
      <c r="K118" s="25"/>
      <c r="L118" s="25"/>
      <c r="M118" s="27"/>
    </row>
    <row r="119" spans="1:13" ht="15.75" customHeight="1" x14ac:dyDescent="0.2">
      <c r="A119" s="24"/>
      <c r="B119" s="25"/>
      <c r="C119" s="25"/>
      <c r="D119" s="25"/>
      <c r="E119" s="26"/>
      <c r="F119" s="25"/>
      <c r="G119" s="25"/>
      <c r="H119" s="25"/>
      <c r="I119" s="25"/>
      <c r="J119" s="25"/>
      <c r="K119" s="25"/>
      <c r="L119" s="25"/>
      <c r="M119" s="27"/>
    </row>
    <row r="120" spans="1:13" ht="15.75" customHeight="1" x14ac:dyDescent="0.2">
      <c r="A120" s="24"/>
      <c r="B120" s="25"/>
      <c r="C120" s="25"/>
      <c r="D120" s="25"/>
      <c r="E120" s="26"/>
      <c r="F120" s="25"/>
      <c r="G120" s="25"/>
      <c r="H120" s="25"/>
      <c r="I120" s="25"/>
      <c r="J120" s="25"/>
      <c r="K120" s="25"/>
      <c r="L120" s="25"/>
      <c r="M120" s="27"/>
    </row>
    <row r="121" spans="1:13" ht="15.75" customHeight="1" x14ac:dyDescent="0.2">
      <c r="A121" s="24"/>
      <c r="B121" s="25"/>
      <c r="C121" s="25"/>
      <c r="D121" s="25"/>
      <c r="E121" s="26"/>
      <c r="F121" s="25"/>
      <c r="G121" s="25"/>
      <c r="H121" s="25"/>
      <c r="I121" s="25"/>
      <c r="J121" s="25"/>
      <c r="K121" s="25"/>
      <c r="L121" s="25"/>
      <c r="M121" s="27"/>
    </row>
    <row r="122" spans="1:13" ht="15.75" customHeight="1" x14ac:dyDescent="0.2">
      <c r="A122" s="24"/>
      <c r="B122" s="25"/>
      <c r="C122" s="25"/>
      <c r="D122" s="25"/>
      <c r="E122" s="26"/>
      <c r="F122" s="25"/>
      <c r="G122" s="25"/>
      <c r="H122" s="25"/>
      <c r="I122" s="25"/>
      <c r="J122" s="25"/>
      <c r="K122" s="25"/>
      <c r="L122" s="25"/>
      <c r="M122" s="27"/>
    </row>
    <row r="123" spans="1:13" ht="15.75" customHeight="1" x14ac:dyDescent="0.2">
      <c r="A123" s="24"/>
      <c r="B123" s="25"/>
      <c r="C123" s="25"/>
      <c r="D123" s="25"/>
      <c r="E123" s="26"/>
      <c r="F123" s="25"/>
      <c r="G123" s="25"/>
      <c r="H123" s="25"/>
      <c r="I123" s="25"/>
      <c r="J123" s="25"/>
      <c r="K123" s="25"/>
      <c r="L123" s="25"/>
      <c r="M123" s="27"/>
    </row>
    <row r="124" spans="1:13" ht="15.75" customHeight="1" x14ac:dyDescent="0.2">
      <c r="A124" s="24"/>
      <c r="B124" s="25"/>
      <c r="C124" s="25"/>
      <c r="D124" s="25"/>
      <c r="E124" s="26"/>
      <c r="F124" s="25"/>
      <c r="G124" s="25"/>
      <c r="H124" s="25"/>
      <c r="I124" s="25"/>
      <c r="J124" s="25"/>
      <c r="K124" s="25"/>
      <c r="L124" s="25"/>
      <c r="M124" s="27"/>
    </row>
    <row r="125" spans="1:13" ht="15.75" customHeight="1" x14ac:dyDescent="0.2">
      <c r="A125" s="24"/>
      <c r="B125" s="25"/>
      <c r="C125" s="25"/>
      <c r="D125" s="25"/>
      <c r="E125" s="26"/>
      <c r="F125" s="25"/>
      <c r="G125" s="25"/>
      <c r="H125" s="25"/>
      <c r="I125" s="25"/>
      <c r="J125" s="25"/>
      <c r="K125" s="25"/>
      <c r="L125" s="25"/>
      <c r="M125" s="27"/>
    </row>
    <row r="126" spans="1:13" ht="15.75" customHeight="1" x14ac:dyDescent="0.2">
      <c r="A126" s="24"/>
      <c r="B126" s="25"/>
      <c r="C126" s="25"/>
      <c r="D126" s="25"/>
      <c r="E126" s="26"/>
      <c r="F126" s="25"/>
      <c r="G126" s="25"/>
      <c r="H126" s="25"/>
      <c r="I126" s="25"/>
      <c r="J126" s="25"/>
      <c r="K126" s="25"/>
      <c r="L126" s="25"/>
      <c r="M126" s="27"/>
    </row>
    <row r="127" spans="1:13" ht="15.75" customHeight="1" x14ac:dyDescent="0.2">
      <c r="A127" s="24"/>
      <c r="B127" s="25"/>
      <c r="C127" s="25"/>
      <c r="D127" s="25"/>
      <c r="E127" s="26"/>
      <c r="F127" s="25"/>
      <c r="G127" s="25"/>
      <c r="H127" s="25"/>
      <c r="I127" s="25"/>
      <c r="J127" s="25"/>
      <c r="K127" s="25"/>
      <c r="L127" s="25"/>
      <c r="M127" s="27"/>
    </row>
    <row r="128" spans="1:13" ht="15.75" customHeight="1" x14ac:dyDescent="0.2">
      <c r="A128" s="24"/>
      <c r="B128" s="25"/>
      <c r="C128" s="25"/>
      <c r="D128" s="25"/>
      <c r="E128" s="26"/>
      <c r="F128" s="25"/>
      <c r="G128" s="25"/>
      <c r="H128" s="25"/>
      <c r="I128" s="25"/>
      <c r="J128" s="25"/>
      <c r="K128" s="25"/>
      <c r="L128" s="25"/>
      <c r="M128" s="27"/>
    </row>
    <row r="129" spans="1:13" ht="15.75" customHeight="1" x14ac:dyDescent="0.2">
      <c r="A129" s="24"/>
      <c r="B129" s="25"/>
      <c r="C129" s="25"/>
      <c r="D129" s="25"/>
      <c r="E129" s="26"/>
      <c r="F129" s="25"/>
      <c r="G129" s="25"/>
      <c r="H129" s="25"/>
      <c r="I129" s="25"/>
      <c r="J129" s="25"/>
      <c r="K129" s="25"/>
      <c r="L129" s="25"/>
      <c r="M129" s="27"/>
    </row>
    <row r="130" spans="1:13" ht="15.75" customHeight="1" x14ac:dyDescent="0.2">
      <c r="A130" s="24"/>
      <c r="B130" s="25"/>
      <c r="C130" s="25"/>
      <c r="D130" s="25"/>
      <c r="E130" s="26"/>
      <c r="F130" s="25"/>
      <c r="G130" s="25"/>
      <c r="H130" s="25"/>
      <c r="I130" s="25"/>
      <c r="J130" s="25"/>
      <c r="K130" s="25"/>
      <c r="L130" s="25"/>
      <c r="M130" s="27"/>
    </row>
    <row r="131" spans="1:13" ht="15.75" customHeight="1" x14ac:dyDescent="0.2">
      <c r="A131" s="24"/>
      <c r="B131" s="25"/>
      <c r="C131" s="25"/>
      <c r="D131" s="25"/>
      <c r="E131" s="26"/>
      <c r="F131" s="25"/>
      <c r="G131" s="25"/>
      <c r="H131" s="25"/>
      <c r="I131" s="25"/>
      <c r="J131" s="25"/>
      <c r="K131" s="25"/>
      <c r="L131" s="25"/>
      <c r="M131" s="27"/>
    </row>
    <row r="132" spans="1:13" ht="15.75" customHeight="1" x14ac:dyDescent="0.2">
      <c r="A132" s="24"/>
      <c r="B132" s="25"/>
      <c r="C132" s="25"/>
      <c r="D132" s="25"/>
      <c r="E132" s="26"/>
      <c r="F132" s="25"/>
      <c r="G132" s="25"/>
      <c r="H132" s="25"/>
      <c r="I132" s="25"/>
      <c r="J132" s="25"/>
      <c r="K132" s="25"/>
      <c r="L132" s="25"/>
      <c r="M132" s="27"/>
    </row>
    <row r="133" spans="1:13" ht="15.75" customHeight="1" x14ac:dyDescent="0.2">
      <c r="A133" s="24"/>
      <c r="B133" s="25"/>
      <c r="C133" s="25"/>
      <c r="D133" s="25"/>
      <c r="E133" s="26"/>
      <c r="F133" s="25"/>
      <c r="G133" s="25"/>
      <c r="H133" s="25"/>
      <c r="I133" s="25"/>
      <c r="J133" s="25"/>
      <c r="K133" s="25"/>
      <c r="L133" s="25"/>
      <c r="M133" s="27"/>
    </row>
    <row r="134" spans="1:13" ht="15.75" customHeight="1" x14ac:dyDescent="0.2">
      <c r="A134" s="24"/>
      <c r="B134" s="25"/>
      <c r="C134" s="25"/>
      <c r="D134" s="25"/>
      <c r="E134" s="26"/>
      <c r="F134" s="25"/>
      <c r="G134" s="25"/>
      <c r="H134" s="25"/>
      <c r="I134" s="25"/>
      <c r="J134" s="25"/>
      <c r="K134" s="25"/>
      <c r="L134" s="25"/>
      <c r="M134" s="27"/>
    </row>
    <row r="135" spans="1:13" ht="15.75" customHeight="1" x14ac:dyDescent="0.2">
      <c r="A135" s="24"/>
      <c r="B135" s="25"/>
      <c r="C135" s="25"/>
      <c r="D135" s="25"/>
      <c r="E135" s="26"/>
      <c r="F135" s="25"/>
      <c r="G135" s="25"/>
      <c r="H135" s="25"/>
      <c r="I135" s="25"/>
      <c r="J135" s="25"/>
      <c r="K135" s="25"/>
      <c r="L135" s="25"/>
      <c r="M135" s="27"/>
    </row>
    <row r="136" spans="1:13" ht="15.75" customHeight="1" x14ac:dyDescent="0.2">
      <c r="A136" s="24"/>
      <c r="B136" s="25"/>
      <c r="C136" s="25"/>
      <c r="D136" s="25"/>
      <c r="E136" s="26"/>
      <c r="F136" s="25"/>
      <c r="G136" s="25"/>
      <c r="H136" s="25"/>
      <c r="I136" s="25"/>
      <c r="J136" s="25"/>
      <c r="K136" s="25"/>
      <c r="L136" s="25"/>
      <c r="M136" s="27"/>
    </row>
    <row r="137" spans="1:13" ht="15.75" customHeight="1" x14ac:dyDescent="0.2">
      <c r="A137" s="24"/>
      <c r="B137" s="25"/>
      <c r="C137" s="25"/>
      <c r="D137" s="25"/>
      <c r="E137" s="26"/>
      <c r="F137" s="25"/>
      <c r="G137" s="25"/>
      <c r="H137" s="25"/>
      <c r="I137" s="25"/>
      <c r="J137" s="25"/>
      <c r="K137" s="25"/>
      <c r="L137" s="25"/>
      <c r="M137" s="27"/>
    </row>
    <row r="138" spans="1:13" ht="15.75" customHeight="1" x14ac:dyDescent="0.2">
      <c r="A138" s="24"/>
      <c r="B138" s="25"/>
      <c r="C138" s="25"/>
      <c r="D138" s="25"/>
      <c r="E138" s="26"/>
      <c r="F138" s="25"/>
      <c r="G138" s="25"/>
      <c r="H138" s="25"/>
      <c r="I138" s="25"/>
      <c r="J138" s="25"/>
      <c r="K138" s="25"/>
      <c r="L138" s="25"/>
      <c r="M138" s="27"/>
    </row>
    <row r="139" spans="1:13" ht="15.75" customHeight="1" x14ac:dyDescent="0.2">
      <c r="A139" s="24"/>
      <c r="B139" s="25"/>
      <c r="C139" s="25"/>
      <c r="D139" s="25"/>
      <c r="E139" s="26"/>
      <c r="F139" s="25"/>
      <c r="G139" s="25"/>
      <c r="H139" s="25"/>
      <c r="I139" s="25"/>
      <c r="J139" s="25"/>
      <c r="K139" s="25"/>
      <c r="L139" s="25"/>
      <c r="M139" s="27"/>
    </row>
    <row r="140" spans="1:13" ht="15.75" customHeight="1" x14ac:dyDescent="0.2">
      <c r="A140" s="24"/>
      <c r="B140" s="25"/>
      <c r="C140" s="25"/>
      <c r="D140" s="25"/>
      <c r="E140" s="26"/>
      <c r="F140" s="25"/>
      <c r="G140" s="25"/>
      <c r="H140" s="25"/>
      <c r="I140" s="25"/>
      <c r="J140" s="25"/>
      <c r="K140" s="25"/>
      <c r="L140" s="25"/>
      <c r="M140" s="27"/>
    </row>
    <row r="141" spans="1:13" ht="15.75" customHeight="1" x14ac:dyDescent="0.2">
      <c r="A141" s="24"/>
      <c r="B141" s="25"/>
      <c r="C141" s="25"/>
      <c r="D141" s="25"/>
      <c r="E141" s="26"/>
      <c r="F141" s="25"/>
      <c r="G141" s="25"/>
      <c r="H141" s="25"/>
      <c r="I141" s="25"/>
      <c r="J141" s="25"/>
      <c r="K141" s="25"/>
      <c r="L141" s="25"/>
      <c r="M141" s="27"/>
    </row>
    <row r="142" spans="1:13" ht="15.75" customHeight="1" x14ac:dyDescent="0.2">
      <c r="A142" s="24"/>
      <c r="B142" s="25"/>
      <c r="C142" s="25"/>
      <c r="D142" s="25"/>
      <c r="E142" s="26"/>
      <c r="F142" s="25"/>
      <c r="G142" s="25"/>
      <c r="H142" s="25"/>
      <c r="I142" s="25"/>
      <c r="J142" s="25"/>
      <c r="K142" s="25"/>
      <c r="L142" s="25"/>
      <c r="M142" s="27"/>
    </row>
    <row r="143" spans="1:13" ht="15.75" customHeight="1" x14ac:dyDescent="0.2">
      <c r="A143" s="24"/>
      <c r="B143" s="25"/>
      <c r="C143" s="25"/>
      <c r="D143" s="25"/>
      <c r="E143" s="26"/>
      <c r="F143" s="25"/>
      <c r="G143" s="25"/>
      <c r="H143" s="25"/>
      <c r="I143" s="25"/>
      <c r="J143" s="25"/>
      <c r="K143" s="25"/>
      <c r="L143" s="25"/>
      <c r="M143" s="27"/>
    </row>
    <row r="144" spans="1:13" ht="15.75" customHeight="1" x14ac:dyDescent="0.2">
      <c r="A144" s="24"/>
      <c r="B144" s="25"/>
      <c r="C144" s="25"/>
      <c r="D144" s="25"/>
      <c r="E144" s="26"/>
      <c r="F144" s="25"/>
      <c r="G144" s="25"/>
      <c r="H144" s="25"/>
      <c r="I144" s="25"/>
      <c r="J144" s="25"/>
      <c r="K144" s="25"/>
      <c r="L144" s="25"/>
      <c r="M144" s="27"/>
    </row>
    <row r="145" spans="1:13" ht="15.75" customHeight="1" x14ac:dyDescent="0.2">
      <c r="A145" s="24"/>
      <c r="B145" s="25"/>
      <c r="C145" s="25"/>
      <c r="D145" s="25"/>
      <c r="E145" s="26"/>
      <c r="F145" s="25"/>
      <c r="G145" s="25"/>
      <c r="H145" s="25"/>
      <c r="I145" s="25"/>
      <c r="J145" s="25"/>
      <c r="K145" s="25"/>
      <c r="L145" s="25"/>
      <c r="M145" s="27"/>
    </row>
    <row r="146" spans="1:13" ht="15.75" customHeight="1" x14ac:dyDescent="0.2">
      <c r="A146" s="24"/>
      <c r="B146" s="25"/>
      <c r="C146" s="25"/>
      <c r="D146" s="25"/>
      <c r="E146" s="26"/>
      <c r="F146" s="25"/>
      <c r="G146" s="25"/>
      <c r="H146" s="25"/>
      <c r="I146" s="25"/>
      <c r="J146" s="25"/>
      <c r="K146" s="25"/>
      <c r="L146" s="25"/>
      <c r="M146" s="27"/>
    </row>
    <row r="147" spans="1:13" ht="15.75" customHeight="1" x14ac:dyDescent="0.2">
      <c r="A147" s="24"/>
      <c r="B147" s="25"/>
      <c r="C147" s="25"/>
      <c r="D147" s="25"/>
      <c r="E147" s="26"/>
      <c r="F147" s="25"/>
      <c r="G147" s="25"/>
      <c r="H147" s="25"/>
      <c r="I147" s="25"/>
      <c r="J147" s="25"/>
      <c r="K147" s="25"/>
      <c r="L147" s="25"/>
      <c r="M147" s="27"/>
    </row>
    <row r="148" spans="1:13" ht="15.75" customHeight="1" x14ac:dyDescent="0.2">
      <c r="A148" s="24"/>
      <c r="B148" s="25"/>
      <c r="C148" s="25"/>
      <c r="D148" s="25"/>
      <c r="E148" s="26"/>
      <c r="F148" s="25"/>
      <c r="G148" s="25"/>
      <c r="H148" s="25"/>
      <c r="I148" s="25"/>
      <c r="J148" s="25"/>
      <c r="K148" s="25"/>
      <c r="L148" s="25"/>
      <c r="M148" s="27"/>
    </row>
    <row r="149" spans="1:13" ht="15.75" customHeight="1" x14ac:dyDescent="0.2">
      <c r="A149" s="24"/>
      <c r="B149" s="25"/>
      <c r="C149" s="25"/>
      <c r="D149" s="25"/>
      <c r="E149" s="26"/>
      <c r="F149" s="25"/>
      <c r="G149" s="25"/>
      <c r="H149" s="25"/>
      <c r="I149" s="25"/>
      <c r="J149" s="25"/>
      <c r="K149" s="25"/>
      <c r="L149" s="25"/>
      <c r="M149" s="27"/>
    </row>
    <row r="150" spans="1:13" ht="15.75" customHeight="1" x14ac:dyDescent="0.2">
      <c r="A150" s="24"/>
      <c r="B150" s="25"/>
      <c r="C150" s="25"/>
      <c r="D150" s="25"/>
      <c r="E150" s="26"/>
      <c r="F150" s="25"/>
      <c r="G150" s="25"/>
      <c r="H150" s="25"/>
      <c r="I150" s="25"/>
      <c r="J150" s="25"/>
      <c r="K150" s="25"/>
      <c r="L150" s="25"/>
      <c r="M150" s="27"/>
    </row>
    <row r="151" spans="1:13" ht="15.75" customHeight="1" x14ac:dyDescent="0.2">
      <c r="A151" s="24"/>
      <c r="B151" s="25"/>
      <c r="C151" s="25"/>
      <c r="D151" s="25"/>
      <c r="E151" s="26"/>
      <c r="F151" s="25"/>
      <c r="G151" s="25"/>
      <c r="H151" s="25"/>
      <c r="I151" s="25"/>
      <c r="J151" s="25"/>
      <c r="K151" s="25"/>
      <c r="L151" s="25"/>
      <c r="M151" s="27"/>
    </row>
    <row r="152" spans="1:13" ht="15.75" customHeight="1" x14ac:dyDescent="0.2">
      <c r="A152" s="24"/>
      <c r="B152" s="25"/>
      <c r="C152" s="25"/>
      <c r="D152" s="25"/>
      <c r="E152" s="26"/>
      <c r="F152" s="25"/>
      <c r="G152" s="25"/>
      <c r="H152" s="25"/>
      <c r="I152" s="25"/>
      <c r="J152" s="25"/>
      <c r="K152" s="25"/>
      <c r="L152" s="25"/>
      <c r="M152" s="27"/>
    </row>
    <row r="153" spans="1:13" ht="15.75" customHeight="1" x14ac:dyDescent="0.2">
      <c r="A153" s="24"/>
      <c r="B153" s="25"/>
      <c r="C153" s="25"/>
      <c r="D153" s="25"/>
      <c r="E153" s="26"/>
      <c r="F153" s="25"/>
      <c r="G153" s="25"/>
      <c r="H153" s="25"/>
      <c r="I153" s="25"/>
      <c r="J153" s="25"/>
      <c r="K153" s="25"/>
      <c r="L153" s="25"/>
      <c r="M153" s="27"/>
    </row>
    <row r="154" spans="1:13" ht="15.75" customHeight="1" x14ac:dyDescent="0.2">
      <c r="A154" s="24"/>
      <c r="B154" s="25"/>
      <c r="C154" s="25"/>
      <c r="D154" s="25"/>
      <c r="E154" s="26"/>
      <c r="F154" s="25"/>
      <c r="G154" s="25"/>
      <c r="H154" s="25"/>
      <c r="I154" s="25"/>
      <c r="J154" s="25"/>
      <c r="K154" s="25"/>
      <c r="L154" s="25"/>
      <c r="M154" s="27"/>
    </row>
    <row r="155" spans="1:13" ht="15.75" customHeight="1" x14ac:dyDescent="0.2">
      <c r="A155" s="24"/>
      <c r="B155" s="25"/>
      <c r="C155" s="25"/>
      <c r="D155" s="25"/>
      <c r="E155" s="26"/>
      <c r="F155" s="25"/>
      <c r="G155" s="25"/>
      <c r="H155" s="25"/>
      <c r="I155" s="25"/>
      <c r="J155" s="25"/>
      <c r="K155" s="25"/>
      <c r="L155" s="25"/>
      <c r="M155" s="27"/>
    </row>
    <row r="156" spans="1:13" ht="15.75" customHeight="1" x14ac:dyDescent="0.2">
      <c r="A156" s="24"/>
      <c r="B156" s="25"/>
      <c r="C156" s="25"/>
      <c r="D156" s="25"/>
      <c r="E156" s="26"/>
      <c r="F156" s="25"/>
      <c r="G156" s="25"/>
      <c r="H156" s="25"/>
      <c r="I156" s="25"/>
      <c r="J156" s="25"/>
      <c r="K156" s="25"/>
      <c r="L156" s="25"/>
      <c r="M156" s="27"/>
    </row>
    <row r="157" spans="1:13" ht="15.75" customHeight="1" x14ac:dyDescent="0.2">
      <c r="A157" s="24"/>
      <c r="B157" s="25"/>
      <c r="C157" s="25"/>
      <c r="D157" s="25"/>
      <c r="E157" s="26"/>
      <c r="F157" s="25"/>
      <c r="G157" s="25"/>
      <c r="H157" s="25"/>
      <c r="I157" s="25"/>
      <c r="J157" s="25"/>
      <c r="K157" s="25"/>
      <c r="L157" s="25"/>
      <c r="M157" s="27"/>
    </row>
    <row r="158" spans="1:13" ht="15.75" customHeight="1" x14ac:dyDescent="0.2">
      <c r="A158" s="24"/>
      <c r="B158" s="25"/>
      <c r="C158" s="25"/>
      <c r="D158" s="25"/>
      <c r="E158" s="26"/>
      <c r="F158" s="25"/>
      <c r="G158" s="25"/>
      <c r="H158" s="25"/>
      <c r="I158" s="25"/>
      <c r="J158" s="25"/>
      <c r="K158" s="25"/>
      <c r="L158" s="25"/>
      <c r="M158" s="27"/>
    </row>
    <row r="159" spans="1:13" ht="15.75" customHeight="1" x14ac:dyDescent="0.2">
      <c r="A159" s="24"/>
      <c r="B159" s="25"/>
      <c r="C159" s="25"/>
      <c r="D159" s="25"/>
      <c r="E159" s="26"/>
      <c r="F159" s="25"/>
      <c r="G159" s="25"/>
      <c r="H159" s="25"/>
      <c r="I159" s="25"/>
      <c r="J159" s="25"/>
      <c r="K159" s="25"/>
      <c r="L159" s="25"/>
      <c r="M159" s="27"/>
    </row>
    <row r="160" spans="1:13" ht="15.75" customHeight="1" x14ac:dyDescent="0.2">
      <c r="A160" s="24"/>
      <c r="B160" s="25"/>
      <c r="C160" s="25"/>
      <c r="D160" s="25"/>
      <c r="E160" s="26"/>
      <c r="F160" s="25"/>
      <c r="G160" s="25"/>
      <c r="H160" s="25"/>
      <c r="I160" s="25"/>
      <c r="J160" s="25"/>
      <c r="K160" s="25"/>
      <c r="L160" s="25"/>
      <c r="M160" s="27"/>
    </row>
    <row r="161" spans="1:13" ht="15.75" customHeight="1" x14ac:dyDescent="0.2">
      <c r="A161" s="24"/>
      <c r="B161" s="25"/>
      <c r="C161" s="25"/>
      <c r="D161" s="25"/>
      <c r="E161" s="26"/>
      <c r="F161" s="25"/>
      <c r="G161" s="25"/>
      <c r="H161" s="25"/>
      <c r="I161" s="25"/>
      <c r="J161" s="25"/>
      <c r="K161" s="25"/>
      <c r="L161" s="25"/>
      <c r="M161" s="27"/>
    </row>
    <row r="162" spans="1:13" ht="15.75" customHeight="1" x14ac:dyDescent="0.2">
      <c r="A162" s="24"/>
      <c r="B162" s="25"/>
      <c r="C162" s="25"/>
      <c r="D162" s="25"/>
      <c r="E162" s="26"/>
      <c r="F162" s="25"/>
      <c r="G162" s="25"/>
      <c r="H162" s="25"/>
      <c r="I162" s="25"/>
      <c r="J162" s="25"/>
      <c r="K162" s="25"/>
      <c r="L162" s="25"/>
      <c r="M162" s="27"/>
    </row>
    <row r="163" spans="1:13" ht="15.75" customHeight="1" x14ac:dyDescent="0.2">
      <c r="A163" s="24"/>
      <c r="B163" s="25"/>
      <c r="C163" s="25"/>
      <c r="D163" s="25"/>
      <c r="E163" s="26"/>
      <c r="F163" s="25"/>
      <c r="G163" s="25"/>
      <c r="H163" s="25"/>
      <c r="I163" s="25"/>
      <c r="J163" s="25"/>
      <c r="K163" s="25"/>
      <c r="L163" s="25"/>
      <c r="M163" s="27"/>
    </row>
    <row r="164" spans="1:13" ht="15.75" customHeight="1" x14ac:dyDescent="0.2">
      <c r="A164" s="24"/>
      <c r="B164" s="25"/>
      <c r="C164" s="25"/>
      <c r="D164" s="25"/>
      <c r="E164" s="26"/>
      <c r="F164" s="25"/>
      <c r="G164" s="25"/>
      <c r="H164" s="25"/>
      <c r="I164" s="25"/>
      <c r="J164" s="25"/>
      <c r="K164" s="25"/>
      <c r="L164" s="25"/>
      <c r="M164" s="27"/>
    </row>
    <row r="165" spans="1:13" ht="15.75" customHeight="1" x14ac:dyDescent="0.2">
      <c r="A165" s="24"/>
      <c r="B165" s="25"/>
      <c r="C165" s="25"/>
      <c r="D165" s="25"/>
      <c r="E165" s="26"/>
      <c r="F165" s="25"/>
      <c r="G165" s="25"/>
      <c r="H165" s="25"/>
      <c r="I165" s="25"/>
      <c r="J165" s="25"/>
      <c r="K165" s="25"/>
      <c r="L165" s="25"/>
      <c r="M165" s="27"/>
    </row>
    <row r="166" spans="1:13" ht="15.75" customHeight="1" x14ac:dyDescent="0.2">
      <c r="A166" s="24"/>
      <c r="B166" s="25"/>
      <c r="C166" s="25"/>
      <c r="D166" s="25"/>
      <c r="E166" s="26"/>
      <c r="F166" s="25"/>
      <c r="G166" s="25"/>
      <c r="H166" s="25"/>
      <c r="I166" s="25"/>
      <c r="J166" s="25"/>
      <c r="K166" s="25"/>
      <c r="L166" s="25"/>
      <c r="M166" s="27"/>
    </row>
    <row r="167" spans="1:13" ht="15.75" customHeight="1" x14ac:dyDescent="0.2">
      <c r="A167" s="24"/>
      <c r="B167" s="25"/>
      <c r="C167" s="25"/>
      <c r="D167" s="25"/>
      <c r="E167" s="26"/>
      <c r="F167" s="25"/>
      <c r="G167" s="25"/>
      <c r="H167" s="25"/>
      <c r="I167" s="25"/>
      <c r="J167" s="25"/>
      <c r="K167" s="25"/>
      <c r="L167" s="25"/>
      <c r="M167" s="27"/>
    </row>
    <row r="168" spans="1:13" ht="15.75" customHeight="1" x14ac:dyDescent="0.2">
      <c r="A168" s="24"/>
      <c r="B168" s="25"/>
      <c r="C168" s="25"/>
      <c r="D168" s="25"/>
      <c r="E168" s="26"/>
      <c r="F168" s="25"/>
      <c r="G168" s="25"/>
      <c r="H168" s="25"/>
      <c r="I168" s="25"/>
      <c r="J168" s="25"/>
      <c r="K168" s="25"/>
      <c r="L168" s="25"/>
      <c r="M168" s="27"/>
    </row>
    <row r="169" spans="1:13" ht="15.75" customHeight="1" x14ac:dyDescent="0.2">
      <c r="A169" s="24"/>
      <c r="B169" s="25"/>
      <c r="C169" s="25"/>
      <c r="D169" s="25"/>
      <c r="E169" s="26"/>
      <c r="F169" s="25"/>
      <c r="G169" s="25"/>
      <c r="H169" s="25"/>
      <c r="I169" s="25"/>
      <c r="J169" s="25"/>
      <c r="K169" s="25"/>
      <c r="L169" s="25"/>
      <c r="M169" s="27"/>
    </row>
    <row r="170" spans="1:13" ht="15.75" customHeight="1" x14ac:dyDescent="0.2">
      <c r="A170" s="24"/>
      <c r="B170" s="25"/>
      <c r="C170" s="25"/>
      <c r="D170" s="25"/>
      <c r="E170" s="26"/>
      <c r="F170" s="25"/>
      <c r="G170" s="25"/>
      <c r="H170" s="25"/>
      <c r="I170" s="25"/>
      <c r="J170" s="25"/>
      <c r="K170" s="25"/>
      <c r="L170" s="25"/>
      <c r="M170" s="27"/>
    </row>
    <row r="171" spans="1:13" ht="15.75" customHeight="1" x14ac:dyDescent="0.2">
      <c r="A171" s="24"/>
      <c r="B171" s="25"/>
      <c r="C171" s="25"/>
      <c r="D171" s="25"/>
      <c r="E171" s="26"/>
      <c r="F171" s="25"/>
      <c r="G171" s="25"/>
      <c r="H171" s="25"/>
      <c r="I171" s="25"/>
      <c r="J171" s="25"/>
      <c r="K171" s="25"/>
      <c r="L171" s="25"/>
      <c r="M171" s="27"/>
    </row>
    <row r="172" spans="1:13" ht="15.75" customHeight="1" x14ac:dyDescent="0.2">
      <c r="A172" s="24"/>
      <c r="B172" s="25"/>
      <c r="C172" s="25"/>
      <c r="D172" s="25"/>
      <c r="E172" s="26"/>
      <c r="F172" s="25"/>
      <c r="G172" s="25"/>
      <c r="H172" s="25"/>
      <c r="I172" s="25"/>
      <c r="J172" s="25"/>
      <c r="K172" s="25"/>
      <c r="L172" s="25"/>
      <c r="M172" s="27"/>
    </row>
    <row r="173" spans="1:13" ht="15.75" customHeight="1" x14ac:dyDescent="0.2">
      <c r="A173" s="24"/>
      <c r="B173" s="25"/>
      <c r="C173" s="25"/>
      <c r="D173" s="25"/>
      <c r="E173" s="26"/>
      <c r="F173" s="25"/>
      <c r="G173" s="25"/>
      <c r="H173" s="25"/>
      <c r="I173" s="25"/>
      <c r="J173" s="25"/>
      <c r="K173" s="25"/>
      <c r="L173" s="25"/>
      <c r="M173" s="27"/>
    </row>
    <row r="174" spans="1:13" ht="15.75" customHeight="1" x14ac:dyDescent="0.2">
      <c r="A174" s="24"/>
      <c r="B174" s="25"/>
      <c r="C174" s="25"/>
      <c r="D174" s="25"/>
      <c r="E174" s="26"/>
      <c r="F174" s="25"/>
      <c r="G174" s="25"/>
      <c r="H174" s="25"/>
      <c r="I174" s="25"/>
      <c r="J174" s="25"/>
      <c r="K174" s="25"/>
      <c r="L174" s="25"/>
      <c r="M174" s="27"/>
    </row>
    <row r="175" spans="1:13" ht="15.75" customHeight="1" x14ac:dyDescent="0.2">
      <c r="A175" s="24"/>
      <c r="B175" s="25"/>
      <c r="C175" s="25"/>
      <c r="D175" s="25"/>
      <c r="E175" s="26"/>
      <c r="F175" s="25"/>
      <c r="G175" s="25"/>
      <c r="H175" s="25"/>
      <c r="I175" s="25"/>
      <c r="J175" s="25"/>
      <c r="K175" s="25"/>
      <c r="L175" s="25"/>
      <c r="M175" s="27"/>
    </row>
    <row r="176" spans="1:13" ht="15.75" customHeight="1" x14ac:dyDescent="0.2">
      <c r="A176" s="24"/>
      <c r="B176" s="25"/>
      <c r="C176" s="25"/>
      <c r="D176" s="25"/>
      <c r="E176" s="26"/>
      <c r="F176" s="25"/>
      <c r="G176" s="25"/>
      <c r="H176" s="25"/>
      <c r="I176" s="25"/>
      <c r="J176" s="25"/>
      <c r="K176" s="25"/>
      <c r="L176" s="25"/>
      <c r="M176" s="27"/>
    </row>
    <row r="177" spans="1:13" ht="15.75" customHeight="1" x14ac:dyDescent="0.2">
      <c r="A177" s="24"/>
      <c r="B177" s="25"/>
      <c r="C177" s="25"/>
      <c r="D177" s="25"/>
      <c r="E177" s="26"/>
      <c r="F177" s="25"/>
      <c r="G177" s="25"/>
      <c r="H177" s="25"/>
      <c r="I177" s="25"/>
      <c r="J177" s="25"/>
      <c r="K177" s="25"/>
      <c r="L177" s="25"/>
      <c r="M177" s="27"/>
    </row>
    <row r="178" spans="1:13" ht="15.75" customHeight="1" x14ac:dyDescent="0.2">
      <c r="A178" s="24"/>
      <c r="B178" s="25"/>
      <c r="C178" s="25"/>
      <c r="D178" s="25"/>
      <c r="E178" s="26"/>
      <c r="F178" s="25"/>
      <c r="G178" s="25"/>
      <c r="H178" s="25"/>
      <c r="I178" s="25"/>
      <c r="J178" s="25"/>
      <c r="K178" s="25"/>
      <c r="L178" s="25"/>
      <c r="M178" s="27"/>
    </row>
    <row r="179" spans="1:13" ht="15.75" customHeight="1" x14ac:dyDescent="0.2">
      <c r="A179" s="24"/>
      <c r="B179" s="25"/>
      <c r="C179" s="25"/>
      <c r="D179" s="25"/>
      <c r="E179" s="26"/>
      <c r="F179" s="25"/>
      <c r="G179" s="25"/>
      <c r="H179" s="25"/>
      <c r="I179" s="25"/>
      <c r="J179" s="25"/>
      <c r="K179" s="25"/>
      <c r="L179" s="25"/>
      <c r="M179" s="27"/>
    </row>
    <row r="180" spans="1:13" ht="15.75" customHeight="1" x14ac:dyDescent="0.2">
      <c r="A180" s="24"/>
      <c r="B180" s="25"/>
      <c r="C180" s="25"/>
      <c r="D180" s="25"/>
      <c r="E180" s="26"/>
      <c r="F180" s="25"/>
      <c r="G180" s="25"/>
      <c r="H180" s="25"/>
      <c r="I180" s="25"/>
      <c r="J180" s="25"/>
      <c r="K180" s="25"/>
      <c r="L180" s="25"/>
      <c r="M180" s="27"/>
    </row>
    <row r="181" spans="1:13" ht="15.75" customHeight="1" x14ac:dyDescent="0.2">
      <c r="A181" s="24"/>
      <c r="B181" s="25"/>
      <c r="C181" s="25"/>
      <c r="D181" s="25"/>
      <c r="E181" s="26"/>
      <c r="F181" s="25"/>
      <c r="G181" s="25"/>
      <c r="H181" s="25"/>
      <c r="I181" s="25"/>
      <c r="J181" s="25"/>
      <c r="K181" s="25"/>
      <c r="L181" s="25"/>
      <c r="M181" s="27"/>
    </row>
    <row r="182" spans="1:13" ht="15.75" customHeight="1" x14ac:dyDescent="0.2">
      <c r="A182" s="24"/>
      <c r="B182" s="25"/>
      <c r="C182" s="25"/>
      <c r="D182" s="25"/>
      <c r="E182" s="26"/>
      <c r="F182" s="25"/>
      <c r="G182" s="25"/>
      <c r="H182" s="25"/>
      <c r="I182" s="25"/>
      <c r="J182" s="25"/>
      <c r="K182" s="25"/>
      <c r="L182" s="25"/>
      <c r="M182" s="27"/>
    </row>
    <row r="183" spans="1:13" ht="15.75" customHeight="1" x14ac:dyDescent="0.2">
      <c r="A183" s="24"/>
      <c r="B183" s="25"/>
      <c r="C183" s="25"/>
      <c r="D183" s="25"/>
      <c r="E183" s="26"/>
      <c r="F183" s="25"/>
      <c r="G183" s="25"/>
      <c r="H183" s="25"/>
      <c r="I183" s="25"/>
      <c r="J183" s="25"/>
      <c r="K183" s="25"/>
      <c r="L183" s="25"/>
      <c r="M183" s="27"/>
    </row>
    <row r="184" spans="1:13" ht="15.75" customHeight="1" x14ac:dyDescent="0.2">
      <c r="A184" s="24"/>
      <c r="B184" s="25"/>
      <c r="C184" s="25"/>
      <c r="D184" s="25"/>
      <c r="E184" s="26"/>
      <c r="F184" s="25"/>
      <c r="G184" s="25"/>
      <c r="H184" s="25"/>
      <c r="I184" s="25"/>
      <c r="J184" s="25"/>
      <c r="K184" s="25"/>
      <c r="L184" s="25"/>
      <c r="M184" s="27"/>
    </row>
    <row r="185" spans="1:13" ht="15.75" customHeight="1" x14ac:dyDescent="0.2">
      <c r="A185" s="24"/>
      <c r="B185" s="25"/>
      <c r="C185" s="25"/>
      <c r="D185" s="25"/>
      <c r="E185" s="26"/>
      <c r="F185" s="25"/>
      <c r="G185" s="25"/>
      <c r="H185" s="25"/>
      <c r="I185" s="25"/>
      <c r="J185" s="25"/>
      <c r="K185" s="25"/>
      <c r="L185" s="25"/>
      <c r="M185" s="27"/>
    </row>
    <row r="186" spans="1:13" ht="15.75" customHeight="1" x14ac:dyDescent="0.2">
      <c r="A186" s="24"/>
      <c r="B186" s="25"/>
      <c r="C186" s="25"/>
      <c r="D186" s="25"/>
      <c r="E186" s="26"/>
      <c r="F186" s="25"/>
      <c r="G186" s="25"/>
      <c r="H186" s="25"/>
      <c r="I186" s="25"/>
      <c r="J186" s="25"/>
      <c r="K186" s="25"/>
      <c r="L186" s="25"/>
      <c r="M186" s="27"/>
    </row>
    <row r="187" spans="1:13" ht="15.75" customHeight="1" x14ac:dyDescent="0.2">
      <c r="A187" s="24"/>
      <c r="B187" s="25"/>
      <c r="C187" s="25"/>
      <c r="D187" s="25"/>
      <c r="E187" s="26"/>
      <c r="F187" s="25"/>
      <c r="G187" s="25"/>
      <c r="H187" s="25"/>
      <c r="I187" s="25"/>
      <c r="J187" s="25"/>
      <c r="K187" s="25"/>
      <c r="L187" s="25"/>
      <c r="M187" s="27"/>
    </row>
    <row r="188" spans="1:13" ht="15.75" customHeight="1" x14ac:dyDescent="0.2">
      <c r="A188" s="24"/>
      <c r="B188" s="25"/>
      <c r="C188" s="25"/>
      <c r="D188" s="25"/>
      <c r="E188" s="26"/>
      <c r="F188" s="25"/>
      <c r="G188" s="25"/>
      <c r="H188" s="25"/>
      <c r="I188" s="25"/>
      <c r="J188" s="25"/>
      <c r="K188" s="25"/>
      <c r="L188" s="25"/>
      <c r="M188" s="27"/>
    </row>
    <row r="189" spans="1:13" ht="15.75" customHeight="1" x14ac:dyDescent="0.2">
      <c r="A189" s="24"/>
      <c r="B189" s="25"/>
      <c r="C189" s="25"/>
      <c r="D189" s="25"/>
      <c r="E189" s="26"/>
      <c r="F189" s="25"/>
      <c r="G189" s="25"/>
      <c r="H189" s="25"/>
      <c r="I189" s="25"/>
      <c r="J189" s="25"/>
      <c r="K189" s="25"/>
      <c r="L189" s="25"/>
      <c r="M189" s="27"/>
    </row>
    <row r="190" spans="1:13" ht="15.75" customHeight="1" x14ac:dyDescent="0.2">
      <c r="A190" s="24"/>
      <c r="B190" s="25"/>
      <c r="C190" s="25"/>
      <c r="D190" s="25"/>
      <c r="E190" s="26"/>
      <c r="F190" s="25"/>
      <c r="G190" s="25"/>
      <c r="H190" s="25"/>
      <c r="I190" s="25"/>
      <c r="J190" s="25"/>
      <c r="K190" s="25"/>
      <c r="L190" s="25"/>
      <c r="M190" s="27"/>
    </row>
    <row r="191" spans="1:13" ht="15.75" customHeight="1" x14ac:dyDescent="0.2">
      <c r="A191" s="24"/>
      <c r="B191" s="25"/>
      <c r="C191" s="25"/>
      <c r="D191" s="25"/>
      <c r="E191" s="26"/>
      <c r="F191" s="25"/>
      <c r="G191" s="25"/>
      <c r="H191" s="25"/>
      <c r="I191" s="25"/>
      <c r="J191" s="25"/>
      <c r="K191" s="25"/>
      <c r="L191" s="25"/>
      <c r="M191" s="27"/>
    </row>
    <row r="192" spans="1:13" ht="15.75" customHeight="1" x14ac:dyDescent="0.2">
      <c r="A192" s="24"/>
      <c r="B192" s="25"/>
      <c r="C192" s="25"/>
      <c r="D192" s="25"/>
      <c r="E192" s="26"/>
      <c r="F192" s="25"/>
      <c r="G192" s="25"/>
      <c r="H192" s="25"/>
      <c r="I192" s="25"/>
      <c r="J192" s="25"/>
      <c r="K192" s="25"/>
      <c r="L192" s="25"/>
      <c r="M192" s="27"/>
    </row>
    <row r="193" spans="1:13" ht="15.75" customHeight="1" x14ac:dyDescent="0.2">
      <c r="A193" s="24"/>
      <c r="B193" s="25"/>
      <c r="C193" s="25"/>
      <c r="D193" s="25"/>
      <c r="E193" s="26"/>
      <c r="F193" s="25"/>
      <c r="G193" s="25"/>
      <c r="H193" s="25"/>
      <c r="I193" s="25"/>
      <c r="J193" s="25"/>
      <c r="K193" s="25"/>
      <c r="L193" s="25"/>
      <c r="M193" s="27"/>
    </row>
    <row r="194" spans="1:13" ht="15.75" customHeight="1" x14ac:dyDescent="0.2">
      <c r="A194" s="24"/>
      <c r="B194" s="25"/>
      <c r="C194" s="25"/>
      <c r="D194" s="25"/>
      <c r="E194" s="26"/>
      <c r="F194" s="25"/>
      <c r="G194" s="25"/>
      <c r="H194" s="25"/>
      <c r="I194" s="25"/>
      <c r="J194" s="25"/>
      <c r="K194" s="25"/>
      <c r="L194" s="25"/>
      <c r="M194" s="27"/>
    </row>
    <row r="195" spans="1:13" ht="15.75" customHeight="1" x14ac:dyDescent="0.2">
      <c r="A195" s="24"/>
      <c r="B195" s="25"/>
      <c r="C195" s="25"/>
      <c r="D195" s="25"/>
      <c r="E195" s="26"/>
      <c r="F195" s="25"/>
      <c r="G195" s="25"/>
      <c r="H195" s="25"/>
      <c r="I195" s="25"/>
      <c r="J195" s="25"/>
      <c r="K195" s="25"/>
      <c r="L195" s="25"/>
      <c r="M195" s="27"/>
    </row>
    <row r="196" spans="1:13" ht="15.75" customHeight="1" x14ac:dyDescent="0.2">
      <c r="A196" s="24"/>
      <c r="B196" s="25"/>
      <c r="C196" s="25"/>
      <c r="D196" s="25"/>
      <c r="E196" s="26"/>
      <c r="F196" s="25"/>
      <c r="G196" s="25"/>
      <c r="H196" s="25"/>
      <c r="I196" s="25"/>
      <c r="J196" s="25"/>
      <c r="K196" s="25"/>
      <c r="L196" s="25"/>
      <c r="M196" s="27"/>
    </row>
    <row r="197" spans="1:13" ht="15.75" customHeight="1" x14ac:dyDescent="0.2">
      <c r="A197" s="24"/>
      <c r="B197" s="25"/>
      <c r="C197" s="25"/>
      <c r="D197" s="25"/>
      <c r="E197" s="26"/>
      <c r="F197" s="25"/>
      <c r="G197" s="25"/>
      <c r="H197" s="25"/>
      <c r="I197" s="25"/>
      <c r="J197" s="25"/>
      <c r="K197" s="25"/>
      <c r="L197" s="25"/>
      <c r="M197" s="27"/>
    </row>
    <row r="198" spans="1:13" ht="15.75" customHeight="1" x14ac:dyDescent="0.2">
      <c r="A198" s="24"/>
      <c r="B198" s="25"/>
      <c r="C198" s="25"/>
      <c r="D198" s="25"/>
      <c r="E198" s="26"/>
      <c r="F198" s="25"/>
      <c r="G198" s="25"/>
      <c r="H198" s="25"/>
      <c r="I198" s="25"/>
      <c r="J198" s="25"/>
      <c r="K198" s="25"/>
      <c r="L198" s="25"/>
      <c r="M198" s="27"/>
    </row>
    <row r="199" spans="1:13" ht="15.75" customHeight="1" x14ac:dyDescent="0.2">
      <c r="A199" s="24"/>
      <c r="B199" s="25"/>
      <c r="C199" s="25"/>
      <c r="D199" s="25"/>
      <c r="E199" s="26"/>
      <c r="F199" s="25"/>
      <c r="G199" s="25"/>
      <c r="H199" s="25"/>
      <c r="I199" s="25"/>
      <c r="J199" s="25"/>
      <c r="K199" s="25"/>
      <c r="L199" s="25"/>
      <c r="M199" s="27"/>
    </row>
    <row r="200" spans="1:13" ht="15.75" customHeight="1" x14ac:dyDescent="0.2">
      <c r="A200" s="24"/>
      <c r="B200" s="25"/>
      <c r="C200" s="25"/>
      <c r="D200" s="25"/>
      <c r="E200" s="26"/>
      <c r="F200" s="25"/>
      <c r="G200" s="25"/>
      <c r="H200" s="25"/>
      <c r="I200" s="25"/>
      <c r="J200" s="25"/>
      <c r="K200" s="25"/>
      <c r="L200" s="25"/>
      <c r="M200" s="27"/>
    </row>
    <row r="201" spans="1:13" ht="15.75" customHeight="1" x14ac:dyDescent="0.2">
      <c r="A201" s="24"/>
      <c r="B201" s="25"/>
      <c r="C201" s="25"/>
      <c r="D201" s="25"/>
      <c r="E201" s="26"/>
      <c r="F201" s="25"/>
      <c r="G201" s="25"/>
      <c r="H201" s="25"/>
      <c r="I201" s="25"/>
      <c r="J201" s="25"/>
      <c r="K201" s="25"/>
      <c r="L201" s="25"/>
      <c r="M201" s="27"/>
    </row>
    <row r="202" spans="1:13" ht="15.75" customHeight="1" x14ac:dyDescent="0.2">
      <c r="A202" s="24"/>
      <c r="B202" s="25"/>
      <c r="C202" s="25"/>
      <c r="D202" s="25"/>
      <c r="E202" s="26"/>
      <c r="F202" s="25"/>
      <c r="G202" s="25"/>
      <c r="H202" s="25"/>
      <c r="I202" s="25"/>
      <c r="J202" s="25"/>
      <c r="K202" s="25"/>
      <c r="L202" s="25"/>
      <c r="M202" s="27"/>
    </row>
    <row r="203" spans="1:13" ht="15.75" customHeight="1" x14ac:dyDescent="0.2">
      <c r="A203" s="24"/>
      <c r="B203" s="25"/>
      <c r="C203" s="25"/>
      <c r="D203" s="25"/>
      <c r="E203" s="26"/>
      <c r="F203" s="25"/>
      <c r="G203" s="25"/>
      <c r="H203" s="25"/>
      <c r="I203" s="25"/>
      <c r="J203" s="25"/>
      <c r="K203" s="25"/>
      <c r="L203" s="25"/>
      <c r="M203" s="27"/>
    </row>
    <row r="204" spans="1:13" ht="15.75" customHeight="1" x14ac:dyDescent="0.2">
      <c r="A204" s="24"/>
      <c r="B204" s="25"/>
      <c r="C204" s="25"/>
      <c r="D204" s="25"/>
      <c r="E204" s="26"/>
      <c r="F204" s="25"/>
      <c r="G204" s="25"/>
      <c r="H204" s="25"/>
      <c r="I204" s="25"/>
      <c r="J204" s="25"/>
      <c r="K204" s="25"/>
      <c r="L204" s="25"/>
      <c r="M204" s="27"/>
    </row>
    <row r="205" spans="1:13" ht="15.75" customHeight="1" x14ac:dyDescent="0.2">
      <c r="A205" s="24"/>
      <c r="B205" s="25"/>
      <c r="C205" s="25"/>
      <c r="D205" s="25"/>
      <c r="E205" s="26"/>
      <c r="F205" s="25"/>
      <c r="G205" s="25"/>
      <c r="H205" s="25"/>
      <c r="I205" s="25"/>
      <c r="J205" s="25"/>
      <c r="K205" s="25"/>
      <c r="L205" s="25"/>
      <c r="M205" s="27"/>
    </row>
    <row r="206" spans="1:13" ht="15.75" customHeight="1" x14ac:dyDescent="0.2">
      <c r="A206" s="24"/>
      <c r="B206" s="25"/>
      <c r="C206" s="25"/>
      <c r="D206" s="25"/>
      <c r="E206" s="26"/>
      <c r="F206" s="25"/>
      <c r="G206" s="25"/>
      <c r="H206" s="25"/>
      <c r="I206" s="25"/>
      <c r="J206" s="25"/>
      <c r="K206" s="25"/>
      <c r="L206" s="25"/>
      <c r="M206" s="27"/>
    </row>
    <row r="207" spans="1:13" ht="15.75" customHeight="1" x14ac:dyDescent="0.2">
      <c r="A207" s="24"/>
      <c r="B207" s="25"/>
      <c r="C207" s="25"/>
      <c r="D207" s="25"/>
      <c r="E207" s="26"/>
      <c r="F207" s="25"/>
      <c r="G207" s="25"/>
      <c r="H207" s="25"/>
      <c r="I207" s="25"/>
      <c r="J207" s="25"/>
      <c r="K207" s="25"/>
      <c r="L207" s="25"/>
      <c r="M207" s="27"/>
    </row>
    <row r="208" spans="1:13" ht="15.75" customHeight="1" x14ac:dyDescent="0.2">
      <c r="A208" s="24"/>
      <c r="B208" s="25"/>
      <c r="C208" s="25"/>
      <c r="D208" s="25"/>
      <c r="E208" s="26"/>
      <c r="F208" s="25"/>
      <c r="G208" s="25"/>
      <c r="H208" s="25"/>
      <c r="I208" s="25"/>
      <c r="J208" s="25"/>
      <c r="K208" s="25"/>
      <c r="L208" s="25"/>
      <c r="M208" s="27"/>
    </row>
    <row r="209" spans="1:13" ht="15.75" customHeight="1" x14ac:dyDescent="0.2">
      <c r="A209" s="24"/>
      <c r="B209" s="25"/>
      <c r="C209" s="25"/>
      <c r="D209" s="25"/>
      <c r="E209" s="26"/>
      <c r="F209" s="25"/>
      <c r="G209" s="25"/>
      <c r="H209" s="25"/>
      <c r="I209" s="25"/>
      <c r="J209" s="25"/>
      <c r="K209" s="25"/>
      <c r="L209" s="25"/>
      <c r="M209" s="27"/>
    </row>
    <row r="210" spans="1:13" ht="15.75" customHeight="1" x14ac:dyDescent="0.2">
      <c r="A210" s="24"/>
      <c r="B210" s="25"/>
      <c r="C210" s="25"/>
      <c r="D210" s="25"/>
      <c r="E210" s="26"/>
      <c r="F210" s="25"/>
      <c r="G210" s="25"/>
      <c r="H210" s="25"/>
      <c r="I210" s="25"/>
      <c r="J210" s="25"/>
      <c r="K210" s="25"/>
      <c r="L210" s="25"/>
      <c r="M210" s="27"/>
    </row>
    <row r="211" spans="1:13" ht="15.75" customHeight="1" x14ac:dyDescent="0.2">
      <c r="A211" s="24"/>
      <c r="B211" s="25"/>
      <c r="C211" s="25"/>
      <c r="D211" s="25"/>
      <c r="E211" s="26"/>
      <c r="F211" s="25"/>
      <c r="G211" s="25"/>
      <c r="H211" s="25"/>
      <c r="I211" s="25"/>
      <c r="J211" s="25"/>
      <c r="K211" s="25"/>
      <c r="L211" s="25"/>
      <c r="M211" s="27"/>
    </row>
    <row r="212" spans="1:13" ht="15.75" customHeight="1" x14ac:dyDescent="0.2">
      <c r="A212" s="24"/>
      <c r="B212" s="25"/>
      <c r="C212" s="25"/>
      <c r="D212" s="25"/>
      <c r="E212" s="26"/>
      <c r="F212" s="25"/>
      <c r="G212" s="25"/>
      <c r="H212" s="25"/>
      <c r="I212" s="25"/>
      <c r="J212" s="25"/>
      <c r="K212" s="25"/>
      <c r="L212" s="25"/>
      <c r="M212" s="27"/>
    </row>
    <row r="213" spans="1:13" ht="15.75" customHeight="1" x14ac:dyDescent="0.2">
      <c r="A213" s="24"/>
      <c r="B213" s="25"/>
      <c r="C213" s="25"/>
      <c r="D213" s="25"/>
      <c r="E213" s="26"/>
      <c r="F213" s="25"/>
      <c r="G213" s="25"/>
      <c r="H213" s="25"/>
      <c r="I213" s="25"/>
      <c r="J213" s="25"/>
      <c r="K213" s="25"/>
      <c r="L213" s="25"/>
      <c r="M213" s="27"/>
    </row>
    <row r="214" spans="1:13" ht="15.75" customHeight="1" x14ac:dyDescent="0.2">
      <c r="A214" s="24"/>
      <c r="B214" s="25"/>
      <c r="C214" s="25"/>
      <c r="D214" s="25"/>
      <c r="E214" s="26"/>
      <c r="F214" s="25"/>
      <c r="G214" s="25"/>
      <c r="H214" s="25"/>
      <c r="I214" s="25"/>
      <c r="J214" s="25"/>
      <c r="K214" s="25"/>
      <c r="L214" s="25"/>
      <c r="M214" s="27"/>
    </row>
    <row r="215" spans="1:13" ht="15.75" customHeight="1" x14ac:dyDescent="0.2">
      <c r="A215" s="24"/>
      <c r="B215" s="25"/>
      <c r="C215" s="25"/>
      <c r="D215" s="25"/>
      <c r="E215" s="26"/>
      <c r="F215" s="25"/>
      <c r="G215" s="25"/>
      <c r="H215" s="25"/>
      <c r="I215" s="25"/>
      <c r="J215" s="25"/>
      <c r="K215" s="25"/>
      <c r="L215" s="25"/>
      <c r="M215" s="27"/>
    </row>
    <row r="216" spans="1:13" ht="15.75" customHeight="1" x14ac:dyDescent="0.2">
      <c r="A216" s="24"/>
      <c r="B216" s="25"/>
      <c r="C216" s="25"/>
      <c r="D216" s="25"/>
      <c r="E216" s="26"/>
      <c r="F216" s="25"/>
      <c r="G216" s="25"/>
      <c r="H216" s="25"/>
      <c r="I216" s="25"/>
      <c r="J216" s="25"/>
      <c r="K216" s="25"/>
      <c r="L216" s="25"/>
      <c r="M216" s="27"/>
    </row>
    <row r="217" spans="1:13" ht="15.75" customHeight="1" x14ac:dyDescent="0.2">
      <c r="A217" s="24"/>
      <c r="B217" s="25"/>
      <c r="C217" s="25"/>
      <c r="D217" s="25"/>
      <c r="E217" s="26"/>
      <c r="F217" s="25"/>
      <c r="G217" s="25"/>
      <c r="H217" s="25"/>
      <c r="I217" s="25"/>
      <c r="J217" s="25"/>
      <c r="K217" s="25"/>
      <c r="L217" s="25"/>
      <c r="M217" s="27"/>
    </row>
    <row r="218" spans="1:13" ht="15.75" customHeight="1" x14ac:dyDescent="0.2">
      <c r="A218" s="24"/>
      <c r="B218" s="25"/>
      <c r="C218" s="25"/>
      <c r="D218" s="25"/>
      <c r="E218" s="26"/>
      <c r="F218" s="25"/>
      <c r="G218" s="25"/>
      <c r="H218" s="25"/>
      <c r="I218" s="25"/>
      <c r="J218" s="25"/>
      <c r="K218" s="25"/>
      <c r="L218" s="25"/>
      <c r="M218" s="27"/>
    </row>
    <row r="219" spans="1:13" ht="15.75" customHeight="1" x14ac:dyDescent="0.2">
      <c r="A219" s="24"/>
      <c r="B219" s="25"/>
      <c r="C219" s="25"/>
      <c r="D219" s="25"/>
      <c r="E219" s="26"/>
      <c r="F219" s="25"/>
      <c r="G219" s="25"/>
      <c r="H219" s="25"/>
      <c r="I219" s="25"/>
      <c r="J219" s="25"/>
      <c r="K219" s="25"/>
      <c r="L219" s="25"/>
      <c r="M219" s="27"/>
    </row>
    <row r="220" spans="1:13" ht="15.75" customHeight="1" x14ac:dyDescent="0.2">
      <c r="A220" s="24"/>
      <c r="B220" s="25"/>
      <c r="C220" s="25"/>
      <c r="D220" s="25"/>
      <c r="E220" s="26"/>
      <c r="F220" s="25"/>
      <c r="G220" s="25"/>
      <c r="H220" s="25"/>
      <c r="I220" s="25"/>
      <c r="J220" s="25"/>
      <c r="K220" s="25"/>
      <c r="L220" s="25"/>
      <c r="M220" s="27"/>
    </row>
    <row r="221" spans="1:13" ht="15.75" customHeight="1" x14ac:dyDescent="0.2">
      <c r="A221" s="24"/>
      <c r="B221" s="25"/>
      <c r="C221" s="25"/>
      <c r="D221" s="25"/>
      <c r="E221" s="26"/>
      <c r="F221" s="25"/>
      <c r="G221" s="25"/>
      <c r="H221" s="25"/>
      <c r="I221" s="25"/>
      <c r="J221" s="25"/>
      <c r="K221" s="25"/>
      <c r="L221" s="25"/>
      <c r="M221" s="27"/>
    </row>
    <row r="222" spans="1:13" ht="15.75" customHeight="1" x14ac:dyDescent="0.2">
      <c r="A222" s="24"/>
      <c r="B222" s="25"/>
      <c r="C222" s="25"/>
      <c r="D222" s="25"/>
      <c r="E222" s="26"/>
      <c r="F222" s="25"/>
      <c r="G222" s="25"/>
      <c r="H222" s="25"/>
      <c r="I222" s="25"/>
      <c r="J222" s="25"/>
      <c r="K222" s="25"/>
      <c r="L222" s="25"/>
      <c r="M222" s="27"/>
    </row>
    <row r="223" spans="1:13" ht="15.75" customHeight="1" x14ac:dyDescent="0.2">
      <c r="A223" s="24"/>
      <c r="B223" s="25"/>
      <c r="C223" s="25"/>
      <c r="D223" s="25"/>
      <c r="E223" s="26"/>
      <c r="F223" s="25"/>
      <c r="G223" s="25"/>
      <c r="H223" s="25"/>
      <c r="I223" s="25"/>
      <c r="J223" s="25"/>
      <c r="K223" s="25"/>
      <c r="L223" s="25"/>
      <c r="M223" s="27"/>
    </row>
    <row r="224" spans="1:13" ht="15.75" customHeight="1" x14ac:dyDescent="0.2">
      <c r="A224" s="24"/>
      <c r="B224" s="25"/>
      <c r="C224" s="25"/>
      <c r="D224" s="25"/>
      <c r="E224" s="26"/>
      <c r="F224" s="25"/>
      <c r="G224" s="25"/>
      <c r="H224" s="25"/>
      <c r="I224" s="25"/>
      <c r="J224" s="25"/>
      <c r="K224" s="25"/>
      <c r="L224" s="25"/>
      <c r="M224" s="27"/>
    </row>
    <row r="225" spans="1:13" ht="15.75" customHeight="1" x14ac:dyDescent="0.2">
      <c r="A225" s="24"/>
      <c r="B225" s="25"/>
      <c r="C225" s="25"/>
      <c r="D225" s="25"/>
      <c r="E225" s="26"/>
      <c r="F225" s="25"/>
      <c r="G225" s="25"/>
      <c r="H225" s="25"/>
      <c r="I225" s="25"/>
      <c r="J225" s="25"/>
      <c r="K225" s="25"/>
      <c r="L225" s="25"/>
      <c r="M225" s="27"/>
    </row>
    <row r="226" spans="1:13" ht="15.75" customHeight="1" x14ac:dyDescent="0.2">
      <c r="A226" s="24"/>
      <c r="B226" s="25"/>
      <c r="C226" s="25"/>
      <c r="D226" s="25"/>
      <c r="E226" s="26"/>
      <c r="F226" s="25"/>
      <c r="G226" s="25"/>
      <c r="H226" s="25"/>
      <c r="I226" s="25"/>
      <c r="J226" s="25"/>
      <c r="K226" s="25"/>
      <c r="L226" s="25"/>
      <c r="M226" s="27"/>
    </row>
    <row r="227" spans="1:13" ht="15.75" customHeight="1" x14ac:dyDescent="0.2">
      <c r="A227" s="24"/>
      <c r="B227" s="25"/>
      <c r="C227" s="25"/>
      <c r="D227" s="25"/>
      <c r="E227" s="26"/>
      <c r="F227" s="25"/>
      <c r="G227" s="25"/>
      <c r="H227" s="25"/>
      <c r="I227" s="25"/>
      <c r="J227" s="25"/>
      <c r="K227" s="25"/>
      <c r="L227" s="25"/>
      <c r="M227" s="27"/>
    </row>
    <row r="228" spans="1:13" ht="15.75" customHeight="1" x14ac:dyDescent="0.2">
      <c r="A228" s="24"/>
      <c r="B228" s="25"/>
      <c r="C228" s="25"/>
      <c r="D228" s="25"/>
      <c r="E228" s="26"/>
      <c r="F228" s="25"/>
      <c r="G228" s="25"/>
      <c r="H228" s="25"/>
      <c r="I228" s="25"/>
      <c r="J228" s="25"/>
      <c r="K228" s="25"/>
      <c r="L228" s="25"/>
      <c r="M228" s="27"/>
    </row>
    <row r="229" spans="1:13" ht="15.75" customHeight="1" x14ac:dyDescent="0.2">
      <c r="A229" s="24"/>
      <c r="B229" s="25"/>
      <c r="C229" s="25"/>
      <c r="D229" s="25"/>
      <c r="E229" s="26"/>
      <c r="F229" s="25"/>
      <c r="G229" s="25"/>
      <c r="H229" s="25"/>
      <c r="I229" s="25"/>
      <c r="J229" s="25"/>
      <c r="K229" s="25"/>
      <c r="L229" s="25"/>
      <c r="M229" s="27"/>
    </row>
    <row r="230" spans="1:13" ht="15.75" customHeight="1" x14ac:dyDescent="0.2">
      <c r="A230" s="24"/>
      <c r="B230" s="25"/>
      <c r="C230" s="25"/>
      <c r="D230" s="25"/>
      <c r="E230" s="26"/>
      <c r="F230" s="25"/>
      <c r="G230" s="25"/>
      <c r="H230" s="25"/>
      <c r="I230" s="25"/>
      <c r="J230" s="25"/>
      <c r="K230" s="25"/>
      <c r="L230" s="25"/>
      <c r="M230" s="27"/>
    </row>
    <row r="231" spans="1:13" ht="15.75" customHeight="1" x14ac:dyDescent="0.2">
      <c r="A231" s="24"/>
      <c r="B231" s="25"/>
      <c r="C231" s="25"/>
      <c r="D231" s="25"/>
      <c r="E231" s="26"/>
      <c r="F231" s="25"/>
      <c r="G231" s="25"/>
      <c r="H231" s="25"/>
      <c r="I231" s="25"/>
      <c r="J231" s="25"/>
      <c r="K231" s="25"/>
      <c r="L231" s="25"/>
      <c r="M231" s="27"/>
    </row>
    <row r="232" spans="1:13" ht="15.75" customHeight="1" x14ac:dyDescent="0.2">
      <c r="A232" s="24"/>
      <c r="B232" s="25"/>
      <c r="C232" s="25"/>
      <c r="D232" s="25"/>
      <c r="E232" s="26"/>
      <c r="F232" s="25"/>
      <c r="G232" s="25"/>
      <c r="H232" s="25"/>
      <c r="I232" s="25"/>
      <c r="J232" s="25"/>
      <c r="K232" s="25"/>
      <c r="L232" s="25"/>
      <c r="M232" s="27"/>
    </row>
    <row r="233" spans="1:13" ht="15.75" customHeight="1" x14ac:dyDescent="0.2">
      <c r="A233" s="24"/>
      <c r="B233" s="25"/>
      <c r="C233" s="25"/>
      <c r="D233" s="25"/>
      <c r="E233" s="26"/>
      <c r="F233" s="25"/>
      <c r="G233" s="25"/>
      <c r="H233" s="25"/>
      <c r="I233" s="25"/>
      <c r="J233" s="25"/>
      <c r="K233" s="25"/>
      <c r="L233" s="25"/>
      <c r="M233" s="27"/>
    </row>
    <row r="234" spans="1:13" ht="15.75" customHeight="1" x14ac:dyDescent="0.2">
      <c r="A234" s="24"/>
      <c r="B234" s="25"/>
      <c r="C234" s="25"/>
      <c r="D234" s="25"/>
      <c r="E234" s="26"/>
      <c r="F234" s="25"/>
      <c r="G234" s="25"/>
      <c r="H234" s="25"/>
      <c r="I234" s="25"/>
      <c r="J234" s="25"/>
      <c r="K234" s="25"/>
      <c r="L234" s="25"/>
      <c r="M234" s="27"/>
    </row>
    <row r="235" spans="1:13" ht="15.75" customHeight="1" x14ac:dyDescent="0.2">
      <c r="A235" s="24"/>
      <c r="B235" s="25"/>
      <c r="C235" s="25"/>
      <c r="D235" s="25"/>
      <c r="E235" s="26"/>
      <c r="F235" s="25"/>
      <c r="G235" s="25"/>
      <c r="H235" s="25"/>
      <c r="I235" s="25"/>
      <c r="J235" s="25"/>
      <c r="K235" s="25"/>
      <c r="L235" s="25"/>
      <c r="M235" s="27"/>
    </row>
    <row r="236" spans="1:13" ht="15.75" customHeight="1" x14ac:dyDescent="0.2">
      <c r="A236" s="24"/>
      <c r="B236" s="25"/>
      <c r="C236" s="25"/>
      <c r="D236" s="25"/>
      <c r="E236" s="26"/>
      <c r="F236" s="25"/>
      <c r="G236" s="25"/>
      <c r="H236" s="25"/>
      <c r="I236" s="25"/>
      <c r="J236" s="25"/>
      <c r="K236" s="25"/>
      <c r="L236" s="25"/>
      <c r="M236" s="27"/>
    </row>
    <row r="237" spans="1:13" ht="15.75" customHeight="1" x14ac:dyDescent="0.2">
      <c r="A237" s="24"/>
      <c r="B237" s="25"/>
      <c r="C237" s="25"/>
      <c r="D237" s="25"/>
      <c r="E237" s="26"/>
      <c r="F237" s="25"/>
      <c r="G237" s="25"/>
      <c r="H237" s="25"/>
      <c r="I237" s="25"/>
      <c r="J237" s="25"/>
      <c r="K237" s="25"/>
      <c r="L237" s="25"/>
      <c r="M237" s="27"/>
    </row>
    <row r="238" spans="1:13" ht="15.75" customHeight="1" x14ac:dyDescent="0.2">
      <c r="A238" s="24"/>
      <c r="B238" s="25"/>
      <c r="C238" s="25"/>
      <c r="D238" s="25"/>
      <c r="E238" s="26"/>
      <c r="F238" s="25"/>
      <c r="G238" s="25"/>
      <c r="H238" s="25"/>
      <c r="I238" s="25"/>
      <c r="J238" s="25"/>
      <c r="K238" s="25"/>
      <c r="L238" s="25"/>
      <c r="M238" s="27"/>
    </row>
    <row r="239" spans="1:13" ht="15.75" customHeight="1" x14ac:dyDescent="0.2">
      <c r="A239" s="24"/>
      <c r="B239" s="25"/>
      <c r="C239" s="25"/>
      <c r="D239" s="25"/>
      <c r="E239" s="26"/>
      <c r="F239" s="25"/>
      <c r="G239" s="25"/>
      <c r="H239" s="25"/>
      <c r="I239" s="25"/>
      <c r="J239" s="25"/>
      <c r="K239" s="25"/>
      <c r="L239" s="25"/>
      <c r="M239" s="27"/>
    </row>
    <row r="240" spans="1:13" ht="15.75" customHeight="1" x14ac:dyDescent="0.2">
      <c r="A240" s="24"/>
      <c r="B240" s="25"/>
      <c r="C240" s="25"/>
      <c r="D240" s="25"/>
      <c r="E240" s="26"/>
      <c r="F240" s="25"/>
      <c r="G240" s="25"/>
      <c r="H240" s="25"/>
      <c r="I240" s="25"/>
      <c r="J240" s="25"/>
      <c r="K240" s="25"/>
      <c r="L240" s="25"/>
      <c r="M240" s="27"/>
    </row>
    <row r="241" spans="1:13" ht="15.75" customHeight="1" x14ac:dyDescent="0.2">
      <c r="A241" s="24"/>
      <c r="B241" s="25"/>
      <c r="C241" s="25"/>
      <c r="D241" s="25"/>
      <c r="E241" s="26"/>
      <c r="F241" s="25"/>
      <c r="G241" s="25"/>
      <c r="H241" s="25"/>
      <c r="I241" s="25"/>
      <c r="J241" s="25"/>
      <c r="K241" s="25"/>
      <c r="L241" s="25"/>
      <c r="M241" s="27"/>
    </row>
    <row r="242" spans="1:13" ht="15.75" customHeight="1" x14ac:dyDescent="0.2">
      <c r="A242" s="24"/>
      <c r="B242" s="25"/>
      <c r="C242" s="25"/>
      <c r="D242" s="25"/>
      <c r="E242" s="26"/>
      <c r="F242" s="25"/>
      <c r="G242" s="25"/>
      <c r="H242" s="25"/>
      <c r="I242" s="25"/>
      <c r="J242" s="25"/>
      <c r="K242" s="25"/>
      <c r="L242" s="25"/>
      <c r="M242" s="27"/>
    </row>
    <row r="243" spans="1:13" ht="15.75" customHeight="1" x14ac:dyDescent="0.2">
      <c r="A243" s="24"/>
      <c r="B243" s="25"/>
      <c r="C243" s="25"/>
      <c r="D243" s="25"/>
      <c r="E243" s="26"/>
      <c r="F243" s="25"/>
      <c r="G243" s="25"/>
      <c r="H243" s="25"/>
      <c r="I243" s="25"/>
      <c r="J243" s="25"/>
      <c r="K243" s="25"/>
      <c r="L243" s="25"/>
      <c r="M243" s="27"/>
    </row>
    <row r="244" spans="1:13" ht="15.75" customHeight="1" x14ac:dyDescent="0.2">
      <c r="A244" s="24"/>
      <c r="B244" s="25"/>
      <c r="C244" s="25"/>
      <c r="D244" s="25"/>
      <c r="E244" s="26"/>
      <c r="F244" s="25"/>
      <c r="G244" s="25"/>
      <c r="H244" s="25"/>
      <c r="I244" s="25"/>
      <c r="J244" s="25"/>
      <c r="K244" s="25"/>
      <c r="L244" s="25"/>
      <c r="M244" s="27"/>
    </row>
    <row r="245" spans="1:13" ht="15.75" customHeight="1" x14ac:dyDescent="0.2">
      <c r="A245" s="24"/>
      <c r="B245" s="25"/>
      <c r="C245" s="25"/>
      <c r="D245" s="25"/>
      <c r="E245" s="26"/>
      <c r="F245" s="25"/>
      <c r="G245" s="25"/>
      <c r="H245" s="25"/>
      <c r="I245" s="25"/>
      <c r="J245" s="25"/>
      <c r="K245" s="25"/>
      <c r="L245" s="25"/>
      <c r="M245" s="27"/>
    </row>
    <row r="246" spans="1:13" ht="15.75" customHeight="1" x14ac:dyDescent="0.2">
      <c r="A246" s="24"/>
      <c r="B246" s="25"/>
      <c r="C246" s="25"/>
      <c r="D246" s="25"/>
      <c r="E246" s="26"/>
      <c r="F246" s="25"/>
      <c r="G246" s="25"/>
      <c r="H246" s="25"/>
      <c r="I246" s="25"/>
      <c r="J246" s="25"/>
      <c r="K246" s="25"/>
      <c r="L246" s="25"/>
      <c r="M246" s="27"/>
    </row>
    <row r="247" spans="1:13" ht="15.75" customHeight="1" x14ac:dyDescent="0.2">
      <c r="A247" s="24"/>
      <c r="B247" s="25"/>
      <c r="C247" s="25"/>
      <c r="D247" s="25"/>
      <c r="E247" s="26"/>
      <c r="F247" s="25"/>
      <c r="G247" s="25"/>
      <c r="H247" s="25"/>
      <c r="I247" s="25"/>
      <c r="J247" s="25"/>
      <c r="K247" s="25"/>
      <c r="L247" s="25"/>
      <c r="M247" s="27"/>
    </row>
    <row r="248" spans="1:13" ht="15.75" customHeight="1" x14ac:dyDescent="0.2">
      <c r="A248" s="24"/>
      <c r="B248" s="25"/>
      <c r="C248" s="25"/>
      <c r="D248" s="25"/>
      <c r="E248" s="26"/>
      <c r="F248" s="25"/>
      <c r="G248" s="25"/>
      <c r="H248" s="25"/>
      <c r="I248" s="25"/>
      <c r="J248" s="25"/>
      <c r="K248" s="25"/>
      <c r="L248" s="25"/>
      <c r="M248" s="27"/>
    </row>
    <row r="249" spans="1:13" ht="15.75" customHeight="1" x14ac:dyDescent="0.2">
      <c r="A249" s="24"/>
      <c r="B249" s="25"/>
      <c r="C249" s="25"/>
      <c r="D249" s="25"/>
      <c r="E249" s="26"/>
      <c r="F249" s="25"/>
      <c r="G249" s="25"/>
      <c r="H249" s="25"/>
      <c r="I249" s="25"/>
      <c r="J249" s="25"/>
      <c r="K249" s="25"/>
      <c r="L249" s="25"/>
      <c r="M249" s="27"/>
    </row>
    <row r="250" spans="1:13" ht="15.75" customHeight="1" x14ac:dyDescent="0.2">
      <c r="A250" s="24"/>
      <c r="B250" s="25"/>
      <c r="C250" s="25"/>
      <c r="D250" s="25"/>
      <c r="E250" s="26"/>
      <c r="F250" s="25"/>
      <c r="G250" s="25"/>
      <c r="H250" s="25"/>
      <c r="I250" s="25"/>
      <c r="J250" s="25"/>
      <c r="K250" s="25"/>
      <c r="L250" s="25"/>
      <c r="M250" s="27"/>
    </row>
    <row r="251" spans="1:13" ht="15.75" customHeight="1" x14ac:dyDescent="0.2">
      <c r="A251" s="24"/>
      <c r="B251" s="25"/>
      <c r="C251" s="25"/>
      <c r="D251" s="25"/>
      <c r="E251" s="26"/>
      <c r="F251" s="25"/>
      <c r="G251" s="25"/>
      <c r="H251" s="25"/>
      <c r="I251" s="25"/>
      <c r="J251" s="25"/>
      <c r="K251" s="25"/>
      <c r="L251" s="25"/>
      <c r="M251" s="27"/>
    </row>
    <row r="252" spans="1:13" ht="15.75" customHeight="1" x14ac:dyDescent="0.2">
      <c r="A252" s="24"/>
      <c r="B252" s="25"/>
      <c r="C252" s="25"/>
      <c r="D252" s="25"/>
      <c r="E252" s="26"/>
      <c r="F252" s="25"/>
      <c r="G252" s="25"/>
      <c r="H252" s="25"/>
      <c r="I252" s="25"/>
      <c r="J252" s="25"/>
      <c r="K252" s="25"/>
      <c r="L252" s="25"/>
      <c r="M252" s="27"/>
    </row>
    <row r="253" spans="1:13" ht="15.75" customHeight="1" x14ac:dyDescent="0.2">
      <c r="A253" s="24"/>
      <c r="B253" s="25"/>
      <c r="C253" s="25"/>
      <c r="D253" s="25"/>
      <c r="E253" s="26"/>
      <c r="F253" s="25"/>
      <c r="G253" s="25"/>
      <c r="H253" s="25"/>
      <c r="I253" s="25"/>
      <c r="J253" s="25"/>
      <c r="K253" s="25"/>
      <c r="L253" s="25"/>
      <c r="M253" s="27"/>
    </row>
    <row r="254" spans="1:13" ht="15.75" customHeight="1" x14ac:dyDescent="0.2">
      <c r="A254" s="24"/>
      <c r="B254" s="25"/>
      <c r="C254" s="25"/>
      <c r="D254" s="25"/>
      <c r="E254" s="26"/>
      <c r="F254" s="25"/>
      <c r="G254" s="25"/>
      <c r="H254" s="25"/>
      <c r="I254" s="25"/>
      <c r="J254" s="25"/>
      <c r="K254" s="25"/>
      <c r="L254" s="25"/>
      <c r="M254" s="27"/>
    </row>
    <row r="255" spans="1:13" ht="15.75" customHeight="1" x14ac:dyDescent="0.2">
      <c r="A255" s="24"/>
      <c r="B255" s="25"/>
      <c r="C255" s="25"/>
      <c r="D255" s="25"/>
      <c r="E255" s="26"/>
      <c r="F255" s="25"/>
      <c r="G255" s="25"/>
      <c r="H255" s="25"/>
      <c r="I255" s="25"/>
      <c r="J255" s="25"/>
      <c r="K255" s="25"/>
      <c r="L255" s="25"/>
      <c r="M255" s="27"/>
    </row>
    <row r="256" spans="1:13" ht="15.75" customHeight="1" x14ac:dyDescent="0.2">
      <c r="A256" s="24"/>
      <c r="B256" s="25"/>
      <c r="C256" s="25"/>
      <c r="D256" s="25"/>
      <c r="E256" s="26"/>
      <c r="F256" s="25"/>
      <c r="G256" s="25"/>
      <c r="H256" s="25"/>
      <c r="I256" s="25"/>
      <c r="J256" s="25"/>
      <c r="K256" s="25"/>
      <c r="L256" s="25"/>
      <c r="M256" s="27"/>
    </row>
    <row r="257" spans="1:13" ht="15.75" customHeight="1" x14ac:dyDescent="0.2">
      <c r="A257" s="24"/>
      <c r="B257" s="25"/>
      <c r="C257" s="25"/>
      <c r="D257" s="25"/>
      <c r="E257" s="26"/>
      <c r="F257" s="25"/>
      <c r="G257" s="25"/>
      <c r="H257" s="25"/>
      <c r="I257" s="25"/>
      <c r="J257" s="25"/>
      <c r="K257" s="25"/>
      <c r="L257" s="25"/>
      <c r="M257" s="27"/>
    </row>
    <row r="258" spans="1:13" ht="15.75" customHeight="1" x14ac:dyDescent="0.2">
      <c r="A258" s="24"/>
      <c r="B258" s="25"/>
      <c r="C258" s="25"/>
      <c r="D258" s="25"/>
      <c r="E258" s="26"/>
      <c r="F258" s="25"/>
      <c r="G258" s="25"/>
      <c r="H258" s="25"/>
      <c r="I258" s="25"/>
      <c r="J258" s="25"/>
      <c r="K258" s="25"/>
      <c r="L258" s="25"/>
      <c r="M258" s="27"/>
    </row>
    <row r="259" spans="1:13" ht="15.75" customHeight="1" x14ac:dyDescent="0.2">
      <c r="A259" s="24"/>
      <c r="B259" s="25"/>
      <c r="C259" s="25"/>
      <c r="D259" s="25"/>
      <c r="E259" s="26"/>
      <c r="F259" s="25"/>
      <c r="G259" s="25"/>
      <c r="H259" s="25"/>
      <c r="I259" s="25"/>
      <c r="J259" s="25"/>
      <c r="K259" s="25"/>
      <c r="L259" s="25"/>
      <c r="M259" s="27"/>
    </row>
    <row r="260" spans="1:13" ht="15.75" customHeight="1" x14ac:dyDescent="0.2">
      <c r="A260" s="24"/>
      <c r="B260" s="25"/>
      <c r="C260" s="25"/>
      <c r="D260" s="25"/>
      <c r="E260" s="26"/>
      <c r="F260" s="25"/>
      <c r="G260" s="25"/>
      <c r="H260" s="25"/>
      <c r="I260" s="25"/>
      <c r="J260" s="25"/>
      <c r="K260" s="25"/>
      <c r="L260" s="25"/>
      <c r="M260" s="27"/>
    </row>
    <row r="261" spans="1:13" ht="15.75" customHeight="1" x14ac:dyDescent="0.2">
      <c r="A261" s="24"/>
      <c r="B261" s="25"/>
      <c r="C261" s="25"/>
      <c r="D261" s="25"/>
      <c r="E261" s="26"/>
      <c r="F261" s="25"/>
      <c r="G261" s="25"/>
      <c r="H261" s="25"/>
      <c r="I261" s="25"/>
      <c r="J261" s="25"/>
      <c r="K261" s="25"/>
      <c r="L261" s="25"/>
      <c r="M261" s="27"/>
    </row>
    <row r="262" spans="1:13" ht="15.75" customHeight="1" x14ac:dyDescent="0.2">
      <c r="A262" s="24"/>
      <c r="B262" s="25"/>
      <c r="C262" s="25"/>
      <c r="D262" s="25"/>
      <c r="E262" s="26"/>
      <c r="F262" s="25"/>
      <c r="G262" s="25"/>
      <c r="H262" s="25"/>
      <c r="I262" s="25"/>
      <c r="J262" s="25"/>
      <c r="K262" s="25"/>
      <c r="L262" s="25"/>
      <c r="M262" s="27"/>
    </row>
    <row r="263" spans="1:13" ht="15.75" customHeight="1" x14ac:dyDescent="0.2">
      <c r="A263" s="24"/>
      <c r="B263" s="25"/>
      <c r="C263" s="25"/>
      <c r="D263" s="25"/>
      <c r="E263" s="26"/>
      <c r="F263" s="25"/>
      <c r="G263" s="25"/>
      <c r="H263" s="25"/>
      <c r="I263" s="25"/>
      <c r="J263" s="25"/>
      <c r="K263" s="25"/>
      <c r="L263" s="25"/>
      <c r="M263" s="27"/>
    </row>
    <row r="264" spans="1:13" ht="15.75" customHeight="1" x14ac:dyDescent="0.2">
      <c r="A264" s="24"/>
      <c r="B264" s="25"/>
      <c r="C264" s="25"/>
      <c r="D264" s="25"/>
      <c r="E264" s="26"/>
      <c r="F264" s="25"/>
      <c r="G264" s="25"/>
      <c r="H264" s="25"/>
      <c r="I264" s="25"/>
      <c r="J264" s="25"/>
      <c r="K264" s="25"/>
      <c r="L264" s="25"/>
      <c r="M264" s="27"/>
    </row>
    <row r="265" spans="1:13" ht="15.75" customHeight="1" x14ac:dyDescent="0.2">
      <c r="A265" s="24"/>
      <c r="B265" s="25"/>
      <c r="C265" s="25"/>
      <c r="D265" s="25"/>
      <c r="E265" s="26"/>
      <c r="F265" s="25"/>
      <c r="G265" s="25"/>
      <c r="H265" s="25"/>
      <c r="I265" s="25"/>
      <c r="J265" s="25"/>
      <c r="K265" s="25"/>
      <c r="L265" s="25"/>
      <c r="M265" s="27"/>
    </row>
    <row r="266" spans="1:13" ht="15.75" customHeight="1" x14ac:dyDescent="0.2">
      <c r="A266" s="24"/>
      <c r="B266" s="25"/>
      <c r="C266" s="25"/>
      <c r="D266" s="25"/>
      <c r="E266" s="26"/>
      <c r="F266" s="25"/>
      <c r="G266" s="25"/>
      <c r="H266" s="25"/>
      <c r="I266" s="25"/>
      <c r="J266" s="25"/>
      <c r="K266" s="25"/>
      <c r="L266" s="25"/>
      <c r="M266" s="27"/>
    </row>
    <row r="267" spans="1:13" ht="15.75" customHeight="1" x14ac:dyDescent="0.2">
      <c r="A267" s="24"/>
      <c r="B267" s="25"/>
      <c r="C267" s="25"/>
      <c r="D267" s="25"/>
      <c r="E267" s="26"/>
      <c r="F267" s="25"/>
      <c r="G267" s="25"/>
      <c r="H267" s="25"/>
      <c r="I267" s="25"/>
      <c r="J267" s="25"/>
      <c r="K267" s="25"/>
      <c r="L267" s="25"/>
      <c r="M267" s="27"/>
    </row>
    <row r="268" spans="1:13" ht="15.75" customHeight="1" x14ac:dyDescent="0.2">
      <c r="A268" s="24"/>
      <c r="B268" s="25"/>
      <c r="C268" s="25"/>
      <c r="D268" s="25"/>
      <c r="E268" s="26"/>
      <c r="F268" s="25"/>
      <c r="G268" s="25"/>
      <c r="H268" s="25"/>
      <c r="I268" s="25"/>
      <c r="J268" s="25"/>
      <c r="K268" s="25"/>
      <c r="L268" s="25"/>
      <c r="M268" s="27"/>
    </row>
    <row r="269" spans="1:13" ht="15.75" customHeight="1" x14ac:dyDescent="0.2">
      <c r="A269" s="24"/>
      <c r="B269" s="25"/>
      <c r="C269" s="25"/>
      <c r="D269" s="25"/>
      <c r="E269" s="26"/>
      <c r="F269" s="25"/>
      <c r="G269" s="25"/>
      <c r="H269" s="25"/>
      <c r="I269" s="25"/>
      <c r="J269" s="25"/>
      <c r="K269" s="25"/>
      <c r="L269" s="25"/>
      <c r="M269" s="27"/>
    </row>
    <row r="270" spans="1:13" ht="15.75" customHeight="1" x14ac:dyDescent="0.2">
      <c r="A270" s="24"/>
      <c r="B270" s="25"/>
      <c r="C270" s="25"/>
      <c r="D270" s="25"/>
      <c r="E270" s="26"/>
      <c r="F270" s="25"/>
      <c r="G270" s="25"/>
      <c r="H270" s="25"/>
      <c r="I270" s="25"/>
      <c r="J270" s="25"/>
      <c r="K270" s="25"/>
      <c r="L270" s="25"/>
      <c r="M270" s="27"/>
    </row>
    <row r="271" spans="1:13" ht="15.75" customHeight="1" x14ac:dyDescent="0.2">
      <c r="A271" s="24"/>
      <c r="B271" s="25"/>
      <c r="C271" s="25"/>
      <c r="D271" s="25"/>
      <c r="E271" s="26"/>
      <c r="F271" s="25"/>
      <c r="G271" s="25"/>
      <c r="H271" s="25"/>
      <c r="I271" s="25"/>
      <c r="J271" s="25"/>
      <c r="K271" s="25"/>
      <c r="L271" s="25"/>
      <c r="M271" s="27"/>
    </row>
    <row r="272" spans="1:13" ht="15.75" customHeight="1" x14ac:dyDescent="0.2">
      <c r="A272" s="24"/>
      <c r="B272" s="25"/>
      <c r="C272" s="25"/>
      <c r="D272" s="25"/>
      <c r="E272" s="26"/>
      <c r="F272" s="25"/>
      <c r="G272" s="25"/>
      <c r="H272" s="25"/>
      <c r="I272" s="25"/>
      <c r="J272" s="25"/>
      <c r="K272" s="25"/>
      <c r="L272" s="25"/>
      <c r="M272" s="27"/>
    </row>
    <row r="273" spans="1:13" ht="15.75" customHeight="1" x14ac:dyDescent="0.2">
      <c r="A273" s="24"/>
      <c r="B273" s="25"/>
      <c r="C273" s="25"/>
      <c r="D273" s="25"/>
      <c r="E273" s="26"/>
      <c r="F273" s="25"/>
      <c r="G273" s="25"/>
      <c r="H273" s="25"/>
      <c r="I273" s="25"/>
      <c r="J273" s="25"/>
      <c r="K273" s="25"/>
      <c r="L273" s="25"/>
      <c r="M273" s="27"/>
    </row>
    <row r="274" spans="1:13" ht="15.75" customHeight="1" x14ac:dyDescent="0.2">
      <c r="A274" s="24"/>
      <c r="B274" s="25"/>
      <c r="C274" s="25"/>
      <c r="D274" s="25"/>
      <c r="E274" s="26"/>
      <c r="F274" s="25"/>
      <c r="G274" s="25"/>
      <c r="H274" s="25"/>
      <c r="I274" s="25"/>
      <c r="J274" s="25"/>
      <c r="K274" s="25"/>
      <c r="L274" s="25"/>
      <c r="M274" s="27"/>
    </row>
    <row r="275" spans="1:13" ht="15.75" customHeight="1" x14ac:dyDescent="0.2">
      <c r="A275" s="24"/>
      <c r="B275" s="25"/>
      <c r="C275" s="25"/>
      <c r="D275" s="25"/>
      <c r="E275" s="26"/>
      <c r="F275" s="25"/>
      <c r="G275" s="25"/>
      <c r="H275" s="25"/>
      <c r="I275" s="25"/>
      <c r="J275" s="25"/>
      <c r="K275" s="25"/>
      <c r="L275" s="25"/>
      <c r="M275" s="27"/>
    </row>
    <row r="276" spans="1:13" ht="15.75" customHeight="1" x14ac:dyDescent="0.2">
      <c r="A276" s="24"/>
      <c r="B276" s="25"/>
      <c r="C276" s="25"/>
      <c r="D276" s="25"/>
      <c r="E276" s="26"/>
      <c r="F276" s="25"/>
      <c r="G276" s="25"/>
      <c r="H276" s="25"/>
      <c r="I276" s="25"/>
      <c r="J276" s="25"/>
      <c r="K276" s="25"/>
      <c r="L276" s="25"/>
      <c r="M276" s="27"/>
    </row>
    <row r="277" spans="1:13" ht="15.75" customHeight="1" x14ac:dyDescent="0.2">
      <c r="A277" s="24"/>
      <c r="B277" s="25"/>
      <c r="C277" s="25"/>
      <c r="D277" s="25"/>
      <c r="E277" s="26"/>
      <c r="F277" s="25"/>
      <c r="G277" s="25"/>
      <c r="H277" s="25"/>
      <c r="I277" s="25"/>
      <c r="J277" s="25"/>
      <c r="K277" s="25"/>
      <c r="L277" s="25"/>
      <c r="M277" s="27"/>
    </row>
    <row r="278" spans="1:13" ht="15.75" customHeight="1" x14ac:dyDescent="0.2">
      <c r="A278" s="24"/>
      <c r="B278" s="25"/>
      <c r="C278" s="25"/>
      <c r="D278" s="25"/>
      <c r="E278" s="26"/>
      <c r="F278" s="25"/>
      <c r="G278" s="25"/>
      <c r="H278" s="25"/>
      <c r="I278" s="25"/>
      <c r="J278" s="25"/>
      <c r="K278" s="25"/>
      <c r="L278" s="25"/>
      <c r="M278" s="27"/>
    </row>
    <row r="279" spans="1:13" ht="15.75" customHeight="1" x14ac:dyDescent="0.2">
      <c r="A279" s="24"/>
      <c r="B279" s="25"/>
      <c r="C279" s="25"/>
      <c r="D279" s="25"/>
      <c r="E279" s="26"/>
      <c r="F279" s="25"/>
      <c r="G279" s="25"/>
      <c r="H279" s="25"/>
      <c r="I279" s="25"/>
      <c r="J279" s="25"/>
      <c r="K279" s="25"/>
      <c r="L279" s="25"/>
      <c r="M279" s="27"/>
    </row>
    <row r="280" spans="1:13" ht="15.75" customHeight="1" x14ac:dyDescent="0.2">
      <c r="A280" s="24"/>
      <c r="B280" s="25"/>
      <c r="C280" s="25"/>
      <c r="D280" s="25"/>
      <c r="E280" s="26"/>
      <c r="F280" s="25"/>
      <c r="G280" s="25"/>
      <c r="H280" s="25"/>
      <c r="I280" s="25"/>
      <c r="J280" s="25"/>
      <c r="K280" s="25"/>
      <c r="L280" s="25"/>
      <c r="M280" s="27"/>
    </row>
    <row r="281" spans="1:13" ht="15.75" customHeight="1" x14ac:dyDescent="0.2">
      <c r="A281" s="24"/>
      <c r="B281" s="25"/>
      <c r="C281" s="25"/>
      <c r="D281" s="25"/>
      <c r="E281" s="26"/>
      <c r="F281" s="25"/>
      <c r="G281" s="25"/>
      <c r="H281" s="25"/>
      <c r="I281" s="25"/>
      <c r="J281" s="25"/>
      <c r="K281" s="25"/>
      <c r="L281" s="25"/>
      <c r="M281" s="27"/>
    </row>
    <row r="282" spans="1:13" ht="15.75" customHeight="1" x14ac:dyDescent="0.2">
      <c r="A282" s="24"/>
      <c r="B282" s="25"/>
      <c r="C282" s="25"/>
      <c r="D282" s="25"/>
      <c r="E282" s="26"/>
      <c r="F282" s="25"/>
      <c r="G282" s="25"/>
      <c r="H282" s="25"/>
      <c r="I282" s="25"/>
      <c r="J282" s="25"/>
      <c r="K282" s="25"/>
      <c r="L282" s="25"/>
      <c r="M282" s="27"/>
    </row>
    <row r="283" spans="1:13" ht="15.75" customHeight="1" x14ac:dyDescent="0.2">
      <c r="A283" s="24"/>
      <c r="B283" s="25"/>
      <c r="C283" s="25"/>
      <c r="D283" s="25"/>
      <c r="E283" s="26"/>
      <c r="F283" s="25"/>
      <c r="G283" s="25"/>
      <c r="H283" s="25"/>
      <c r="I283" s="25"/>
      <c r="J283" s="25"/>
      <c r="K283" s="25"/>
      <c r="L283" s="25"/>
      <c r="M283" s="27"/>
    </row>
    <row r="284" spans="1:13" ht="15.75" customHeight="1" x14ac:dyDescent="0.2">
      <c r="A284" s="24"/>
      <c r="B284" s="25"/>
      <c r="C284" s="25"/>
      <c r="D284" s="25"/>
      <c r="E284" s="26"/>
      <c r="F284" s="25"/>
      <c r="G284" s="25"/>
      <c r="H284" s="25"/>
      <c r="I284" s="25"/>
      <c r="J284" s="25"/>
      <c r="K284" s="25"/>
      <c r="L284" s="25"/>
      <c r="M284" s="27"/>
    </row>
    <row r="285" spans="1:13" ht="15.75" customHeight="1" x14ac:dyDescent="0.2">
      <c r="A285" s="24"/>
      <c r="B285" s="25"/>
      <c r="C285" s="25"/>
      <c r="D285" s="25"/>
      <c r="E285" s="26"/>
      <c r="F285" s="25"/>
      <c r="G285" s="25"/>
      <c r="H285" s="25"/>
      <c r="I285" s="25"/>
      <c r="J285" s="25"/>
      <c r="K285" s="25"/>
      <c r="L285" s="25"/>
      <c r="M285" s="27"/>
    </row>
    <row r="286" spans="1:13" ht="15.75" customHeight="1" x14ac:dyDescent="0.2">
      <c r="A286" s="24"/>
      <c r="B286" s="25"/>
      <c r="C286" s="25"/>
      <c r="D286" s="25"/>
      <c r="E286" s="26"/>
      <c r="F286" s="25"/>
      <c r="G286" s="25"/>
      <c r="H286" s="25"/>
      <c r="I286" s="25"/>
      <c r="J286" s="25"/>
      <c r="K286" s="25"/>
      <c r="L286" s="25"/>
      <c r="M286" s="27"/>
    </row>
    <row r="287" spans="1:13" ht="15.75" customHeight="1" x14ac:dyDescent="0.2">
      <c r="A287" s="24"/>
      <c r="B287" s="25"/>
      <c r="C287" s="25"/>
      <c r="D287" s="25"/>
      <c r="E287" s="26"/>
      <c r="F287" s="25"/>
      <c r="G287" s="25"/>
      <c r="H287" s="25"/>
      <c r="I287" s="25"/>
      <c r="J287" s="25"/>
      <c r="K287" s="25"/>
      <c r="L287" s="25"/>
      <c r="M287" s="27"/>
    </row>
    <row r="288" spans="1:13" ht="15.75" customHeight="1" x14ac:dyDescent="0.2">
      <c r="A288" s="24"/>
      <c r="B288" s="25"/>
      <c r="C288" s="25"/>
      <c r="D288" s="25"/>
      <c r="E288" s="26"/>
      <c r="F288" s="25"/>
      <c r="G288" s="25"/>
      <c r="H288" s="25"/>
      <c r="I288" s="25"/>
      <c r="J288" s="25"/>
      <c r="K288" s="25"/>
      <c r="L288" s="25"/>
      <c r="M288" s="27"/>
    </row>
    <row r="289" spans="1:5" ht="15.75" customHeight="1" x14ac:dyDescent="0.2">
      <c r="A289" s="28"/>
      <c r="E289" s="29"/>
    </row>
    <row r="290" spans="1:5" ht="15.75" customHeight="1" x14ac:dyDescent="0.2">
      <c r="A290" s="28"/>
      <c r="E290" s="29"/>
    </row>
    <row r="291" spans="1:5" ht="15.75" customHeight="1" x14ac:dyDescent="0.2">
      <c r="A291" s="28"/>
      <c r="E291" s="29"/>
    </row>
    <row r="292" spans="1:5" ht="15.75" customHeight="1" x14ac:dyDescent="0.2">
      <c r="A292" s="28"/>
      <c r="E292" s="29"/>
    </row>
    <row r="293" spans="1:5" ht="15.75" customHeight="1" x14ac:dyDescent="0.2">
      <c r="A293" s="28"/>
      <c r="E293" s="29"/>
    </row>
    <row r="294" spans="1:5" ht="15.75" customHeight="1" x14ac:dyDescent="0.2">
      <c r="A294" s="28"/>
      <c r="E294" s="29"/>
    </row>
    <row r="295" spans="1:5" ht="15.75" customHeight="1" x14ac:dyDescent="0.2">
      <c r="A295" s="28"/>
      <c r="E295" s="29"/>
    </row>
    <row r="296" spans="1:5" ht="15.75" customHeight="1" x14ac:dyDescent="0.2">
      <c r="A296" s="28"/>
      <c r="E296" s="29"/>
    </row>
    <row r="297" spans="1:5" ht="15.75" customHeight="1" x14ac:dyDescent="0.2">
      <c r="A297" s="28"/>
      <c r="E297" s="29"/>
    </row>
    <row r="298" spans="1:5" ht="15.75" customHeight="1" x14ac:dyDescent="0.2">
      <c r="A298" s="28"/>
      <c r="E298" s="29"/>
    </row>
    <row r="299" spans="1:5" ht="15.75" customHeight="1" x14ac:dyDescent="0.2">
      <c r="A299" s="28"/>
      <c r="E299" s="29"/>
    </row>
    <row r="300" spans="1:5" ht="15.75" customHeight="1" x14ac:dyDescent="0.2">
      <c r="A300" s="28"/>
      <c r="E300" s="29"/>
    </row>
    <row r="301" spans="1:5" ht="15.75" customHeight="1" x14ac:dyDescent="0.2">
      <c r="A301" s="28"/>
      <c r="E301" s="29"/>
    </row>
    <row r="302" spans="1:5" ht="15.75" customHeight="1" x14ac:dyDescent="0.2">
      <c r="A302" s="28"/>
      <c r="E302" s="29"/>
    </row>
    <row r="303" spans="1:5" ht="15.75" customHeight="1" x14ac:dyDescent="0.2">
      <c r="A303" s="28"/>
      <c r="E303" s="29"/>
    </row>
    <row r="304" spans="1:5" ht="15.75" customHeight="1" x14ac:dyDescent="0.2">
      <c r="A304" s="28"/>
      <c r="E304" s="29"/>
    </row>
    <row r="305" spans="1:5" ht="15.75" customHeight="1" x14ac:dyDescent="0.2">
      <c r="A305" s="28"/>
      <c r="E305" s="29"/>
    </row>
    <row r="306" spans="1:5" ht="15.75" customHeight="1" x14ac:dyDescent="0.2">
      <c r="A306" s="28"/>
      <c r="E306" s="29"/>
    </row>
    <row r="307" spans="1:5" ht="15.75" customHeight="1" x14ac:dyDescent="0.2">
      <c r="A307" s="28"/>
      <c r="E307" s="29"/>
    </row>
    <row r="308" spans="1:5" ht="15.75" customHeight="1" x14ac:dyDescent="0.2">
      <c r="A308" s="28"/>
      <c r="E308" s="29"/>
    </row>
    <row r="309" spans="1:5" ht="15.75" customHeight="1" x14ac:dyDescent="0.2">
      <c r="A309" s="28"/>
      <c r="E309" s="29"/>
    </row>
    <row r="310" spans="1:5" ht="15.75" customHeight="1" x14ac:dyDescent="0.2">
      <c r="A310" s="28"/>
      <c r="E310" s="29"/>
    </row>
    <row r="311" spans="1:5" ht="15.75" customHeight="1" x14ac:dyDescent="0.2">
      <c r="A311" s="28"/>
      <c r="E311" s="29"/>
    </row>
    <row r="312" spans="1:5" ht="15.75" customHeight="1" x14ac:dyDescent="0.2">
      <c r="A312" s="28"/>
      <c r="E312" s="29"/>
    </row>
    <row r="313" spans="1:5" ht="15.75" customHeight="1" x14ac:dyDescent="0.2">
      <c r="A313" s="28"/>
      <c r="E313" s="29"/>
    </row>
    <row r="314" spans="1:5" ht="15.75" customHeight="1" x14ac:dyDescent="0.2">
      <c r="A314" s="28"/>
      <c r="E314" s="29"/>
    </row>
    <row r="315" spans="1:5" ht="15.75" customHeight="1" x14ac:dyDescent="0.2">
      <c r="A315" s="28"/>
      <c r="E315" s="29"/>
    </row>
    <row r="316" spans="1:5" ht="15.75" customHeight="1" x14ac:dyDescent="0.2">
      <c r="A316" s="28"/>
      <c r="E316" s="29"/>
    </row>
    <row r="317" spans="1:5" ht="15.75" customHeight="1" x14ac:dyDescent="0.2">
      <c r="A317" s="28"/>
      <c r="E317" s="29"/>
    </row>
    <row r="318" spans="1:5" ht="15.75" customHeight="1" x14ac:dyDescent="0.2">
      <c r="A318" s="28"/>
      <c r="E318" s="29"/>
    </row>
    <row r="319" spans="1:5" ht="15.75" customHeight="1" x14ac:dyDescent="0.2">
      <c r="A319" s="28"/>
      <c r="E319" s="29"/>
    </row>
    <row r="320" spans="1:5" ht="15.75" customHeight="1" x14ac:dyDescent="0.2">
      <c r="A320" s="28"/>
      <c r="E320" s="29"/>
    </row>
    <row r="321" spans="1:5" ht="15.75" customHeight="1" x14ac:dyDescent="0.2">
      <c r="A321" s="28"/>
      <c r="E321" s="29"/>
    </row>
    <row r="322" spans="1:5" ht="15.75" customHeight="1" x14ac:dyDescent="0.2">
      <c r="A322" s="28"/>
      <c r="E322" s="29"/>
    </row>
    <row r="323" spans="1:5" ht="15.75" customHeight="1" x14ac:dyDescent="0.2">
      <c r="A323" s="28"/>
      <c r="E323" s="29"/>
    </row>
    <row r="324" spans="1:5" ht="15.75" customHeight="1" x14ac:dyDescent="0.2">
      <c r="A324" s="28"/>
      <c r="E324" s="29"/>
    </row>
    <row r="325" spans="1:5" ht="15.75" customHeight="1" x14ac:dyDescent="0.2">
      <c r="A325" s="28"/>
      <c r="E325" s="29"/>
    </row>
    <row r="326" spans="1:5" ht="15.75" customHeight="1" x14ac:dyDescent="0.2">
      <c r="A326" s="28"/>
      <c r="E326" s="29"/>
    </row>
    <row r="327" spans="1:5" ht="15.75" customHeight="1" x14ac:dyDescent="0.2">
      <c r="A327" s="28"/>
      <c r="E327" s="29"/>
    </row>
    <row r="328" spans="1:5" ht="15.75" customHeight="1" x14ac:dyDescent="0.2">
      <c r="A328" s="28"/>
      <c r="E328" s="29"/>
    </row>
    <row r="329" spans="1:5" ht="15.75" customHeight="1" x14ac:dyDescent="0.2">
      <c r="A329" s="28"/>
      <c r="E329" s="29"/>
    </row>
    <row r="330" spans="1:5" ht="15.75" customHeight="1" x14ac:dyDescent="0.2">
      <c r="A330" s="28"/>
      <c r="E330" s="29"/>
    </row>
    <row r="331" spans="1:5" ht="15.75" customHeight="1" x14ac:dyDescent="0.2">
      <c r="A331" s="28"/>
      <c r="E331" s="29"/>
    </row>
    <row r="332" spans="1:5" ht="15.75" customHeight="1" x14ac:dyDescent="0.2">
      <c r="A332" s="28"/>
      <c r="E332" s="29"/>
    </row>
    <row r="333" spans="1:5" ht="15.75" customHeight="1" x14ac:dyDescent="0.2">
      <c r="A333" s="28"/>
      <c r="E333" s="29"/>
    </row>
    <row r="334" spans="1:5" ht="15.75" customHeight="1" x14ac:dyDescent="0.2">
      <c r="A334" s="28"/>
      <c r="E334" s="29"/>
    </row>
    <row r="335" spans="1:5" ht="15.75" customHeight="1" x14ac:dyDescent="0.2">
      <c r="A335" s="28"/>
      <c r="E335" s="29"/>
    </row>
    <row r="336" spans="1:5" ht="15.75" customHeight="1" x14ac:dyDescent="0.2">
      <c r="A336" s="28"/>
      <c r="E336" s="29"/>
    </row>
    <row r="337" spans="1:5" ht="15.75" customHeight="1" x14ac:dyDescent="0.2">
      <c r="A337" s="28"/>
      <c r="E337" s="29"/>
    </row>
    <row r="338" spans="1:5" ht="15.75" customHeight="1" x14ac:dyDescent="0.2">
      <c r="A338" s="28"/>
      <c r="E338" s="29"/>
    </row>
    <row r="339" spans="1:5" ht="15.75" customHeight="1" x14ac:dyDescent="0.2">
      <c r="A339" s="28"/>
      <c r="E339" s="29"/>
    </row>
    <row r="340" spans="1:5" ht="15.75" customHeight="1" x14ac:dyDescent="0.2">
      <c r="A340" s="28"/>
      <c r="E340" s="29"/>
    </row>
    <row r="341" spans="1:5" ht="15.75" customHeight="1" x14ac:dyDescent="0.2">
      <c r="A341" s="28"/>
      <c r="E341" s="29"/>
    </row>
    <row r="342" spans="1:5" ht="15.75" customHeight="1" x14ac:dyDescent="0.2">
      <c r="A342" s="28"/>
      <c r="E342" s="29"/>
    </row>
    <row r="343" spans="1:5" ht="15.75" customHeight="1" x14ac:dyDescent="0.2">
      <c r="A343" s="28"/>
      <c r="E343" s="29"/>
    </row>
    <row r="344" spans="1:5" ht="15.75" customHeight="1" x14ac:dyDescent="0.2">
      <c r="A344" s="28"/>
      <c r="E344" s="29"/>
    </row>
    <row r="345" spans="1:5" ht="15.75" customHeight="1" x14ac:dyDescent="0.2">
      <c r="A345" s="28"/>
      <c r="E345" s="29"/>
    </row>
    <row r="346" spans="1:5" ht="15.75" customHeight="1" x14ac:dyDescent="0.2">
      <c r="A346" s="28"/>
      <c r="E346" s="29"/>
    </row>
    <row r="347" spans="1:5" ht="15.75" customHeight="1" x14ac:dyDescent="0.2">
      <c r="A347" s="28"/>
      <c r="E347" s="29"/>
    </row>
    <row r="348" spans="1:5" ht="15.75" customHeight="1" x14ac:dyDescent="0.2">
      <c r="A348" s="28"/>
      <c r="E348" s="29"/>
    </row>
    <row r="349" spans="1:5" ht="15.75" customHeight="1" x14ac:dyDescent="0.2">
      <c r="A349" s="28"/>
      <c r="E349" s="29"/>
    </row>
    <row r="350" spans="1:5" ht="15.75" customHeight="1" x14ac:dyDescent="0.2">
      <c r="A350" s="28"/>
      <c r="E350" s="29"/>
    </row>
    <row r="351" spans="1:5" ht="15.75" customHeight="1" x14ac:dyDescent="0.2">
      <c r="A351" s="28"/>
      <c r="E351" s="29"/>
    </row>
    <row r="352" spans="1:5" ht="15.75" customHeight="1" x14ac:dyDescent="0.2">
      <c r="A352" s="28"/>
      <c r="E352" s="29"/>
    </row>
    <row r="353" spans="1:5" ht="15.75" customHeight="1" x14ac:dyDescent="0.2">
      <c r="A353" s="28"/>
      <c r="E353" s="29"/>
    </row>
    <row r="354" spans="1:5" ht="15.75" customHeight="1" x14ac:dyDescent="0.2">
      <c r="A354" s="28"/>
      <c r="E354" s="29"/>
    </row>
    <row r="355" spans="1:5" ht="15.75" customHeight="1" x14ac:dyDescent="0.2">
      <c r="A355" s="28"/>
      <c r="E355" s="29"/>
    </row>
    <row r="356" spans="1:5" ht="15.75" customHeight="1" x14ac:dyDescent="0.2">
      <c r="A356" s="28"/>
      <c r="E356" s="29"/>
    </row>
    <row r="357" spans="1:5" ht="15.75" customHeight="1" x14ac:dyDescent="0.2">
      <c r="A357" s="28"/>
      <c r="E357" s="29"/>
    </row>
    <row r="358" spans="1:5" ht="15.75" customHeight="1" x14ac:dyDescent="0.2">
      <c r="A358" s="28"/>
      <c r="E358" s="29"/>
    </row>
    <row r="359" spans="1:5" ht="15.75" customHeight="1" x14ac:dyDescent="0.2">
      <c r="A359" s="28"/>
      <c r="E359" s="29"/>
    </row>
    <row r="360" spans="1:5" ht="15.75" customHeight="1" x14ac:dyDescent="0.2">
      <c r="A360" s="28"/>
      <c r="E360" s="29"/>
    </row>
    <row r="361" spans="1:5" ht="15.75" customHeight="1" x14ac:dyDescent="0.2">
      <c r="A361" s="28"/>
      <c r="E361" s="29"/>
    </row>
    <row r="362" spans="1:5" ht="15.75" customHeight="1" x14ac:dyDescent="0.2">
      <c r="A362" s="28"/>
      <c r="E362" s="29"/>
    </row>
    <row r="363" spans="1:5" ht="15.75" customHeight="1" x14ac:dyDescent="0.2">
      <c r="A363" s="28"/>
      <c r="E363" s="29"/>
    </row>
    <row r="364" spans="1:5" ht="15.75" customHeight="1" x14ac:dyDescent="0.2">
      <c r="A364" s="28"/>
      <c r="E364" s="29"/>
    </row>
    <row r="365" spans="1:5" ht="15.75" customHeight="1" x14ac:dyDescent="0.2">
      <c r="A365" s="28"/>
      <c r="E365" s="29"/>
    </row>
    <row r="366" spans="1:5" ht="15.75" customHeight="1" x14ac:dyDescent="0.2">
      <c r="A366" s="28"/>
      <c r="E366" s="29"/>
    </row>
    <row r="367" spans="1:5" ht="15.75" customHeight="1" x14ac:dyDescent="0.2">
      <c r="A367" s="28"/>
      <c r="E367" s="29"/>
    </row>
    <row r="368" spans="1:5" ht="15.75" customHeight="1" x14ac:dyDescent="0.2">
      <c r="A368" s="28"/>
      <c r="E368" s="29"/>
    </row>
    <row r="369" spans="1:5" ht="15.75" customHeight="1" x14ac:dyDescent="0.2">
      <c r="A369" s="28"/>
      <c r="E369" s="29"/>
    </row>
    <row r="370" spans="1:5" ht="15.75" customHeight="1" x14ac:dyDescent="0.2">
      <c r="A370" s="28"/>
      <c r="E370" s="29"/>
    </row>
    <row r="371" spans="1:5" ht="15.75" customHeight="1" x14ac:dyDescent="0.2">
      <c r="A371" s="28"/>
      <c r="E371" s="29"/>
    </row>
    <row r="372" spans="1:5" ht="15.75" customHeight="1" x14ac:dyDescent="0.2">
      <c r="A372" s="28"/>
      <c r="E372" s="29"/>
    </row>
    <row r="373" spans="1:5" ht="15.75" customHeight="1" x14ac:dyDescent="0.2">
      <c r="A373" s="28"/>
      <c r="E373" s="29"/>
    </row>
    <row r="374" spans="1:5" ht="15.75" customHeight="1" x14ac:dyDescent="0.2">
      <c r="A374" s="28"/>
      <c r="E374" s="29"/>
    </row>
    <row r="375" spans="1:5" ht="15.75" customHeight="1" x14ac:dyDescent="0.2">
      <c r="A375" s="28"/>
      <c r="E375" s="29"/>
    </row>
    <row r="376" spans="1:5" ht="15.75" customHeight="1" x14ac:dyDescent="0.2">
      <c r="A376" s="28"/>
      <c r="E376" s="29"/>
    </row>
    <row r="377" spans="1:5" ht="15.75" customHeight="1" x14ac:dyDescent="0.2">
      <c r="A377" s="28"/>
      <c r="E377" s="29"/>
    </row>
    <row r="378" spans="1:5" ht="15.75" customHeight="1" x14ac:dyDescent="0.2">
      <c r="A378" s="28"/>
      <c r="E378" s="29"/>
    </row>
    <row r="379" spans="1:5" ht="15.75" customHeight="1" x14ac:dyDescent="0.2">
      <c r="A379" s="28"/>
      <c r="E379" s="29"/>
    </row>
    <row r="380" spans="1:5" ht="15.75" customHeight="1" x14ac:dyDescent="0.2">
      <c r="A380" s="28"/>
      <c r="E380" s="29"/>
    </row>
    <row r="381" spans="1:5" ht="15.75" customHeight="1" x14ac:dyDescent="0.2">
      <c r="A381" s="28"/>
      <c r="E381" s="29"/>
    </row>
    <row r="382" spans="1:5" ht="15.75" customHeight="1" x14ac:dyDescent="0.2">
      <c r="A382" s="28"/>
      <c r="E382" s="29"/>
    </row>
    <row r="383" spans="1:5" ht="15.75" customHeight="1" x14ac:dyDescent="0.2">
      <c r="A383" s="28"/>
      <c r="E383" s="29"/>
    </row>
    <row r="384" spans="1:5" ht="15.75" customHeight="1" x14ac:dyDescent="0.2">
      <c r="A384" s="28"/>
      <c r="E384" s="29"/>
    </row>
    <row r="385" spans="1:5" ht="15.75" customHeight="1" x14ac:dyDescent="0.2">
      <c r="A385" s="28"/>
      <c r="E385" s="29"/>
    </row>
    <row r="386" spans="1:5" ht="15.75" customHeight="1" x14ac:dyDescent="0.2">
      <c r="A386" s="28"/>
      <c r="E386" s="29"/>
    </row>
    <row r="387" spans="1:5" ht="15.75" customHeight="1" x14ac:dyDescent="0.2">
      <c r="A387" s="28"/>
      <c r="E387" s="29"/>
    </row>
    <row r="388" spans="1:5" ht="15.75" customHeight="1" x14ac:dyDescent="0.2">
      <c r="A388" s="28"/>
      <c r="E388" s="29"/>
    </row>
    <row r="389" spans="1:5" ht="15.75" customHeight="1" x14ac:dyDescent="0.2">
      <c r="A389" s="28"/>
      <c r="E389" s="29"/>
    </row>
    <row r="390" spans="1:5" ht="15.75" customHeight="1" x14ac:dyDescent="0.2">
      <c r="A390" s="28"/>
      <c r="E390" s="29"/>
    </row>
    <row r="391" spans="1:5" ht="15.75" customHeight="1" x14ac:dyDescent="0.2">
      <c r="A391" s="28"/>
      <c r="E391" s="29"/>
    </row>
    <row r="392" spans="1:5" ht="15.75" customHeight="1" x14ac:dyDescent="0.2">
      <c r="A392" s="28"/>
      <c r="E392" s="29"/>
    </row>
    <row r="393" spans="1:5" ht="15.75" customHeight="1" x14ac:dyDescent="0.2">
      <c r="A393" s="28"/>
      <c r="E393" s="29"/>
    </row>
    <row r="394" spans="1:5" ht="15.75" customHeight="1" x14ac:dyDescent="0.2">
      <c r="A394" s="28"/>
      <c r="E394" s="29"/>
    </row>
    <row r="395" spans="1:5" ht="15.75" customHeight="1" x14ac:dyDescent="0.2">
      <c r="A395" s="28"/>
      <c r="E395" s="29"/>
    </row>
    <row r="396" spans="1:5" ht="15.75" customHeight="1" x14ac:dyDescent="0.2">
      <c r="A396" s="28"/>
      <c r="E396" s="29"/>
    </row>
    <row r="397" spans="1:5" ht="15.75" customHeight="1" x14ac:dyDescent="0.2">
      <c r="A397" s="28"/>
      <c r="E397" s="29"/>
    </row>
    <row r="398" spans="1:5" ht="15.75" customHeight="1" x14ac:dyDescent="0.2">
      <c r="A398" s="28"/>
      <c r="E398" s="29"/>
    </row>
    <row r="399" spans="1:5" ht="15.75" customHeight="1" x14ac:dyDescent="0.2">
      <c r="A399" s="28"/>
      <c r="E399" s="29"/>
    </row>
    <row r="400" spans="1:5" ht="15.75" customHeight="1" x14ac:dyDescent="0.2">
      <c r="A400" s="28"/>
      <c r="E400" s="29"/>
    </row>
    <row r="401" spans="1:5" ht="15.75" customHeight="1" x14ac:dyDescent="0.2">
      <c r="A401" s="28"/>
      <c r="E401" s="29"/>
    </row>
    <row r="402" spans="1:5" ht="15.75" customHeight="1" x14ac:dyDescent="0.2">
      <c r="A402" s="28"/>
      <c r="E402" s="29"/>
    </row>
    <row r="403" spans="1:5" ht="15.75" customHeight="1" x14ac:dyDescent="0.2">
      <c r="A403" s="28"/>
      <c r="E403" s="29"/>
    </row>
    <row r="404" spans="1:5" ht="15.75" customHeight="1" x14ac:dyDescent="0.2">
      <c r="A404" s="28"/>
      <c r="E404" s="29"/>
    </row>
    <row r="405" spans="1:5" ht="15.75" customHeight="1" x14ac:dyDescent="0.2">
      <c r="A405" s="28"/>
      <c r="E405" s="29"/>
    </row>
    <row r="406" spans="1:5" ht="15.75" customHeight="1" x14ac:dyDescent="0.2">
      <c r="A406" s="28"/>
      <c r="E406" s="29"/>
    </row>
    <row r="407" spans="1:5" ht="15.75" customHeight="1" x14ac:dyDescent="0.2">
      <c r="A407" s="28"/>
      <c r="E407" s="29"/>
    </row>
    <row r="408" spans="1:5" ht="15.75" customHeight="1" x14ac:dyDescent="0.2">
      <c r="A408" s="28"/>
      <c r="E408" s="29"/>
    </row>
    <row r="409" spans="1:5" ht="15.75" customHeight="1" x14ac:dyDescent="0.2">
      <c r="A409" s="28"/>
      <c r="E409" s="29"/>
    </row>
    <row r="410" spans="1:5" ht="15.75" customHeight="1" x14ac:dyDescent="0.2">
      <c r="A410" s="28"/>
      <c r="E410" s="29"/>
    </row>
    <row r="411" spans="1:5" ht="15.75" customHeight="1" x14ac:dyDescent="0.2">
      <c r="A411" s="28"/>
      <c r="E411" s="29"/>
    </row>
    <row r="412" spans="1:5" ht="15.75" customHeight="1" x14ac:dyDescent="0.2">
      <c r="A412" s="28"/>
      <c r="E412" s="29"/>
    </row>
    <row r="413" spans="1:5" ht="15.75" customHeight="1" x14ac:dyDescent="0.2">
      <c r="A413" s="28"/>
      <c r="E413" s="29"/>
    </row>
    <row r="414" spans="1:5" ht="15.75" customHeight="1" x14ac:dyDescent="0.2">
      <c r="A414" s="28"/>
      <c r="E414" s="29"/>
    </row>
    <row r="415" spans="1:5" ht="15.75" customHeight="1" x14ac:dyDescent="0.2">
      <c r="A415" s="28"/>
      <c r="E415" s="29"/>
    </row>
    <row r="416" spans="1:5" ht="15.75" customHeight="1" x14ac:dyDescent="0.2">
      <c r="A416" s="28"/>
      <c r="E416" s="29"/>
    </row>
    <row r="417" spans="1:5" ht="15.75" customHeight="1" x14ac:dyDescent="0.2">
      <c r="A417" s="28"/>
      <c r="E417" s="29"/>
    </row>
    <row r="418" spans="1:5" ht="15.75" customHeight="1" x14ac:dyDescent="0.2">
      <c r="A418" s="28"/>
      <c r="E418" s="29"/>
    </row>
    <row r="419" spans="1:5" ht="15.75" customHeight="1" x14ac:dyDescent="0.2">
      <c r="A419" s="28"/>
      <c r="E419" s="29"/>
    </row>
    <row r="420" spans="1:5" ht="15.75" customHeight="1" x14ac:dyDescent="0.2">
      <c r="A420" s="28"/>
      <c r="E420" s="29"/>
    </row>
    <row r="421" spans="1:5" ht="15.75" customHeight="1" x14ac:dyDescent="0.2">
      <c r="A421" s="28"/>
      <c r="E421" s="29"/>
    </row>
    <row r="422" spans="1:5" ht="15.75" customHeight="1" x14ac:dyDescent="0.2">
      <c r="A422" s="28"/>
      <c r="E422" s="29"/>
    </row>
    <row r="423" spans="1:5" ht="15.75" customHeight="1" x14ac:dyDescent="0.2">
      <c r="A423" s="28"/>
      <c r="E423" s="29"/>
    </row>
    <row r="424" spans="1:5" ht="15.75" customHeight="1" x14ac:dyDescent="0.2">
      <c r="A424" s="28"/>
      <c r="E424" s="29"/>
    </row>
    <row r="425" spans="1:5" ht="15.75" customHeight="1" x14ac:dyDescent="0.2">
      <c r="A425" s="28"/>
      <c r="E425" s="29"/>
    </row>
    <row r="426" spans="1:5" ht="15.75" customHeight="1" x14ac:dyDescent="0.2">
      <c r="A426" s="28"/>
      <c r="E426" s="29"/>
    </row>
    <row r="427" spans="1:5" ht="15.75" customHeight="1" x14ac:dyDescent="0.2">
      <c r="A427" s="28"/>
      <c r="E427" s="29"/>
    </row>
    <row r="428" spans="1:5" ht="15.75" customHeight="1" x14ac:dyDescent="0.2">
      <c r="A428" s="28"/>
      <c r="E428" s="29"/>
    </row>
    <row r="429" spans="1:5" ht="15.75" customHeight="1" x14ac:dyDescent="0.2">
      <c r="A429" s="28"/>
      <c r="E429" s="29"/>
    </row>
    <row r="430" spans="1:5" ht="15.75" customHeight="1" x14ac:dyDescent="0.2">
      <c r="A430" s="28"/>
      <c r="E430" s="29"/>
    </row>
    <row r="431" spans="1:5" ht="15.75" customHeight="1" x14ac:dyDescent="0.2">
      <c r="A431" s="28"/>
      <c r="E431" s="29"/>
    </row>
    <row r="432" spans="1:5" ht="15.75" customHeight="1" x14ac:dyDescent="0.2">
      <c r="A432" s="28"/>
      <c r="E432" s="29"/>
    </row>
    <row r="433" spans="1:5" ht="15.75" customHeight="1" x14ac:dyDescent="0.2">
      <c r="A433" s="28"/>
      <c r="E433" s="29"/>
    </row>
    <row r="434" spans="1:5" ht="15.75" customHeight="1" x14ac:dyDescent="0.2">
      <c r="A434" s="28"/>
      <c r="E434" s="29"/>
    </row>
    <row r="435" spans="1:5" ht="15.75" customHeight="1" x14ac:dyDescent="0.2">
      <c r="A435" s="28"/>
      <c r="E435" s="29"/>
    </row>
    <row r="436" spans="1:5" ht="15.75" customHeight="1" x14ac:dyDescent="0.2">
      <c r="A436" s="28"/>
      <c r="E436" s="29"/>
    </row>
    <row r="437" spans="1:5" ht="15.75" customHeight="1" x14ac:dyDescent="0.2">
      <c r="A437" s="28"/>
      <c r="E437" s="29"/>
    </row>
    <row r="438" spans="1:5" ht="15.75" customHeight="1" x14ac:dyDescent="0.2">
      <c r="A438" s="28"/>
      <c r="E438" s="29"/>
    </row>
    <row r="439" spans="1:5" ht="15.75" customHeight="1" x14ac:dyDescent="0.2">
      <c r="A439" s="28"/>
      <c r="E439" s="29"/>
    </row>
    <row r="440" spans="1:5" ht="15.75" customHeight="1" x14ac:dyDescent="0.2">
      <c r="A440" s="28"/>
      <c r="E440" s="29"/>
    </row>
    <row r="441" spans="1:5" ht="15.75" customHeight="1" x14ac:dyDescent="0.2">
      <c r="A441" s="28"/>
      <c r="E441" s="29"/>
    </row>
    <row r="442" spans="1:5" ht="15.75" customHeight="1" x14ac:dyDescent="0.2">
      <c r="A442" s="28"/>
      <c r="E442" s="29"/>
    </row>
    <row r="443" spans="1:5" ht="15.75" customHeight="1" x14ac:dyDescent="0.2">
      <c r="A443" s="28"/>
      <c r="E443" s="29"/>
    </row>
    <row r="444" spans="1:5" ht="15.75" customHeight="1" x14ac:dyDescent="0.2">
      <c r="A444" s="28"/>
      <c r="E444" s="29"/>
    </row>
    <row r="445" spans="1:5" ht="15.75" customHeight="1" x14ac:dyDescent="0.2">
      <c r="A445" s="28"/>
      <c r="E445" s="29"/>
    </row>
    <row r="446" spans="1:5" ht="15.75" customHeight="1" x14ac:dyDescent="0.2">
      <c r="A446" s="28"/>
      <c r="E446" s="29"/>
    </row>
    <row r="447" spans="1:5" ht="15.75" customHeight="1" x14ac:dyDescent="0.2">
      <c r="A447" s="28"/>
      <c r="E447" s="29"/>
    </row>
    <row r="448" spans="1:5" ht="15.75" customHeight="1" x14ac:dyDescent="0.2">
      <c r="A448" s="28"/>
      <c r="E448" s="29"/>
    </row>
    <row r="449" spans="1:5" ht="15.75" customHeight="1" x14ac:dyDescent="0.2">
      <c r="A449" s="28"/>
      <c r="E449" s="29"/>
    </row>
    <row r="450" spans="1:5" ht="15.75" customHeight="1" x14ac:dyDescent="0.2">
      <c r="A450" s="28"/>
      <c r="E450" s="29"/>
    </row>
    <row r="451" spans="1:5" ht="15.75" customHeight="1" x14ac:dyDescent="0.2">
      <c r="A451" s="28"/>
      <c r="E451" s="29"/>
    </row>
    <row r="452" spans="1:5" ht="15.75" customHeight="1" x14ac:dyDescent="0.2">
      <c r="A452" s="28"/>
      <c r="E452" s="29"/>
    </row>
    <row r="453" spans="1:5" ht="15.75" customHeight="1" x14ac:dyDescent="0.2">
      <c r="A453" s="28"/>
      <c r="E453" s="29"/>
    </row>
    <row r="454" spans="1:5" ht="15.75" customHeight="1" x14ac:dyDescent="0.2">
      <c r="A454" s="28"/>
      <c r="E454" s="29"/>
    </row>
    <row r="455" spans="1:5" ht="15.75" customHeight="1" x14ac:dyDescent="0.2">
      <c r="A455" s="28"/>
      <c r="E455" s="29"/>
    </row>
    <row r="456" spans="1:5" ht="15.75" customHeight="1" x14ac:dyDescent="0.2">
      <c r="A456" s="28"/>
      <c r="E456" s="29"/>
    </row>
    <row r="457" spans="1:5" ht="15.75" customHeight="1" x14ac:dyDescent="0.2">
      <c r="A457" s="28"/>
      <c r="E457" s="29"/>
    </row>
    <row r="458" spans="1:5" ht="15.75" customHeight="1" x14ac:dyDescent="0.2">
      <c r="A458" s="28"/>
      <c r="E458" s="29"/>
    </row>
    <row r="459" spans="1:5" ht="15.75" customHeight="1" x14ac:dyDescent="0.2">
      <c r="A459" s="28"/>
      <c r="E459" s="29"/>
    </row>
    <row r="460" spans="1:5" ht="15.75" customHeight="1" x14ac:dyDescent="0.2">
      <c r="A460" s="28"/>
      <c r="E460" s="29"/>
    </row>
    <row r="461" spans="1:5" ht="15.75" customHeight="1" x14ac:dyDescent="0.2">
      <c r="A461" s="28"/>
      <c r="E461" s="29"/>
    </row>
    <row r="462" spans="1:5" ht="15.75" customHeight="1" x14ac:dyDescent="0.2">
      <c r="A462" s="28"/>
      <c r="E462" s="29"/>
    </row>
    <row r="463" spans="1:5" ht="15.75" customHeight="1" x14ac:dyDescent="0.2">
      <c r="A463" s="28"/>
      <c r="E463" s="29"/>
    </row>
    <row r="464" spans="1:5" ht="15.75" customHeight="1" x14ac:dyDescent="0.2">
      <c r="A464" s="28"/>
      <c r="E464" s="29"/>
    </row>
    <row r="465" spans="1:5" ht="15.75" customHeight="1" x14ac:dyDescent="0.2">
      <c r="A465" s="28"/>
      <c r="E465" s="29"/>
    </row>
    <row r="466" spans="1:5" ht="15.75" customHeight="1" x14ac:dyDescent="0.2">
      <c r="A466" s="28"/>
      <c r="E466" s="29"/>
    </row>
    <row r="467" spans="1:5" ht="15.75" customHeight="1" x14ac:dyDescent="0.2">
      <c r="A467" s="28"/>
      <c r="E467" s="29"/>
    </row>
    <row r="468" spans="1:5" ht="15.75" customHeight="1" x14ac:dyDescent="0.2">
      <c r="A468" s="28"/>
      <c r="E468" s="29"/>
    </row>
    <row r="469" spans="1:5" ht="15.75" customHeight="1" x14ac:dyDescent="0.2">
      <c r="A469" s="28"/>
      <c r="E469" s="29"/>
    </row>
    <row r="470" spans="1:5" ht="15.75" customHeight="1" x14ac:dyDescent="0.2">
      <c r="A470" s="28"/>
      <c r="E470" s="29"/>
    </row>
    <row r="471" spans="1:5" ht="15.75" customHeight="1" x14ac:dyDescent="0.2">
      <c r="A471" s="28"/>
      <c r="E471" s="29"/>
    </row>
    <row r="472" spans="1:5" ht="15.75" customHeight="1" x14ac:dyDescent="0.2">
      <c r="A472" s="28"/>
      <c r="E472" s="29"/>
    </row>
    <row r="473" spans="1:5" ht="15.75" customHeight="1" x14ac:dyDescent="0.2">
      <c r="A473" s="28"/>
      <c r="E473" s="29"/>
    </row>
    <row r="474" spans="1:5" ht="15.75" customHeight="1" x14ac:dyDescent="0.2">
      <c r="A474" s="28"/>
      <c r="E474" s="29"/>
    </row>
    <row r="475" spans="1:5" ht="15.75" customHeight="1" x14ac:dyDescent="0.2">
      <c r="A475" s="28"/>
      <c r="E475" s="29"/>
    </row>
    <row r="476" spans="1:5" ht="15.75" customHeight="1" x14ac:dyDescent="0.2">
      <c r="A476" s="28"/>
      <c r="E476" s="29"/>
    </row>
    <row r="477" spans="1:5" ht="15.75" customHeight="1" x14ac:dyDescent="0.2">
      <c r="A477" s="28"/>
      <c r="E477" s="29"/>
    </row>
    <row r="478" spans="1:5" ht="15.75" customHeight="1" x14ac:dyDescent="0.2">
      <c r="A478" s="28"/>
      <c r="E478" s="29"/>
    </row>
    <row r="479" spans="1:5" ht="15.75" customHeight="1" x14ac:dyDescent="0.2">
      <c r="A479" s="28"/>
      <c r="E479" s="29"/>
    </row>
    <row r="480" spans="1:5" ht="15.75" customHeight="1" x14ac:dyDescent="0.2">
      <c r="A480" s="28"/>
      <c r="E480" s="29"/>
    </row>
    <row r="481" spans="1:5" ht="15.75" customHeight="1" x14ac:dyDescent="0.2">
      <c r="A481" s="28"/>
      <c r="E481" s="29"/>
    </row>
    <row r="482" spans="1:5" ht="15.75" customHeight="1" x14ac:dyDescent="0.2">
      <c r="A482" s="28"/>
      <c r="E482" s="29"/>
    </row>
    <row r="483" spans="1:5" ht="15.75" customHeight="1" x14ac:dyDescent="0.2">
      <c r="A483" s="28"/>
      <c r="E483" s="29"/>
    </row>
    <row r="484" spans="1:5" ht="15.75" customHeight="1" x14ac:dyDescent="0.2">
      <c r="A484" s="28"/>
      <c r="E484" s="29"/>
    </row>
    <row r="485" spans="1:5" ht="15.75" customHeight="1" x14ac:dyDescent="0.2">
      <c r="A485" s="28"/>
      <c r="E485" s="29"/>
    </row>
    <row r="486" spans="1:5" ht="15.75" customHeight="1" x14ac:dyDescent="0.2">
      <c r="A486" s="28"/>
      <c r="E486" s="29"/>
    </row>
    <row r="487" spans="1:5" ht="15.75" customHeight="1" x14ac:dyDescent="0.2">
      <c r="A487" s="28"/>
      <c r="E487" s="29"/>
    </row>
    <row r="488" spans="1:5" ht="15.75" customHeight="1" x14ac:dyDescent="0.2">
      <c r="A488" s="28"/>
      <c r="E488" s="29"/>
    </row>
    <row r="489" spans="1:5" ht="15.75" customHeight="1" x14ac:dyDescent="0.2">
      <c r="A489" s="28"/>
      <c r="E489" s="29"/>
    </row>
    <row r="490" spans="1:5" ht="15.75" customHeight="1" x14ac:dyDescent="0.2">
      <c r="A490" s="28"/>
      <c r="E490" s="29"/>
    </row>
    <row r="491" spans="1:5" ht="15.75" customHeight="1" x14ac:dyDescent="0.2">
      <c r="A491" s="28"/>
      <c r="E491" s="29"/>
    </row>
    <row r="492" spans="1:5" ht="15.75" customHeight="1" x14ac:dyDescent="0.2">
      <c r="A492" s="28"/>
      <c r="E492" s="29"/>
    </row>
    <row r="493" spans="1:5" ht="15.75" customHeight="1" x14ac:dyDescent="0.2">
      <c r="A493" s="28"/>
      <c r="E493" s="29"/>
    </row>
    <row r="494" spans="1:5" ht="15.75" customHeight="1" x14ac:dyDescent="0.2">
      <c r="A494" s="28"/>
      <c r="E494" s="29"/>
    </row>
    <row r="495" spans="1:5" ht="15.75" customHeight="1" x14ac:dyDescent="0.2">
      <c r="A495" s="28"/>
      <c r="E495" s="29"/>
    </row>
    <row r="496" spans="1:5" ht="15.75" customHeight="1" x14ac:dyDescent="0.2">
      <c r="A496" s="28"/>
      <c r="E496" s="29"/>
    </row>
    <row r="497" spans="1:5" ht="15.75" customHeight="1" x14ac:dyDescent="0.2">
      <c r="A497" s="28"/>
      <c r="E497" s="29"/>
    </row>
    <row r="498" spans="1:5" ht="15.75" customHeight="1" x14ac:dyDescent="0.2">
      <c r="A498" s="28"/>
      <c r="E498" s="29"/>
    </row>
    <row r="499" spans="1:5" ht="15.75" customHeight="1" x14ac:dyDescent="0.2">
      <c r="A499" s="28"/>
      <c r="E499" s="29"/>
    </row>
    <row r="500" spans="1:5" ht="15.75" customHeight="1" x14ac:dyDescent="0.2">
      <c r="A500" s="28"/>
      <c r="E500" s="29"/>
    </row>
    <row r="501" spans="1:5" ht="15.75" customHeight="1" x14ac:dyDescent="0.2">
      <c r="A501" s="28"/>
      <c r="E501" s="29"/>
    </row>
    <row r="502" spans="1:5" ht="15.75" customHeight="1" x14ac:dyDescent="0.2">
      <c r="A502" s="28"/>
      <c r="E502" s="29"/>
    </row>
    <row r="503" spans="1:5" ht="15.75" customHeight="1" x14ac:dyDescent="0.2">
      <c r="A503" s="28"/>
      <c r="E503" s="29"/>
    </row>
    <row r="504" spans="1:5" ht="15.75" customHeight="1" x14ac:dyDescent="0.2">
      <c r="A504" s="28"/>
      <c r="E504" s="29"/>
    </row>
    <row r="505" spans="1:5" ht="15.75" customHeight="1" x14ac:dyDescent="0.2">
      <c r="A505" s="28"/>
      <c r="E505" s="29"/>
    </row>
    <row r="506" spans="1:5" ht="15.75" customHeight="1" x14ac:dyDescent="0.2">
      <c r="A506" s="28"/>
      <c r="E506" s="29"/>
    </row>
    <row r="507" spans="1:5" ht="15.75" customHeight="1" x14ac:dyDescent="0.2">
      <c r="A507" s="28"/>
      <c r="E507" s="29"/>
    </row>
    <row r="508" spans="1:5" ht="15.75" customHeight="1" x14ac:dyDescent="0.2">
      <c r="A508" s="28"/>
      <c r="E508" s="29"/>
    </row>
    <row r="509" spans="1:5" ht="15.75" customHeight="1" x14ac:dyDescent="0.2">
      <c r="A509" s="28"/>
      <c r="E509" s="29"/>
    </row>
    <row r="510" spans="1:5" ht="15.75" customHeight="1" x14ac:dyDescent="0.2">
      <c r="A510" s="28"/>
      <c r="E510" s="29"/>
    </row>
    <row r="511" spans="1:5" ht="15.75" customHeight="1" x14ac:dyDescent="0.2">
      <c r="A511" s="28"/>
      <c r="E511" s="29"/>
    </row>
    <row r="512" spans="1:5" ht="15.75" customHeight="1" x14ac:dyDescent="0.2">
      <c r="A512" s="28"/>
      <c r="E512" s="29"/>
    </row>
    <row r="513" spans="1:5" ht="15.75" customHeight="1" x14ac:dyDescent="0.2">
      <c r="A513" s="28"/>
      <c r="E513" s="29"/>
    </row>
    <row r="514" spans="1:5" ht="15.75" customHeight="1" x14ac:dyDescent="0.2">
      <c r="A514" s="28"/>
      <c r="E514" s="29"/>
    </row>
    <row r="515" spans="1:5" ht="15.75" customHeight="1" x14ac:dyDescent="0.2">
      <c r="A515" s="28"/>
      <c r="E515" s="29"/>
    </row>
    <row r="516" spans="1:5" ht="15.75" customHeight="1" x14ac:dyDescent="0.2">
      <c r="A516" s="28"/>
      <c r="E516" s="29"/>
    </row>
    <row r="517" spans="1:5" ht="15.75" customHeight="1" x14ac:dyDescent="0.2">
      <c r="A517" s="28"/>
      <c r="E517" s="29"/>
    </row>
    <row r="518" spans="1:5" ht="15.75" customHeight="1" x14ac:dyDescent="0.2">
      <c r="A518" s="28"/>
      <c r="E518" s="29"/>
    </row>
    <row r="519" spans="1:5" ht="15.75" customHeight="1" x14ac:dyDescent="0.2">
      <c r="A519" s="28"/>
      <c r="E519" s="29"/>
    </row>
    <row r="520" spans="1:5" ht="15.75" customHeight="1" x14ac:dyDescent="0.2">
      <c r="A520" s="28"/>
      <c r="E520" s="29"/>
    </row>
    <row r="521" spans="1:5" ht="15.75" customHeight="1" x14ac:dyDescent="0.2">
      <c r="A521" s="28"/>
      <c r="E521" s="29"/>
    </row>
    <row r="522" spans="1:5" ht="15.75" customHeight="1" x14ac:dyDescent="0.2">
      <c r="A522" s="28"/>
      <c r="E522" s="29"/>
    </row>
    <row r="523" spans="1:5" ht="15.75" customHeight="1" x14ac:dyDescent="0.2">
      <c r="A523" s="28"/>
      <c r="E523" s="29"/>
    </row>
    <row r="524" spans="1:5" ht="15.75" customHeight="1" x14ac:dyDescent="0.2">
      <c r="A524" s="28"/>
      <c r="E524" s="29"/>
    </row>
    <row r="525" spans="1:5" ht="15.75" customHeight="1" x14ac:dyDescent="0.2">
      <c r="A525" s="28"/>
      <c r="E525" s="29"/>
    </row>
    <row r="526" spans="1:5" ht="15.75" customHeight="1" x14ac:dyDescent="0.2">
      <c r="A526" s="28"/>
      <c r="E526" s="29"/>
    </row>
    <row r="527" spans="1:5" ht="15.75" customHeight="1" x14ac:dyDescent="0.2">
      <c r="A527" s="28"/>
      <c r="E527" s="29"/>
    </row>
    <row r="528" spans="1:5" ht="15.75" customHeight="1" x14ac:dyDescent="0.2">
      <c r="A528" s="28"/>
      <c r="E528" s="29"/>
    </row>
    <row r="529" spans="1:5" ht="15.75" customHeight="1" x14ac:dyDescent="0.2">
      <c r="A529" s="28"/>
      <c r="E529" s="29"/>
    </row>
    <row r="530" spans="1:5" ht="15.75" customHeight="1" x14ac:dyDescent="0.2">
      <c r="A530" s="28"/>
      <c r="E530" s="29"/>
    </row>
    <row r="531" spans="1:5" ht="15.75" customHeight="1" x14ac:dyDescent="0.2">
      <c r="A531" s="28"/>
      <c r="E531" s="29"/>
    </row>
    <row r="532" spans="1:5" ht="15.75" customHeight="1" x14ac:dyDescent="0.2">
      <c r="A532" s="28"/>
      <c r="E532" s="29"/>
    </row>
    <row r="533" spans="1:5" ht="15.75" customHeight="1" x14ac:dyDescent="0.2">
      <c r="A533" s="28"/>
      <c r="E533" s="29"/>
    </row>
    <row r="534" spans="1:5" ht="15.75" customHeight="1" x14ac:dyDescent="0.2">
      <c r="A534" s="28"/>
      <c r="E534" s="29"/>
    </row>
    <row r="535" spans="1:5" ht="15.75" customHeight="1" x14ac:dyDescent="0.2">
      <c r="A535" s="28"/>
      <c r="E535" s="29"/>
    </row>
    <row r="536" spans="1:5" ht="15.75" customHeight="1" x14ac:dyDescent="0.2">
      <c r="A536" s="28"/>
      <c r="E536" s="29"/>
    </row>
    <row r="537" spans="1:5" ht="15.75" customHeight="1" x14ac:dyDescent="0.2">
      <c r="A537" s="28"/>
      <c r="E537" s="29"/>
    </row>
    <row r="538" spans="1:5" ht="15.75" customHeight="1" x14ac:dyDescent="0.2">
      <c r="A538" s="28"/>
      <c r="E538" s="29"/>
    </row>
    <row r="539" spans="1:5" ht="15.75" customHeight="1" x14ac:dyDescent="0.2">
      <c r="A539" s="28"/>
      <c r="E539" s="29"/>
    </row>
    <row r="540" spans="1:5" ht="15.75" customHeight="1" x14ac:dyDescent="0.2">
      <c r="A540" s="28"/>
      <c r="E540" s="29"/>
    </row>
    <row r="541" spans="1:5" ht="15.75" customHeight="1" x14ac:dyDescent="0.2">
      <c r="A541" s="28"/>
      <c r="E541" s="29"/>
    </row>
    <row r="542" spans="1:5" ht="15.75" customHeight="1" x14ac:dyDescent="0.2">
      <c r="A542" s="28"/>
      <c r="E542" s="29"/>
    </row>
    <row r="543" spans="1:5" ht="15.75" customHeight="1" x14ac:dyDescent="0.2">
      <c r="A543" s="28"/>
      <c r="E543" s="29"/>
    </row>
    <row r="544" spans="1:5" ht="15.75" customHeight="1" x14ac:dyDescent="0.2">
      <c r="A544" s="28"/>
      <c r="E544" s="29"/>
    </row>
    <row r="545" spans="1:5" ht="15.75" customHeight="1" x14ac:dyDescent="0.2">
      <c r="A545" s="28"/>
      <c r="E545" s="29"/>
    </row>
    <row r="546" spans="1:5" ht="15.75" customHeight="1" x14ac:dyDescent="0.2">
      <c r="A546" s="28"/>
      <c r="E546" s="29"/>
    </row>
    <row r="547" spans="1:5" ht="15.75" customHeight="1" x14ac:dyDescent="0.2">
      <c r="A547" s="28"/>
      <c r="E547" s="29"/>
    </row>
    <row r="548" spans="1:5" ht="15.75" customHeight="1" x14ac:dyDescent="0.2">
      <c r="A548" s="28"/>
      <c r="E548" s="29"/>
    </row>
    <row r="549" spans="1:5" ht="15.75" customHeight="1" x14ac:dyDescent="0.2">
      <c r="A549" s="28"/>
      <c r="E549" s="29"/>
    </row>
    <row r="550" spans="1:5" ht="15.75" customHeight="1" x14ac:dyDescent="0.2">
      <c r="A550" s="28"/>
      <c r="E550" s="29"/>
    </row>
    <row r="551" spans="1:5" ht="15.75" customHeight="1" x14ac:dyDescent="0.2">
      <c r="A551" s="28"/>
      <c r="E551" s="29"/>
    </row>
    <row r="552" spans="1:5" ht="15.75" customHeight="1" x14ac:dyDescent="0.2">
      <c r="A552" s="28"/>
      <c r="E552" s="29"/>
    </row>
    <row r="553" spans="1:5" ht="15.75" customHeight="1" x14ac:dyDescent="0.2">
      <c r="A553" s="28"/>
      <c r="E553" s="29"/>
    </row>
    <row r="554" spans="1:5" ht="15.75" customHeight="1" x14ac:dyDescent="0.2">
      <c r="A554" s="28"/>
      <c r="E554" s="29"/>
    </row>
    <row r="555" spans="1:5" ht="15.75" customHeight="1" x14ac:dyDescent="0.2">
      <c r="A555" s="28"/>
      <c r="E555" s="29"/>
    </row>
    <row r="556" spans="1:5" ht="15.75" customHeight="1" x14ac:dyDescent="0.2">
      <c r="A556" s="28"/>
      <c r="E556" s="29"/>
    </row>
    <row r="557" spans="1:5" ht="15.75" customHeight="1" x14ac:dyDescent="0.2">
      <c r="A557" s="28"/>
      <c r="E557" s="29"/>
    </row>
    <row r="558" spans="1:5" ht="15.75" customHeight="1" x14ac:dyDescent="0.2">
      <c r="A558" s="28"/>
      <c r="E558" s="29"/>
    </row>
    <row r="559" spans="1:5" ht="15.75" customHeight="1" x14ac:dyDescent="0.2">
      <c r="A559" s="28"/>
      <c r="E559" s="29"/>
    </row>
    <row r="560" spans="1:5" ht="15.75" customHeight="1" x14ac:dyDescent="0.2">
      <c r="A560" s="28"/>
      <c r="E560" s="29"/>
    </row>
    <row r="561" spans="1:5" ht="15.75" customHeight="1" x14ac:dyDescent="0.2">
      <c r="A561" s="28"/>
      <c r="E561" s="29"/>
    </row>
    <row r="562" spans="1:5" ht="15.75" customHeight="1" x14ac:dyDescent="0.2">
      <c r="A562" s="28"/>
      <c r="E562" s="29"/>
    </row>
    <row r="563" spans="1:5" ht="15.75" customHeight="1" x14ac:dyDescent="0.2">
      <c r="A563" s="28"/>
      <c r="E563" s="29"/>
    </row>
    <row r="564" spans="1:5" ht="15.75" customHeight="1" x14ac:dyDescent="0.2">
      <c r="A564" s="28"/>
      <c r="E564" s="29"/>
    </row>
    <row r="565" spans="1:5" ht="15.75" customHeight="1" x14ac:dyDescent="0.2">
      <c r="A565" s="28"/>
      <c r="E565" s="29"/>
    </row>
    <row r="566" spans="1:5" ht="15.75" customHeight="1" x14ac:dyDescent="0.2">
      <c r="A566" s="28"/>
      <c r="E566" s="29"/>
    </row>
    <row r="567" spans="1:5" ht="15.75" customHeight="1" x14ac:dyDescent="0.2">
      <c r="A567" s="28"/>
      <c r="E567" s="29"/>
    </row>
    <row r="568" spans="1:5" ht="15.75" customHeight="1" x14ac:dyDescent="0.2">
      <c r="A568" s="28"/>
      <c r="E568" s="29"/>
    </row>
    <row r="569" spans="1:5" ht="15.75" customHeight="1" x14ac:dyDescent="0.2">
      <c r="A569" s="28"/>
      <c r="E569" s="29"/>
    </row>
    <row r="570" spans="1:5" ht="15.75" customHeight="1" x14ac:dyDescent="0.2">
      <c r="A570" s="28"/>
      <c r="E570" s="29"/>
    </row>
    <row r="571" spans="1:5" ht="15.75" customHeight="1" x14ac:dyDescent="0.2">
      <c r="A571" s="28"/>
      <c r="E571" s="29"/>
    </row>
    <row r="572" spans="1:5" ht="15.75" customHeight="1" x14ac:dyDescent="0.2">
      <c r="A572" s="28"/>
      <c r="E572" s="29"/>
    </row>
    <row r="573" spans="1:5" ht="15.75" customHeight="1" x14ac:dyDescent="0.2">
      <c r="A573" s="28"/>
      <c r="E573" s="29"/>
    </row>
    <row r="574" spans="1:5" ht="15.75" customHeight="1" x14ac:dyDescent="0.2">
      <c r="A574" s="28"/>
      <c r="E574" s="29"/>
    </row>
    <row r="575" spans="1:5" ht="15.75" customHeight="1" x14ac:dyDescent="0.2">
      <c r="A575" s="28"/>
      <c r="E575" s="29"/>
    </row>
    <row r="576" spans="1:5" ht="15.75" customHeight="1" x14ac:dyDescent="0.2">
      <c r="A576" s="28"/>
      <c r="E576" s="29"/>
    </row>
    <row r="577" spans="1:5" ht="15.75" customHeight="1" x14ac:dyDescent="0.2">
      <c r="A577" s="28"/>
      <c r="E577" s="29"/>
    </row>
    <row r="578" spans="1:5" ht="15.75" customHeight="1" x14ac:dyDescent="0.2">
      <c r="A578" s="28"/>
      <c r="E578" s="29"/>
    </row>
    <row r="579" spans="1:5" ht="15.75" customHeight="1" x14ac:dyDescent="0.2">
      <c r="A579" s="28"/>
      <c r="E579" s="29"/>
    </row>
    <row r="580" spans="1:5" ht="15.75" customHeight="1" x14ac:dyDescent="0.2">
      <c r="A580" s="28"/>
      <c r="E580" s="29"/>
    </row>
    <row r="581" spans="1:5" ht="15.75" customHeight="1" x14ac:dyDescent="0.2">
      <c r="A581" s="28"/>
      <c r="E581" s="29"/>
    </row>
    <row r="582" spans="1:5" ht="15.75" customHeight="1" x14ac:dyDescent="0.2">
      <c r="A582" s="28"/>
      <c r="E582" s="29"/>
    </row>
    <row r="583" spans="1:5" ht="15.75" customHeight="1" x14ac:dyDescent="0.2">
      <c r="A583" s="28"/>
      <c r="E583" s="29"/>
    </row>
    <row r="584" spans="1:5" ht="15.75" customHeight="1" x14ac:dyDescent="0.2">
      <c r="A584" s="28"/>
      <c r="E584" s="29"/>
    </row>
    <row r="585" spans="1:5" ht="15.75" customHeight="1" x14ac:dyDescent="0.2">
      <c r="A585" s="28"/>
      <c r="E585" s="29"/>
    </row>
    <row r="586" spans="1:5" ht="15.75" customHeight="1" x14ac:dyDescent="0.2">
      <c r="A586" s="28"/>
      <c r="E586" s="29"/>
    </row>
    <row r="587" spans="1:5" ht="15.75" customHeight="1" x14ac:dyDescent="0.2">
      <c r="A587" s="28"/>
      <c r="E587" s="29"/>
    </row>
    <row r="588" spans="1:5" ht="15.75" customHeight="1" x14ac:dyDescent="0.2">
      <c r="A588" s="28"/>
      <c r="E588" s="29"/>
    </row>
    <row r="589" spans="1:5" ht="15.75" customHeight="1" x14ac:dyDescent="0.2">
      <c r="A589" s="28"/>
      <c r="E589" s="29"/>
    </row>
    <row r="590" spans="1:5" ht="15.75" customHeight="1" x14ac:dyDescent="0.2">
      <c r="A590" s="28"/>
      <c r="E590" s="29"/>
    </row>
    <row r="591" spans="1:5" ht="15.75" customHeight="1" x14ac:dyDescent="0.2">
      <c r="A591" s="28"/>
      <c r="E591" s="29"/>
    </row>
    <row r="592" spans="1:5" ht="15.75" customHeight="1" x14ac:dyDescent="0.2">
      <c r="A592" s="28"/>
      <c r="E592" s="29"/>
    </row>
    <row r="593" spans="1:5" ht="15.75" customHeight="1" x14ac:dyDescent="0.2">
      <c r="A593" s="28"/>
      <c r="E593" s="29"/>
    </row>
    <row r="594" spans="1:5" ht="15.75" customHeight="1" x14ac:dyDescent="0.2">
      <c r="A594" s="28"/>
      <c r="E594" s="29"/>
    </row>
    <row r="595" spans="1:5" ht="15.75" customHeight="1" x14ac:dyDescent="0.2">
      <c r="A595" s="28"/>
      <c r="E595" s="29"/>
    </row>
    <row r="596" spans="1:5" ht="15.75" customHeight="1" x14ac:dyDescent="0.2">
      <c r="A596" s="28"/>
      <c r="E596" s="29"/>
    </row>
    <row r="597" spans="1:5" ht="15.75" customHeight="1" x14ac:dyDescent="0.2">
      <c r="A597" s="28"/>
      <c r="E597" s="29"/>
    </row>
    <row r="598" spans="1:5" ht="15.75" customHeight="1" x14ac:dyDescent="0.2">
      <c r="A598" s="28"/>
      <c r="E598" s="29"/>
    </row>
    <row r="599" spans="1:5" ht="15.75" customHeight="1" x14ac:dyDescent="0.2">
      <c r="A599" s="28"/>
      <c r="E599" s="29"/>
    </row>
    <row r="600" spans="1:5" ht="15.75" customHeight="1" x14ac:dyDescent="0.2">
      <c r="A600" s="28"/>
      <c r="E600" s="29"/>
    </row>
    <row r="601" spans="1:5" ht="15.75" customHeight="1" x14ac:dyDescent="0.2">
      <c r="A601" s="28"/>
      <c r="E601" s="29"/>
    </row>
    <row r="602" spans="1:5" ht="15.75" customHeight="1" x14ac:dyDescent="0.2">
      <c r="A602" s="28"/>
      <c r="E602" s="29"/>
    </row>
    <row r="603" spans="1:5" ht="15.75" customHeight="1" x14ac:dyDescent="0.2">
      <c r="A603" s="28"/>
      <c r="E603" s="29"/>
    </row>
    <row r="604" spans="1:5" ht="15.75" customHeight="1" x14ac:dyDescent="0.2">
      <c r="A604" s="28"/>
      <c r="E604" s="29"/>
    </row>
    <row r="605" spans="1:5" ht="15.75" customHeight="1" x14ac:dyDescent="0.2">
      <c r="A605" s="28"/>
      <c r="E605" s="29"/>
    </row>
    <row r="606" spans="1:5" ht="15.75" customHeight="1" x14ac:dyDescent="0.2">
      <c r="A606" s="28"/>
      <c r="E606" s="29"/>
    </row>
    <row r="607" spans="1:5" ht="15.75" customHeight="1" x14ac:dyDescent="0.2">
      <c r="A607" s="28"/>
      <c r="E607" s="29"/>
    </row>
    <row r="608" spans="1:5" ht="15.75" customHeight="1" x14ac:dyDescent="0.2">
      <c r="A608" s="28"/>
      <c r="E608" s="29"/>
    </row>
    <row r="609" spans="1:5" ht="15.75" customHeight="1" x14ac:dyDescent="0.2">
      <c r="A609" s="28"/>
      <c r="E609" s="29"/>
    </row>
    <row r="610" spans="1:5" ht="15.75" customHeight="1" x14ac:dyDescent="0.2">
      <c r="A610" s="28"/>
      <c r="E610" s="29"/>
    </row>
    <row r="611" spans="1:5" ht="15.75" customHeight="1" x14ac:dyDescent="0.2">
      <c r="A611" s="28"/>
      <c r="E611" s="29"/>
    </row>
    <row r="612" spans="1:5" ht="15.75" customHeight="1" x14ac:dyDescent="0.2">
      <c r="A612" s="28"/>
      <c r="E612" s="29"/>
    </row>
    <row r="613" spans="1:5" ht="15.75" customHeight="1" x14ac:dyDescent="0.2">
      <c r="A613" s="28"/>
      <c r="E613" s="29"/>
    </row>
    <row r="614" spans="1:5" ht="15.75" customHeight="1" x14ac:dyDescent="0.2">
      <c r="A614" s="28"/>
      <c r="E614" s="29"/>
    </row>
    <row r="615" spans="1:5" ht="15.75" customHeight="1" x14ac:dyDescent="0.2">
      <c r="A615" s="28"/>
      <c r="E615" s="29"/>
    </row>
    <row r="616" spans="1:5" ht="15.75" customHeight="1" x14ac:dyDescent="0.2">
      <c r="A616" s="28"/>
      <c r="E616" s="29"/>
    </row>
    <row r="617" spans="1:5" ht="15.75" customHeight="1" x14ac:dyDescent="0.2">
      <c r="A617" s="28"/>
      <c r="E617" s="29"/>
    </row>
    <row r="618" spans="1:5" ht="15.75" customHeight="1" x14ac:dyDescent="0.2">
      <c r="A618" s="28"/>
      <c r="E618" s="29"/>
    </row>
    <row r="619" spans="1:5" ht="15.75" customHeight="1" x14ac:dyDescent="0.2">
      <c r="A619" s="28"/>
      <c r="E619" s="29"/>
    </row>
    <row r="620" spans="1:5" ht="15.75" customHeight="1" x14ac:dyDescent="0.2">
      <c r="A620" s="28"/>
      <c r="E620" s="29"/>
    </row>
    <row r="621" spans="1:5" ht="15.75" customHeight="1" x14ac:dyDescent="0.2">
      <c r="A621" s="28"/>
      <c r="E621" s="29"/>
    </row>
    <row r="622" spans="1:5" ht="15.75" customHeight="1" x14ac:dyDescent="0.2">
      <c r="A622" s="28"/>
      <c r="E622" s="29"/>
    </row>
    <row r="623" spans="1:5" ht="15.75" customHeight="1" x14ac:dyDescent="0.2">
      <c r="A623" s="28"/>
      <c r="E623" s="29"/>
    </row>
    <row r="624" spans="1:5" ht="15.75" customHeight="1" x14ac:dyDescent="0.2">
      <c r="A624" s="28"/>
      <c r="E624" s="29"/>
    </row>
    <row r="625" spans="1:5" ht="15.75" customHeight="1" x14ac:dyDescent="0.2">
      <c r="A625" s="28"/>
      <c r="E625" s="29"/>
    </row>
    <row r="626" spans="1:5" ht="15.75" customHeight="1" x14ac:dyDescent="0.2">
      <c r="A626" s="28"/>
      <c r="E626" s="29"/>
    </row>
    <row r="627" spans="1:5" ht="15.75" customHeight="1" x14ac:dyDescent="0.2">
      <c r="A627" s="28"/>
      <c r="E627" s="29"/>
    </row>
    <row r="628" spans="1:5" ht="15.75" customHeight="1" x14ac:dyDescent="0.2">
      <c r="A628" s="28"/>
      <c r="E628" s="29"/>
    </row>
    <row r="629" spans="1:5" ht="15.75" customHeight="1" x14ac:dyDescent="0.2">
      <c r="A629" s="28"/>
      <c r="E629" s="29"/>
    </row>
    <row r="630" spans="1:5" ht="15.75" customHeight="1" x14ac:dyDescent="0.2">
      <c r="A630" s="28"/>
      <c r="E630" s="29"/>
    </row>
    <row r="631" spans="1:5" ht="15.75" customHeight="1" x14ac:dyDescent="0.2">
      <c r="A631" s="28"/>
      <c r="E631" s="29"/>
    </row>
    <row r="632" spans="1:5" ht="15.75" customHeight="1" x14ac:dyDescent="0.2">
      <c r="A632" s="28"/>
      <c r="E632" s="29"/>
    </row>
    <row r="633" spans="1:5" ht="15.75" customHeight="1" x14ac:dyDescent="0.2">
      <c r="A633" s="28"/>
      <c r="E633" s="29"/>
    </row>
    <row r="634" spans="1:5" ht="15.75" customHeight="1" x14ac:dyDescent="0.2">
      <c r="A634" s="28"/>
      <c r="E634" s="29"/>
    </row>
    <row r="635" spans="1:5" ht="15.75" customHeight="1" x14ac:dyDescent="0.2">
      <c r="A635" s="28"/>
      <c r="E635" s="29"/>
    </row>
    <row r="636" spans="1:5" ht="15.75" customHeight="1" x14ac:dyDescent="0.2">
      <c r="A636" s="28"/>
      <c r="E636" s="29"/>
    </row>
    <row r="637" spans="1:5" ht="15.75" customHeight="1" x14ac:dyDescent="0.2">
      <c r="A637" s="28"/>
      <c r="E637" s="29"/>
    </row>
    <row r="638" spans="1:5" ht="15.75" customHeight="1" x14ac:dyDescent="0.2">
      <c r="A638" s="28"/>
      <c r="E638" s="29"/>
    </row>
    <row r="639" spans="1:5" ht="15.75" customHeight="1" x14ac:dyDescent="0.2">
      <c r="A639" s="28"/>
      <c r="E639" s="29"/>
    </row>
    <row r="640" spans="1:5" ht="15.75" customHeight="1" x14ac:dyDescent="0.2">
      <c r="A640" s="28"/>
      <c r="E640" s="29"/>
    </row>
    <row r="641" spans="1:5" ht="15.75" customHeight="1" x14ac:dyDescent="0.2">
      <c r="A641" s="28"/>
      <c r="E641" s="29"/>
    </row>
    <row r="642" spans="1:5" ht="15.75" customHeight="1" x14ac:dyDescent="0.2">
      <c r="A642" s="28"/>
      <c r="E642" s="29"/>
    </row>
    <row r="643" spans="1:5" ht="15.75" customHeight="1" x14ac:dyDescent="0.2">
      <c r="A643" s="28"/>
      <c r="E643" s="29"/>
    </row>
    <row r="644" spans="1:5" ht="15.75" customHeight="1" x14ac:dyDescent="0.2">
      <c r="A644" s="28"/>
      <c r="E644" s="29"/>
    </row>
    <row r="645" spans="1:5" ht="15.75" customHeight="1" x14ac:dyDescent="0.2">
      <c r="A645" s="28"/>
      <c r="E645" s="29"/>
    </row>
    <row r="646" spans="1:5" ht="15.75" customHeight="1" x14ac:dyDescent="0.2">
      <c r="A646" s="28"/>
      <c r="E646" s="29"/>
    </row>
    <row r="647" spans="1:5" ht="15.75" customHeight="1" x14ac:dyDescent="0.2">
      <c r="A647" s="28"/>
      <c r="E647" s="29"/>
    </row>
    <row r="648" spans="1:5" ht="15.75" customHeight="1" x14ac:dyDescent="0.2">
      <c r="A648" s="28"/>
      <c r="E648" s="29"/>
    </row>
    <row r="649" spans="1:5" ht="15.75" customHeight="1" x14ac:dyDescent="0.2">
      <c r="A649" s="28"/>
      <c r="E649" s="29"/>
    </row>
    <row r="650" spans="1:5" ht="15.75" customHeight="1" x14ac:dyDescent="0.2">
      <c r="A650" s="28"/>
      <c r="E650" s="29"/>
    </row>
    <row r="651" spans="1:5" ht="15.75" customHeight="1" x14ac:dyDescent="0.2">
      <c r="A651" s="28"/>
      <c r="E651" s="29"/>
    </row>
    <row r="652" spans="1:5" ht="15.75" customHeight="1" x14ac:dyDescent="0.2">
      <c r="A652" s="28"/>
      <c r="E652" s="29"/>
    </row>
    <row r="653" spans="1:5" ht="15.75" customHeight="1" x14ac:dyDescent="0.2">
      <c r="A653" s="28"/>
      <c r="E653" s="29"/>
    </row>
    <row r="654" spans="1:5" ht="15.75" customHeight="1" x14ac:dyDescent="0.2">
      <c r="A654" s="28"/>
      <c r="E654" s="29"/>
    </row>
    <row r="655" spans="1:5" ht="15.75" customHeight="1" x14ac:dyDescent="0.2">
      <c r="A655" s="28"/>
      <c r="E655" s="29"/>
    </row>
    <row r="656" spans="1:5" ht="15.75" customHeight="1" x14ac:dyDescent="0.2">
      <c r="A656" s="28"/>
      <c r="E656" s="29"/>
    </row>
    <row r="657" spans="1:5" ht="15.75" customHeight="1" x14ac:dyDescent="0.2">
      <c r="A657" s="28"/>
      <c r="E657" s="29"/>
    </row>
    <row r="658" spans="1:5" ht="15.75" customHeight="1" x14ac:dyDescent="0.2">
      <c r="A658" s="28"/>
      <c r="E658" s="29"/>
    </row>
    <row r="659" spans="1:5" ht="15.75" customHeight="1" x14ac:dyDescent="0.2">
      <c r="A659" s="28"/>
      <c r="E659" s="29"/>
    </row>
    <row r="660" spans="1:5" ht="15.75" customHeight="1" x14ac:dyDescent="0.2">
      <c r="A660" s="28"/>
      <c r="E660" s="29"/>
    </row>
    <row r="661" spans="1:5" ht="15.75" customHeight="1" x14ac:dyDescent="0.2">
      <c r="A661" s="28"/>
      <c r="E661" s="29"/>
    </row>
    <row r="662" spans="1:5" ht="15.75" customHeight="1" x14ac:dyDescent="0.2">
      <c r="A662" s="28"/>
      <c r="E662" s="29"/>
    </row>
    <row r="663" spans="1:5" ht="15.75" customHeight="1" x14ac:dyDescent="0.2">
      <c r="A663" s="28"/>
      <c r="E663" s="29"/>
    </row>
    <row r="664" spans="1:5" ht="15.75" customHeight="1" x14ac:dyDescent="0.2">
      <c r="A664" s="28"/>
      <c r="E664" s="29"/>
    </row>
    <row r="665" spans="1:5" ht="15.75" customHeight="1" x14ac:dyDescent="0.2">
      <c r="A665" s="28"/>
      <c r="E665" s="29"/>
    </row>
    <row r="666" spans="1:5" ht="15.75" customHeight="1" x14ac:dyDescent="0.2">
      <c r="A666" s="28"/>
      <c r="E666" s="29"/>
    </row>
    <row r="667" spans="1:5" ht="15.75" customHeight="1" x14ac:dyDescent="0.2">
      <c r="A667" s="28"/>
      <c r="E667" s="29"/>
    </row>
    <row r="668" spans="1:5" ht="15.75" customHeight="1" x14ac:dyDescent="0.2">
      <c r="A668" s="28"/>
      <c r="E668" s="29"/>
    </row>
    <row r="669" spans="1:5" ht="15.75" customHeight="1" x14ac:dyDescent="0.2">
      <c r="A669" s="28"/>
      <c r="E669" s="29"/>
    </row>
    <row r="670" spans="1:5" ht="15.75" customHeight="1" x14ac:dyDescent="0.2">
      <c r="A670" s="28"/>
      <c r="E670" s="29"/>
    </row>
    <row r="671" spans="1:5" ht="15.75" customHeight="1" x14ac:dyDescent="0.2">
      <c r="A671" s="28"/>
      <c r="E671" s="29"/>
    </row>
    <row r="672" spans="1:5" ht="15.75" customHeight="1" x14ac:dyDescent="0.2">
      <c r="A672" s="28"/>
      <c r="E672" s="29"/>
    </row>
    <row r="673" spans="1:5" ht="15.75" customHeight="1" x14ac:dyDescent="0.2">
      <c r="A673" s="28"/>
      <c r="E673" s="29"/>
    </row>
    <row r="674" spans="1:5" ht="15.75" customHeight="1" x14ac:dyDescent="0.2">
      <c r="A674" s="28"/>
      <c r="E674" s="29"/>
    </row>
    <row r="675" spans="1:5" ht="15.75" customHeight="1" x14ac:dyDescent="0.2">
      <c r="A675" s="28"/>
      <c r="E675" s="29"/>
    </row>
    <row r="676" spans="1:5" ht="15.75" customHeight="1" x14ac:dyDescent="0.2">
      <c r="A676" s="28"/>
      <c r="E676" s="29"/>
    </row>
    <row r="677" spans="1:5" ht="15.75" customHeight="1" x14ac:dyDescent="0.2">
      <c r="A677" s="28"/>
      <c r="E677" s="29"/>
    </row>
    <row r="678" spans="1:5" ht="15.75" customHeight="1" x14ac:dyDescent="0.2">
      <c r="A678" s="28"/>
      <c r="E678" s="29"/>
    </row>
    <row r="679" spans="1:5" ht="15.75" customHeight="1" x14ac:dyDescent="0.2">
      <c r="A679" s="28"/>
      <c r="E679" s="29"/>
    </row>
    <row r="680" spans="1:5" ht="15.75" customHeight="1" x14ac:dyDescent="0.2">
      <c r="A680" s="28"/>
      <c r="E680" s="29"/>
    </row>
    <row r="681" spans="1:5" ht="15.75" customHeight="1" x14ac:dyDescent="0.2">
      <c r="A681" s="28"/>
      <c r="E681" s="29"/>
    </row>
    <row r="682" spans="1:5" ht="15.75" customHeight="1" x14ac:dyDescent="0.2">
      <c r="A682" s="28"/>
      <c r="E682" s="29"/>
    </row>
    <row r="683" spans="1:5" ht="15.75" customHeight="1" x14ac:dyDescent="0.2">
      <c r="A683" s="28"/>
      <c r="E683" s="29"/>
    </row>
    <row r="684" spans="1:5" ht="15.75" customHeight="1" x14ac:dyDescent="0.2">
      <c r="A684" s="28"/>
      <c r="E684" s="29"/>
    </row>
    <row r="685" spans="1:5" ht="15.75" customHeight="1" x14ac:dyDescent="0.2">
      <c r="A685" s="28"/>
      <c r="E685" s="29"/>
    </row>
    <row r="686" spans="1:5" ht="15.75" customHeight="1" x14ac:dyDescent="0.2">
      <c r="A686" s="28"/>
      <c r="E686" s="29"/>
    </row>
    <row r="687" spans="1:5" ht="15.75" customHeight="1" x14ac:dyDescent="0.2">
      <c r="A687" s="28"/>
      <c r="E687" s="29"/>
    </row>
    <row r="688" spans="1:5" ht="15.75" customHeight="1" x14ac:dyDescent="0.2">
      <c r="A688" s="28"/>
      <c r="E688" s="29"/>
    </row>
    <row r="689" spans="1:5" ht="15.75" customHeight="1" x14ac:dyDescent="0.2">
      <c r="A689" s="28"/>
      <c r="E689" s="29"/>
    </row>
    <row r="690" spans="1:5" ht="15.75" customHeight="1" x14ac:dyDescent="0.2">
      <c r="A690" s="28"/>
      <c r="E690" s="29"/>
    </row>
    <row r="691" spans="1:5" ht="15.75" customHeight="1" x14ac:dyDescent="0.2">
      <c r="A691" s="28"/>
      <c r="E691" s="29"/>
    </row>
    <row r="692" spans="1:5" ht="15.75" customHeight="1" x14ac:dyDescent="0.2">
      <c r="A692" s="28"/>
      <c r="E692" s="29"/>
    </row>
    <row r="693" spans="1:5" ht="15.75" customHeight="1" x14ac:dyDescent="0.2">
      <c r="A693" s="28"/>
      <c r="E693" s="29"/>
    </row>
    <row r="694" spans="1:5" ht="15.75" customHeight="1" x14ac:dyDescent="0.2">
      <c r="A694" s="28"/>
      <c r="E694" s="29"/>
    </row>
    <row r="695" spans="1:5" ht="15.75" customHeight="1" x14ac:dyDescent="0.2">
      <c r="A695" s="28"/>
      <c r="E695" s="29"/>
    </row>
    <row r="696" spans="1:5" ht="15.75" customHeight="1" x14ac:dyDescent="0.2">
      <c r="A696" s="28"/>
      <c r="E696" s="29"/>
    </row>
    <row r="697" spans="1:5" ht="15.75" customHeight="1" x14ac:dyDescent="0.2">
      <c r="A697" s="28"/>
      <c r="E697" s="29"/>
    </row>
    <row r="698" spans="1:5" ht="15.75" customHeight="1" x14ac:dyDescent="0.2">
      <c r="A698" s="28"/>
      <c r="E698" s="29"/>
    </row>
    <row r="699" spans="1:5" ht="15.75" customHeight="1" x14ac:dyDescent="0.2">
      <c r="A699" s="28"/>
      <c r="E699" s="29"/>
    </row>
    <row r="700" spans="1:5" ht="15.75" customHeight="1" x14ac:dyDescent="0.2">
      <c r="A700" s="28"/>
      <c r="E700" s="29"/>
    </row>
    <row r="701" spans="1:5" ht="15.75" customHeight="1" x14ac:dyDescent="0.2">
      <c r="A701" s="28"/>
      <c r="E701" s="29"/>
    </row>
    <row r="702" spans="1:5" ht="15.75" customHeight="1" x14ac:dyDescent="0.2">
      <c r="A702" s="28"/>
      <c r="E702" s="29"/>
    </row>
    <row r="703" spans="1:5" ht="15.75" customHeight="1" x14ac:dyDescent="0.2">
      <c r="A703" s="28"/>
      <c r="E703" s="29"/>
    </row>
    <row r="704" spans="1:5" ht="15.75" customHeight="1" x14ac:dyDescent="0.2">
      <c r="A704" s="28"/>
      <c r="E704" s="29"/>
    </row>
    <row r="705" spans="1:5" ht="15.75" customHeight="1" x14ac:dyDescent="0.2">
      <c r="A705" s="28"/>
      <c r="E705" s="29"/>
    </row>
    <row r="706" spans="1:5" ht="15.75" customHeight="1" x14ac:dyDescent="0.2">
      <c r="A706" s="28"/>
      <c r="E706" s="29"/>
    </row>
    <row r="707" spans="1:5" ht="15.75" customHeight="1" x14ac:dyDescent="0.2">
      <c r="A707" s="28"/>
      <c r="E707" s="29"/>
    </row>
    <row r="708" spans="1:5" ht="15.75" customHeight="1" x14ac:dyDescent="0.2">
      <c r="A708" s="28"/>
      <c r="E708" s="29"/>
    </row>
    <row r="709" spans="1:5" ht="15.75" customHeight="1" x14ac:dyDescent="0.2">
      <c r="A709" s="28"/>
      <c r="E709" s="29"/>
    </row>
    <row r="710" spans="1:5" ht="15.75" customHeight="1" x14ac:dyDescent="0.2">
      <c r="A710" s="28"/>
      <c r="E710" s="29"/>
    </row>
    <row r="711" spans="1:5" ht="15.75" customHeight="1" x14ac:dyDescent="0.2">
      <c r="A711" s="28"/>
      <c r="E711" s="29"/>
    </row>
    <row r="712" spans="1:5" ht="15.75" customHeight="1" x14ac:dyDescent="0.2">
      <c r="A712" s="28"/>
      <c r="E712" s="29"/>
    </row>
    <row r="713" spans="1:5" ht="15.75" customHeight="1" x14ac:dyDescent="0.2">
      <c r="A713" s="28"/>
      <c r="E713" s="29"/>
    </row>
    <row r="714" spans="1:5" ht="15.75" customHeight="1" x14ac:dyDescent="0.2">
      <c r="A714" s="28"/>
      <c r="E714" s="29"/>
    </row>
    <row r="715" spans="1:5" ht="15.75" customHeight="1" x14ac:dyDescent="0.2">
      <c r="A715" s="28"/>
      <c r="E715" s="29"/>
    </row>
    <row r="716" spans="1:5" ht="15.75" customHeight="1" x14ac:dyDescent="0.2">
      <c r="A716" s="28"/>
      <c r="E716" s="29"/>
    </row>
    <row r="717" spans="1:5" ht="15.75" customHeight="1" x14ac:dyDescent="0.2">
      <c r="A717" s="28"/>
      <c r="E717" s="29"/>
    </row>
    <row r="718" spans="1:5" ht="15.75" customHeight="1" x14ac:dyDescent="0.2">
      <c r="A718" s="28"/>
      <c r="E718" s="29"/>
    </row>
    <row r="719" spans="1:5" ht="15.75" customHeight="1" x14ac:dyDescent="0.2">
      <c r="A719" s="28"/>
      <c r="E719" s="29"/>
    </row>
    <row r="720" spans="1:5" ht="15.75" customHeight="1" x14ac:dyDescent="0.2">
      <c r="A720" s="28"/>
      <c r="E720" s="29"/>
    </row>
    <row r="721" spans="1:5" ht="15.75" customHeight="1" x14ac:dyDescent="0.2">
      <c r="A721" s="28"/>
      <c r="E721" s="29"/>
    </row>
    <row r="722" spans="1:5" ht="15.75" customHeight="1" x14ac:dyDescent="0.2">
      <c r="A722" s="28"/>
      <c r="E722" s="29"/>
    </row>
    <row r="723" spans="1:5" ht="15.75" customHeight="1" x14ac:dyDescent="0.2">
      <c r="A723" s="28"/>
      <c r="E723" s="29"/>
    </row>
    <row r="724" spans="1:5" ht="15.75" customHeight="1" x14ac:dyDescent="0.2">
      <c r="A724" s="28"/>
      <c r="E724" s="29"/>
    </row>
    <row r="725" spans="1:5" ht="15.75" customHeight="1" x14ac:dyDescent="0.2">
      <c r="A725" s="28"/>
      <c r="E725" s="29"/>
    </row>
    <row r="726" spans="1:5" ht="15.75" customHeight="1" x14ac:dyDescent="0.2">
      <c r="A726" s="28"/>
      <c r="E726" s="29"/>
    </row>
    <row r="727" spans="1:5" ht="15.75" customHeight="1" x14ac:dyDescent="0.2">
      <c r="A727" s="28"/>
      <c r="E727" s="29"/>
    </row>
    <row r="728" spans="1:5" ht="15.75" customHeight="1" x14ac:dyDescent="0.2">
      <c r="A728" s="28"/>
      <c r="E728" s="29"/>
    </row>
    <row r="729" spans="1:5" ht="15.75" customHeight="1" x14ac:dyDescent="0.2">
      <c r="A729" s="28"/>
      <c r="E729" s="29"/>
    </row>
    <row r="730" spans="1:5" ht="15.75" customHeight="1" x14ac:dyDescent="0.2">
      <c r="A730" s="28"/>
      <c r="E730" s="29"/>
    </row>
    <row r="731" spans="1:5" ht="15.75" customHeight="1" x14ac:dyDescent="0.2">
      <c r="A731" s="28"/>
      <c r="E731" s="29"/>
    </row>
    <row r="732" spans="1:5" ht="15.75" customHeight="1" x14ac:dyDescent="0.2">
      <c r="A732" s="28"/>
      <c r="E732" s="29"/>
    </row>
    <row r="733" spans="1:5" ht="15.75" customHeight="1" x14ac:dyDescent="0.2">
      <c r="A733" s="28"/>
      <c r="E733" s="29"/>
    </row>
    <row r="734" spans="1:5" ht="15.75" customHeight="1" x14ac:dyDescent="0.2">
      <c r="A734" s="28"/>
      <c r="E734" s="29"/>
    </row>
    <row r="735" spans="1:5" ht="15.75" customHeight="1" x14ac:dyDescent="0.2">
      <c r="A735" s="28"/>
      <c r="E735" s="29"/>
    </row>
    <row r="736" spans="1:5" ht="15.75" customHeight="1" x14ac:dyDescent="0.2">
      <c r="A736" s="28"/>
      <c r="E736" s="29"/>
    </row>
    <row r="737" spans="1:5" ht="15.75" customHeight="1" x14ac:dyDescent="0.2">
      <c r="A737" s="28"/>
      <c r="E737" s="29"/>
    </row>
    <row r="738" spans="1:5" ht="15.75" customHeight="1" x14ac:dyDescent="0.2">
      <c r="A738" s="28"/>
      <c r="E738" s="29"/>
    </row>
    <row r="739" spans="1:5" ht="15.75" customHeight="1" x14ac:dyDescent="0.2">
      <c r="A739" s="28"/>
      <c r="E739" s="29"/>
    </row>
    <row r="740" spans="1:5" ht="15.75" customHeight="1" x14ac:dyDescent="0.2">
      <c r="A740" s="28"/>
      <c r="E740" s="29"/>
    </row>
    <row r="741" spans="1:5" ht="15.75" customHeight="1" x14ac:dyDescent="0.2">
      <c r="A741" s="28"/>
      <c r="E741" s="29"/>
    </row>
    <row r="742" spans="1:5" ht="15.75" customHeight="1" x14ac:dyDescent="0.2">
      <c r="A742" s="28"/>
      <c r="E742" s="29"/>
    </row>
    <row r="743" spans="1:5" ht="15.75" customHeight="1" x14ac:dyDescent="0.2">
      <c r="A743" s="28"/>
      <c r="E743" s="29"/>
    </row>
    <row r="744" spans="1:5" ht="15.75" customHeight="1" x14ac:dyDescent="0.2">
      <c r="A744" s="28"/>
      <c r="E744" s="29"/>
    </row>
    <row r="745" spans="1:5" ht="15.75" customHeight="1" x14ac:dyDescent="0.2">
      <c r="A745" s="28"/>
      <c r="E745" s="29"/>
    </row>
    <row r="746" spans="1:5" ht="15.75" customHeight="1" x14ac:dyDescent="0.2">
      <c r="A746" s="28"/>
      <c r="E746" s="29"/>
    </row>
    <row r="747" spans="1:5" ht="15.75" customHeight="1" x14ac:dyDescent="0.2">
      <c r="A747" s="28"/>
      <c r="E747" s="29"/>
    </row>
    <row r="748" spans="1:5" ht="15.75" customHeight="1" x14ac:dyDescent="0.2">
      <c r="A748" s="28"/>
      <c r="E748" s="29"/>
    </row>
    <row r="749" spans="1:5" ht="15.75" customHeight="1" x14ac:dyDescent="0.2">
      <c r="A749" s="28"/>
      <c r="E749" s="29"/>
    </row>
    <row r="750" spans="1:5" ht="15.75" customHeight="1" x14ac:dyDescent="0.2">
      <c r="A750" s="28"/>
      <c r="E750" s="29"/>
    </row>
    <row r="751" spans="1:5" ht="15.75" customHeight="1" x14ac:dyDescent="0.2">
      <c r="A751" s="28"/>
      <c r="E751" s="29"/>
    </row>
    <row r="752" spans="1:5" ht="15.75" customHeight="1" x14ac:dyDescent="0.2">
      <c r="A752" s="28"/>
      <c r="E752" s="29"/>
    </row>
    <row r="753" spans="1:5" ht="15.75" customHeight="1" x14ac:dyDescent="0.2">
      <c r="A753" s="28"/>
      <c r="E753" s="29"/>
    </row>
    <row r="754" spans="1:5" ht="15.75" customHeight="1" x14ac:dyDescent="0.2">
      <c r="A754" s="28"/>
      <c r="E754" s="29"/>
    </row>
    <row r="755" spans="1:5" ht="15.75" customHeight="1" x14ac:dyDescent="0.2">
      <c r="A755" s="28"/>
      <c r="E755" s="29"/>
    </row>
    <row r="756" spans="1:5" ht="15.75" customHeight="1" x14ac:dyDescent="0.2">
      <c r="A756" s="28"/>
      <c r="E756" s="29"/>
    </row>
    <row r="757" spans="1:5" ht="15.75" customHeight="1" x14ac:dyDescent="0.2">
      <c r="A757" s="28"/>
      <c r="E757" s="29"/>
    </row>
    <row r="758" spans="1:5" ht="15.75" customHeight="1" x14ac:dyDescent="0.2">
      <c r="A758" s="28"/>
      <c r="E758" s="29"/>
    </row>
    <row r="759" spans="1:5" ht="15.75" customHeight="1" x14ac:dyDescent="0.2">
      <c r="A759" s="28"/>
      <c r="E759" s="29"/>
    </row>
    <row r="760" spans="1:5" ht="15.75" customHeight="1" x14ac:dyDescent="0.2">
      <c r="A760" s="28"/>
      <c r="E760" s="29"/>
    </row>
    <row r="761" spans="1:5" ht="15.75" customHeight="1" x14ac:dyDescent="0.2">
      <c r="A761" s="28"/>
      <c r="E761" s="29"/>
    </row>
    <row r="762" spans="1:5" ht="15.75" customHeight="1" x14ac:dyDescent="0.2">
      <c r="A762" s="28"/>
      <c r="E762" s="29"/>
    </row>
    <row r="763" spans="1:5" ht="15.75" customHeight="1" x14ac:dyDescent="0.2">
      <c r="A763" s="28"/>
      <c r="E763" s="29"/>
    </row>
    <row r="764" spans="1:5" ht="15.75" customHeight="1" x14ac:dyDescent="0.2">
      <c r="A764" s="28"/>
      <c r="E764" s="29"/>
    </row>
    <row r="765" spans="1:5" ht="15.75" customHeight="1" x14ac:dyDescent="0.2">
      <c r="A765" s="28"/>
      <c r="E765" s="29"/>
    </row>
    <row r="766" spans="1:5" ht="15.75" customHeight="1" x14ac:dyDescent="0.2">
      <c r="A766" s="28"/>
      <c r="E766" s="29"/>
    </row>
    <row r="767" spans="1:5" ht="15.75" customHeight="1" x14ac:dyDescent="0.2">
      <c r="A767" s="28"/>
      <c r="E767" s="29"/>
    </row>
    <row r="768" spans="1:5" ht="15.75" customHeight="1" x14ac:dyDescent="0.2">
      <c r="A768" s="28"/>
      <c r="E768" s="29"/>
    </row>
    <row r="769" spans="1:5" ht="15.75" customHeight="1" x14ac:dyDescent="0.2">
      <c r="A769" s="28"/>
      <c r="E769" s="29"/>
    </row>
    <row r="770" spans="1:5" ht="15.75" customHeight="1" x14ac:dyDescent="0.2">
      <c r="A770" s="28"/>
      <c r="E770" s="29"/>
    </row>
    <row r="771" spans="1:5" ht="15.75" customHeight="1" x14ac:dyDescent="0.2">
      <c r="A771" s="28"/>
      <c r="E771" s="29"/>
    </row>
    <row r="772" spans="1:5" ht="15.75" customHeight="1" x14ac:dyDescent="0.2">
      <c r="A772" s="28"/>
      <c r="E772" s="29"/>
    </row>
    <row r="773" spans="1:5" ht="15.75" customHeight="1" x14ac:dyDescent="0.2">
      <c r="A773" s="28"/>
      <c r="E773" s="29"/>
    </row>
    <row r="774" spans="1:5" ht="15.75" customHeight="1" x14ac:dyDescent="0.2">
      <c r="A774" s="28"/>
      <c r="E774" s="29"/>
    </row>
    <row r="775" spans="1:5" ht="15.75" customHeight="1" x14ac:dyDescent="0.2">
      <c r="A775" s="28"/>
      <c r="E775" s="29"/>
    </row>
    <row r="776" spans="1:5" ht="15.75" customHeight="1" x14ac:dyDescent="0.2">
      <c r="A776" s="28"/>
      <c r="E776" s="29"/>
    </row>
    <row r="777" spans="1:5" ht="15.75" customHeight="1" x14ac:dyDescent="0.2">
      <c r="A777" s="28"/>
      <c r="E777" s="29"/>
    </row>
    <row r="778" spans="1:5" ht="15.75" customHeight="1" x14ac:dyDescent="0.2">
      <c r="A778" s="28"/>
      <c r="E778" s="29"/>
    </row>
    <row r="779" spans="1:5" ht="15.75" customHeight="1" x14ac:dyDescent="0.2">
      <c r="A779" s="28"/>
      <c r="E779" s="29"/>
    </row>
    <row r="780" spans="1:5" ht="15.75" customHeight="1" x14ac:dyDescent="0.2">
      <c r="A780" s="28"/>
      <c r="E780" s="29"/>
    </row>
    <row r="781" spans="1:5" ht="15.75" customHeight="1" x14ac:dyDescent="0.2">
      <c r="A781" s="28"/>
      <c r="E781" s="29"/>
    </row>
    <row r="782" spans="1:5" ht="15.75" customHeight="1" x14ac:dyDescent="0.2">
      <c r="A782" s="28"/>
      <c r="E782" s="29"/>
    </row>
    <row r="783" spans="1:5" ht="15.75" customHeight="1" x14ac:dyDescent="0.2">
      <c r="A783" s="28"/>
      <c r="E783" s="29"/>
    </row>
    <row r="784" spans="1:5" ht="15.75" customHeight="1" x14ac:dyDescent="0.2">
      <c r="A784" s="28"/>
      <c r="E784" s="29"/>
    </row>
    <row r="785" spans="1:5" ht="15.75" customHeight="1" x14ac:dyDescent="0.2">
      <c r="A785" s="28"/>
      <c r="E785" s="29"/>
    </row>
    <row r="786" spans="1:5" ht="15.75" customHeight="1" x14ac:dyDescent="0.2">
      <c r="A786" s="28"/>
      <c r="E786" s="29"/>
    </row>
    <row r="787" spans="1:5" ht="15.75" customHeight="1" x14ac:dyDescent="0.2">
      <c r="A787" s="28"/>
      <c r="E787" s="29"/>
    </row>
    <row r="788" spans="1:5" ht="15.75" customHeight="1" x14ac:dyDescent="0.2">
      <c r="A788" s="28"/>
      <c r="E788" s="29"/>
    </row>
    <row r="789" spans="1:5" ht="15.75" customHeight="1" x14ac:dyDescent="0.2">
      <c r="A789" s="28"/>
      <c r="E789" s="29"/>
    </row>
    <row r="790" spans="1:5" ht="15.75" customHeight="1" x14ac:dyDescent="0.2">
      <c r="A790" s="28"/>
      <c r="E790" s="29"/>
    </row>
    <row r="791" spans="1:5" ht="15.75" customHeight="1" x14ac:dyDescent="0.2">
      <c r="A791" s="28"/>
      <c r="E791" s="29"/>
    </row>
    <row r="792" spans="1:5" ht="15.75" customHeight="1" x14ac:dyDescent="0.2">
      <c r="A792" s="28"/>
      <c r="E792" s="29"/>
    </row>
    <row r="793" spans="1:5" ht="15.75" customHeight="1" x14ac:dyDescent="0.2">
      <c r="A793" s="28"/>
      <c r="E793" s="29"/>
    </row>
    <row r="794" spans="1:5" ht="15.75" customHeight="1" x14ac:dyDescent="0.2">
      <c r="A794" s="28"/>
      <c r="E794" s="29"/>
    </row>
    <row r="795" spans="1:5" ht="15.75" customHeight="1" x14ac:dyDescent="0.2">
      <c r="A795" s="28"/>
      <c r="E795" s="29"/>
    </row>
    <row r="796" spans="1:5" ht="15.75" customHeight="1" x14ac:dyDescent="0.2">
      <c r="A796" s="28"/>
      <c r="E796" s="29"/>
    </row>
    <row r="797" spans="1:5" ht="15.75" customHeight="1" x14ac:dyDescent="0.2">
      <c r="A797" s="28"/>
      <c r="E797" s="29"/>
    </row>
    <row r="798" spans="1:5" ht="15.75" customHeight="1" x14ac:dyDescent="0.2">
      <c r="A798" s="28"/>
      <c r="E798" s="29"/>
    </row>
    <row r="799" spans="1:5" ht="15.75" customHeight="1" x14ac:dyDescent="0.2">
      <c r="A799" s="28"/>
      <c r="E799" s="29"/>
    </row>
    <row r="800" spans="1:5" ht="15.75" customHeight="1" x14ac:dyDescent="0.2">
      <c r="A800" s="28"/>
      <c r="E800" s="29"/>
    </row>
    <row r="801" spans="1:5" ht="15.75" customHeight="1" x14ac:dyDescent="0.2">
      <c r="A801" s="28"/>
      <c r="E801" s="29"/>
    </row>
    <row r="802" spans="1:5" ht="15.75" customHeight="1" x14ac:dyDescent="0.2">
      <c r="A802" s="28"/>
      <c r="E802" s="29"/>
    </row>
    <row r="803" spans="1:5" ht="15.75" customHeight="1" x14ac:dyDescent="0.2">
      <c r="A803" s="28"/>
      <c r="E803" s="29"/>
    </row>
    <row r="804" spans="1:5" ht="15.75" customHeight="1" x14ac:dyDescent="0.2">
      <c r="A804" s="28"/>
      <c r="E804" s="29"/>
    </row>
    <row r="805" spans="1:5" ht="15.75" customHeight="1" x14ac:dyDescent="0.2">
      <c r="A805" s="28"/>
      <c r="E805" s="29"/>
    </row>
    <row r="806" spans="1:5" ht="15.75" customHeight="1" x14ac:dyDescent="0.2">
      <c r="A806" s="28"/>
      <c r="E806" s="29"/>
    </row>
    <row r="807" spans="1:5" ht="15.75" customHeight="1" x14ac:dyDescent="0.2">
      <c r="A807" s="28"/>
      <c r="E807" s="29"/>
    </row>
    <row r="808" spans="1:5" ht="15.75" customHeight="1" x14ac:dyDescent="0.2">
      <c r="A808" s="28"/>
      <c r="E808" s="29"/>
    </row>
    <row r="809" spans="1:5" ht="15.75" customHeight="1" x14ac:dyDescent="0.2">
      <c r="A809" s="28"/>
      <c r="E809" s="29"/>
    </row>
    <row r="810" spans="1:5" ht="15.75" customHeight="1" x14ac:dyDescent="0.2">
      <c r="A810" s="28"/>
      <c r="E810" s="29"/>
    </row>
    <row r="811" spans="1:5" ht="15.75" customHeight="1" x14ac:dyDescent="0.2">
      <c r="A811" s="28"/>
      <c r="E811" s="29"/>
    </row>
    <row r="812" spans="1:5" ht="15.75" customHeight="1" x14ac:dyDescent="0.2">
      <c r="A812" s="28"/>
      <c r="E812" s="29"/>
    </row>
    <row r="813" spans="1:5" ht="15.75" customHeight="1" x14ac:dyDescent="0.2">
      <c r="A813" s="28"/>
      <c r="E813" s="29"/>
    </row>
    <row r="814" spans="1:5" ht="15.75" customHeight="1" x14ac:dyDescent="0.2">
      <c r="A814" s="28"/>
      <c r="E814" s="29"/>
    </row>
    <row r="815" spans="1:5" ht="15.75" customHeight="1" x14ac:dyDescent="0.2">
      <c r="A815" s="28"/>
      <c r="E815" s="29"/>
    </row>
    <row r="816" spans="1:5" ht="15.75" customHeight="1" x14ac:dyDescent="0.2">
      <c r="A816" s="28"/>
      <c r="E816" s="29"/>
    </row>
    <row r="817" spans="1:5" ht="15.75" customHeight="1" x14ac:dyDescent="0.2">
      <c r="A817" s="28"/>
      <c r="E817" s="29"/>
    </row>
    <row r="818" spans="1:5" ht="15.75" customHeight="1" x14ac:dyDescent="0.2">
      <c r="A818" s="28"/>
      <c r="E818" s="29"/>
    </row>
    <row r="819" spans="1:5" ht="15.75" customHeight="1" x14ac:dyDescent="0.2">
      <c r="A819" s="28"/>
      <c r="E819" s="29"/>
    </row>
    <row r="820" spans="1:5" ht="15.75" customHeight="1" x14ac:dyDescent="0.2">
      <c r="A820" s="28"/>
      <c r="E820" s="29"/>
    </row>
    <row r="821" spans="1:5" ht="15.75" customHeight="1" x14ac:dyDescent="0.2">
      <c r="A821" s="28"/>
      <c r="E821" s="29"/>
    </row>
    <row r="822" spans="1:5" ht="15.75" customHeight="1" x14ac:dyDescent="0.2">
      <c r="A822" s="28"/>
      <c r="E822" s="29"/>
    </row>
    <row r="823" spans="1:5" ht="15.75" customHeight="1" x14ac:dyDescent="0.2">
      <c r="A823" s="28"/>
      <c r="E823" s="29"/>
    </row>
    <row r="824" spans="1:5" ht="15.75" customHeight="1" x14ac:dyDescent="0.2">
      <c r="A824" s="28"/>
      <c r="E824" s="29"/>
    </row>
    <row r="825" spans="1:5" ht="15.75" customHeight="1" x14ac:dyDescent="0.2">
      <c r="A825" s="28"/>
      <c r="E825" s="29"/>
    </row>
    <row r="826" spans="1:5" ht="15.75" customHeight="1" x14ac:dyDescent="0.2">
      <c r="A826" s="28"/>
      <c r="E826" s="29"/>
    </row>
    <row r="827" spans="1:5" ht="15.75" customHeight="1" x14ac:dyDescent="0.2">
      <c r="A827" s="28"/>
      <c r="E827" s="29"/>
    </row>
    <row r="828" spans="1:5" ht="15.75" customHeight="1" x14ac:dyDescent="0.2">
      <c r="A828" s="28"/>
      <c r="E828" s="29"/>
    </row>
    <row r="829" spans="1:5" ht="15.75" customHeight="1" x14ac:dyDescent="0.2">
      <c r="A829" s="28"/>
      <c r="E829" s="29"/>
    </row>
    <row r="830" spans="1:5" ht="15.75" customHeight="1" x14ac:dyDescent="0.2">
      <c r="A830" s="28"/>
      <c r="E830" s="29"/>
    </row>
    <row r="831" spans="1:5" ht="15.75" customHeight="1" x14ac:dyDescent="0.2">
      <c r="A831" s="28"/>
      <c r="E831" s="29"/>
    </row>
    <row r="832" spans="1:5" ht="15.75" customHeight="1" x14ac:dyDescent="0.2">
      <c r="A832" s="28"/>
      <c r="E832" s="29"/>
    </row>
    <row r="833" spans="1:5" ht="15.75" customHeight="1" x14ac:dyDescent="0.2">
      <c r="A833" s="28"/>
      <c r="E833" s="29"/>
    </row>
    <row r="834" spans="1:5" ht="15.75" customHeight="1" x14ac:dyDescent="0.2">
      <c r="A834" s="28"/>
      <c r="E834" s="29"/>
    </row>
    <row r="835" spans="1:5" ht="15.75" customHeight="1" x14ac:dyDescent="0.2">
      <c r="A835" s="28"/>
      <c r="E835" s="29"/>
    </row>
    <row r="836" spans="1:5" ht="15.75" customHeight="1" x14ac:dyDescent="0.2">
      <c r="A836" s="28"/>
      <c r="E836" s="29"/>
    </row>
    <row r="837" spans="1:5" ht="15.75" customHeight="1" x14ac:dyDescent="0.2">
      <c r="A837" s="28"/>
      <c r="E837" s="29"/>
    </row>
    <row r="838" spans="1:5" ht="15.75" customHeight="1" x14ac:dyDescent="0.2">
      <c r="A838" s="28"/>
      <c r="E838" s="29"/>
    </row>
    <row r="839" spans="1:5" ht="15.75" customHeight="1" x14ac:dyDescent="0.2">
      <c r="A839" s="28"/>
      <c r="E839" s="29"/>
    </row>
    <row r="840" spans="1:5" ht="15.75" customHeight="1" x14ac:dyDescent="0.2">
      <c r="A840" s="28"/>
      <c r="E840" s="29"/>
    </row>
    <row r="841" spans="1:5" ht="15.75" customHeight="1" x14ac:dyDescent="0.2">
      <c r="A841" s="28"/>
      <c r="E841" s="29"/>
    </row>
    <row r="842" spans="1:5" ht="15.75" customHeight="1" x14ac:dyDescent="0.2">
      <c r="A842" s="28"/>
      <c r="E842" s="29"/>
    </row>
    <row r="843" spans="1:5" ht="15.75" customHeight="1" x14ac:dyDescent="0.2">
      <c r="A843" s="28"/>
      <c r="E843" s="29"/>
    </row>
    <row r="844" spans="1:5" ht="15.75" customHeight="1" x14ac:dyDescent="0.2">
      <c r="A844" s="28"/>
      <c r="E844" s="29"/>
    </row>
    <row r="845" spans="1:5" ht="15.75" customHeight="1" x14ac:dyDescent="0.2">
      <c r="A845" s="28"/>
      <c r="E845" s="29"/>
    </row>
    <row r="846" spans="1:5" ht="15.75" customHeight="1" x14ac:dyDescent="0.2">
      <c r="A846" s="28"/>
      <c r="E846" s="29"/>
    </row>
    <row r="847" spans="1:5" ht="15.75" customHeight="1" x14ac:dyDescent="0.2">
      <c r="A847" s="28"/>
      <c r="E847" s="29"/>
    </row>
    <row r="848" spans="1:5" ht="15.75" customHeight="1" x14ac:dyDescent="0.2">
      <c r="A848" s="28"/>
      <c r="E848" s="29"/>
    </row>
    <row r="849" spans="1:5" ht="15.75" customHeight="1" x14ac:dyDescent="0.2">
      <c r="A849" s="28"/>
      <c r="E849" s="29"/>
    </row>
    <row r="850" spans="1:5" ht="15.75" customHeight="1" x14ac:dyDescent="0.2">
      <c r="A850" s="28"/>
      <c r="E850" s="29"/>
    </row>
    <row r="851" spans="1:5" ht="15.75" customHeight="1" x14ac:dyDescent="0.2">
      <c r="A851" s="28"/>
      <c r="E851" s="29"/>
    </row>
    <row r="852" spans="1:5" ht="15.75" customHeight="1" x14ac:dyDescent="0.2">
      <c r="A852" s="28"/>
      <c r="E852" s="29"/>
    </row>
    <row r="853" spans="1:5" ht="15.75" customHeight="1" x14ac:dyDescent="0.2">
      <c r="A853" s="28"/>
      <c r="E853" s="29"/>
    </row>
    <row r="854" spans="1:5" ht="15.75" customHeight="1" x14ac:dyDescent="0.2">
      <c r="A854" s="28"/>
      <c r="E854" s="29"/>
    </row>
    <row r="855" spans="1:5" ht="15.75" customHeight="1" x14ac:dyDescent="0.2">
      <c r="A855" s="28"/>
      <c r="E855" s="29"/>
    </row>
    <row r="856" spans="1:5" ht="15.75" customHeight="1" x14ac:dyDescent="0.2">
      <c r="A856" s="28"/>
      <c r="E856" s="29"/>
    </row>
    <row r="857" spans="1:5" ht="15.75" customHeight="1" x14ac:dyDescent="0.2">
      <c r="A857" s="28"/>
      <c r="E857" s="29"/>
    </row>
    <row r="858" spans="1:5" ht="15.75" customHeight="1" x14ac:dyDescent="0.2">
      <c r="A858" s="28"/>
      <c r="E858" s="29"/>
    </row>
    <row r="859" spans="1:5" ht="15.75" customHeight="1" x14ac:dyDescent="0.2">
      <c r="A859" s="28"/>
      <c r="E859" s="29"/>
    </row>
    <row r="860" spans="1:5" ht="15.75" customHeight="1" x14ac:dyDescent="0.2">
      <c r="A860" s="28"/>
      <c r="E860" s="29"/>
    </row>
    <row r="861" spans="1:5" ht="15.75" customHeight="1" x14ac:dyDescent="0.2">
      <c r="A861" s="28"/>
      <c r="E861" s="29"/>
    </row>
    <row r="862" spans="1:5" ht="15.75" customHeight="1" x14ac:dyDescent="0.2">
      <c r="A862" s="28"/>
      <c r="E862" s="29"/>
    </row>
    <row r="863" spans="1:5" ht="15.75" customHeight="1" x14ac:dyDescent="0.2">
      <c r="A863" s="28"/>
      <c r="E863" s="29"/>
    </row>
    <row r="864" spans="1:5" ht="15.75" customHeight="1" x14ac:dyDescent="0.2">
      <c r="A864" s="28"/>
      <c r="E864" s="29"/>
    </row>
    <row r="865" spans="1:5" ht="15.75" customHeight="1" x14ac:dyDescent="0.2">
      <c r="A865" s="28"/>
      <c r="E865" s="29"/>
    </row>
    <row r="866" spans="1:5" ht="15.75" customHeight="1" x14ac:dyDescent="0.2">
      <c r="A866" s="28"/>
      <c r="E866" s="29"/>
    </row>
    <row r="867" spans="1:5" ht="15.75" customHeight="1" x14ac:dyDescent="0.2">
      <c r="A867" s="28"/>
      <c r="E867" s="29"/>
    </row>
    <row r="868" spans="1:5" ht="15.75" customHeight="1" x14ac:dyDescent="0.2">
      <c r="A868" s="28"/>
      <c r="E868" s="29"/>
    </row>
    <row r="869" spans="1:5" ht="15.75" customHeight="1" x14ac:dyDescent="0.2">
      <c r="A869" s="28"/>
      <c r="E869" s="29"/>
    </row>
    <row r="870" spans="1:5" ht="15.75" customHeight="1" x14ac:dyDescent="0.2">
      <c r="A870" s="28"/>
      <c r="E870" s="29"/>
    </row>
    <row r="871" spans="1:5" ht="15.75" customHeight="1" x14ac:dyDescent="0.2">
      <c r="A871" s="28"/>
      <c r="E871" s="29"/>
    </row>
    <row r="872" spans="1:5" ht="15.75" customHeight="1" x14ac:dyDescent="0.2">
      <c r="A872" s="28"/>
      <c r="E872" s="29"/>
    </row>
    <row r="873" spans="1:5" ht="15.75" customHeight="1" x14ac:dyDescent="0.2">
      <c r="A873" s="28"/>
      <c r="E873" s="29"/>
    </row>
    <row r="874" spans="1:5" ht="15.75" customHeight="1" x14ac:dyDescent="0.2">
      <c r="A874" s="28"/>
      <c r="E874" s="29"/>
    </row>
    <row r="875" spans="1:5" ht="15.75" customHeight="1" x14ac:dyDescent="0.2">
      <c r="A875" s="28"/>
      <c r="E875" s="29"/>
    </row>
    <row r="876" spans="1:5" ht="15.75" customHeight="1" x14ac:dyDescent="0.2">
      <c r="A876" s="28"/>
      <c r="E876" s="29"/>
    </row>
    <row r="877" spans="1:5" ht="15.75" customHeight="1" x14ac:dyDescent="0.2">
      <c r="A877" s="28"/>
      <c r="E877" s="29"/>
    </row>
    <row r="878" spans="1:5" ht="15.75" customHeight="1" x14ac:dyDescent="0.2">
      <c r="A878" s="28"/>
      <c r="E878" s="29"/>
    </row>
    <row r="879" spans="1:5" ht="15.75" customHeight="1" x14ac:dyDescent="0.2">
      <c r="A879" s="28"/>
      <c r="E879" s="29"/>
    </row>
    <row r="880" spans="1:5" ht="15.75" customHeight="1" x14ac:dyDescent="0.2">
      <c r="A880" s="28"/>
      <c r="E880" s="29"/>
    </row>
    <row r="881" spans="1:5" ht="15.75" customHeight="1" x14ac:dyDescent="0.2">
      <c r="A881" s="28"/>
      <c r="E881" s="29"/>
    </row>
    <row r="882" spans="1:5" ht="15.75" customHeight="1" x14ac:dyDescent="0.2">
      <c r="A882" s="28"/>
      <c r="E882" s="29"/>
    </row>
    <row r="883" spans="1:5" ht="15.75" customHeight="1" x14ac:dyDescent="0.2">
      <c r="A883" s="28"/>
      <c r="E883" s="29"/>
    </row>
    <row r="884" spans="1:5" ht="15.75" customHeight="1" x14ac:dyDescent="0.2">
      <c r="A884" s="28"/>
      <c r="E884" s="29"/>
    </row>
    <row r="885" spans="1:5" ht="15.75" customHeight="1" x14ac:dyDescent="0.2">
      <c r="A885" s="28"/>
      <c r="E885" s="29"/>
    </row>
    <row r="886" spans="1:5" ht="15.75" customHeight="1" x14ac:dyDescent="0.2">
      <c r="A886" s="28"/>
      <c r="E886" s="29"/>
    </row>
    <row r="887" spans="1:5" ht="15.75" customHeight="1" x14ac:dyDescent="0.2">
      <c r="A887" s="28"/>
      <c r="E887" s="29"/>
    </row>
    <row r="888" spans="1:5" ht="15.75" customHeight="1" x14ac:dyDescent="0.2">
      <c r="A888" s="28"/>
      <c r="E888" s="29"/>
    </row>
    <row r="889" spans="1:5" ht="15.75" customHeight="1" x14ac:dyDescent="0.2">
      <c r="A889" s="28"/>
      <c r="E889" s="29"/>
    </row>
    <row r="890" spans="1:5" ht="15.75" customHeight="1" x14ac:dyDescent="0.2">
      <c r="A890" s="28"/>
      <c r="E890" s="29"/>
    </row>
    <row r="891" spans="1:5" ht="15.75" customHeight="1" x14ac:dyDescent="0.2">
      <c r="A891" s="28"/>
      <c r="E891" s="29"/>
    </row>
    <row r="892" spans="1:5" ht="15.75" customHeight="1" x14ac:dyDescent="0.2">
      <c r="A892" s="28"/>
      <c r="E892" s="29"/>
    </row>
    <row r="893" spans="1:5" ht="15.75" customHeight="1" x14ac:dyDescent="0.2">
      <c r="A893" s="28"/>
      <c r="E893" s="29"/>
    </row>
    <row r="894" spans="1:5" ht="15.75" customHeight="1" x14ac:dyDescent="0.2">
      <c r="A894" s="28"/>
      <c r="E894" s="29"/>
    </row>
    <row r="895" spans="1:5" ht="15.75" customHeight="1" x14ac:dyDescent="0.2">
      <c r="A895" s="28"/>
      <c r="E895" s="29"/>
    </row>
    <row r="896" spans="1:5" ht="15.75" customHeight="1" x14ac:dyDescent="0.2">
      <c r="A896" s="28"/>
      <c r="E896" s="29"/>
    </row>
    <row r="897" spans="1:5" ht="15.75" customHeight="1" x14ac:dyDescent="0.2">
      <c r="A897" s="28"/>
      <c r="E897" s="29"/>
    </row>
    <row r="898" spans="1:5" ht="15.75" customHeight="1" x14ac:dyDescent="0.2">
      <c r="A898" s="28"/>
      <c r="E898" s="29"/>
    </row>
    <row r="899" spans="1:5" ht="15.75" customHeight="1" x14ac:dyDescent="0.2">
      <c r="A899" s="28"/>
      <c r="E899" s="29"/>
    </row>
    <row r="900" spans="1:5" ht="15.75" customHeight="1" x14ac:dyDescent="0.2">
      <c r="A900" s="28"/>
      <c r="E900" s="29"/>
    </row>
    <row r="901" spans="1:5" ht="15.75" customHeight="1" x14ac:dyDescent="0.2">
      <c r="A901" s="28"/>
      <c r="E901" s="29"/>
    </row>
    <row r="902" spans="1:5" ht="15.75" customHeight="1" x14ac:dyDescent="0.2">
      <c r="A902" s="28"/>
      <c r="E902" s="29"/>
    </row>
    <row r="903" spans="1:5" ht="15.75" customHeight="1" x14ac:dyDescent="0.2">
      <c r="A903" s="28"/>
      <c r="E903" s="29"/>
    </row>
    <row r="904" spans="1:5" ht="15.75" customHeight="1" x14ac:dyDescent="0.2">
      <c r="A904" s="28"/>
      <c r="E904" s="29"/>
    </row>
    <row r="905" spans="1:5" ht="15.75" customHeight="1" x14ac:dyDescent="0.2">
      <c r="A905" s="28"/>
      <c r="E905" s="29"/>
    </row>
    <row r="906" spans="1:5" ht="15.75" customHeight="1" x14ac:dyDescent="0.2">
      <c r="A906" s="28"/>
      <c r="E906" s="29"/>
    </row>
    <row r="907" spans="1:5" ht="15.75" customHeight="1" x14ac:dyDescent="0.2">
      <c r="A907" s="28"/>
      <c r="E907" s="29"/>
    </row>
    <row r="908" spans="1:5" ht="15.75" customHeight="1" x14ac:dyDescent="0.2">
      <c r="A908" s="28"/>
      <c r="E908" s="29"/>
    </row>
    <row r="909" spans="1:5" ht="15.75" customHeight="1" x14ac:dyDescent="0.2">
      <c r="A909" s="28"/>
      <c r="E909" s="29"/>
    </row>
    <row r="910" spans="1:5" ht="15.75" customHeight="1" x14ac:dyDescent="0.2">
      <c r="A910" s="28"/>
      <c r="E910" s="29"/>
    </row>
    <row r="911" spans="1:5" ht="15.75" customHeight="1" x14ac:dyDescent="0.2">
      <c r="A911" s="28"/>
      <c r="E911" s="29"/>
    </row>
    <row r="912" spans="1:5" ht="15.75" customHeight="1" x14ac:dyDescent="0.2">
      <c r="A912" s="28"/>
      <c r="E912" s="29"/>
    </row>
    <row r="913" spans="1:5" ht="15.75" customHeight="1" x14ac:dyDescent="0.2">
      <c r="A913" s="28"/>
      <c r="E913" s="29"/>
    </row>
    <row r="914" spans="1:5" ht="15.75" customHeight="1" x14ac:dyDescent="0.2">
      <c r="A914" s="28"/>
      <c r="E914" s="29"/>
    </row>
    <row r="915" spans="1:5" ht="15.75" customHeight="1" x14ac:dyDescent="0.2">
      <c r="A915" s="28"/>
      <c r="E915" s="29"/>
    </row>
    <row r="916" spans="1:5" ht="15.75" customHeight="1" x14ac:dyDescent="0.2">
      <c r="A916" s="28"/>
      <c r="E916" s="29"/>
    </row>
    <row r="917" spans="1:5" ht="15.75" customHeight="1" x14ac:dyDescent="0.2">
      <c r="A917" s="28"/>
      <c r="E917" s="29"/>
    </row>
    <row r="918" spans="1:5" ht="15.75" customHeight="1" x14ac:dyDescent="0.2">
      <c r="A918" s="28"/>
      <c r="E918" s="29"/>
    </row>
    <row r="919" spans="1:5" ht="15.75" customHeight="1" x14ac:dyDescent="0.2">
      <c r="A919" s="28"/>
      <c r="E919" s="29"/>
    </row>
    <row r="920" spans="1:5" ht="15.75" customHeight="1" x14ac:dyDescent="0.2">
      <c r="A920" s="28"/>
      <c r="E920" s="29"/>
    </row>
    <row r="921" spans="1:5" ht="15.75" customHeight="1" x14ac:dyDescent="0.2">
      <c r="A921" s="28"/>
      <c r="E921" s="29"/>
    </row>
    <row r="922" spans="1:5" ht="15.75" customHeight="1" x14ac:dyDescent="0.2">
      <c r="A922" s="28"/>
      <c r="E922" s="29"/>
    </row>
    <row r="923" spans="1:5" ht="15.75" customHeight="1" x14ac:dyDescent="0.2">
      <c r="A923" s="28"/>
      <c r="E923" s="29"/>
    </row>
    <row r="924" spans="1:5" ht="15.75" customHeight="1" x14ac:dyDescent="0.2">
      <c r="A924" s="28"/>
      <c r="E924" s="29"/>
    </row>
    <row r="925" spans="1:5" ht="15.75" customHeight="1" x14ac:dyDescent="0.2">
      <c r="A925" s="28"/>
      <c r="E925" s="29"/>
    </row>
    <row r="926" spans="1:5" ht="15.75" customHeight="1" x14ac:dyDescent="0.2">
      <c r="A926" s="28"/>
      <c r="E926" s="29"/>
    </row>
    <row r="927" spans="1:5" ht="15.75" customHeight="1" x14ac:dyDescent="0.2">
      <c r="A927" s="28"/>
      <c r="E927" s="29"/>
    </row>
    <row r="928" spans="1:5" ht="15.75" customHeight="1" x14ac:dyDescent="0.2">
      <c r="A928" s="28"/>
      <c r="E928" s="29"/>
    </row>
    <row r="929" spans="1:5" ht="15.75" customHeight="1" x14ac:dyDescent="0.2">
      <c r="A929" s="28"/>
      <c r="E929" s="29"/>
    </row>
    <row r="930" spans="1:5" ht="15.75" customHeight="1" x14ac:dyDescent="0.2">
      <c r="A930" s="28"/>
      <c r="E930" s="29"/>
    </row>
    <row r="931" spans="1:5" ht="15.75" customHeight="1" x14ac:dyDescent="0.2">
      <c r="A931" s="28"/>
      <c r="E931" s="29"/>
    </row>
    <row r="932" spans="1:5" ht="15.75" customHeight="1" x14ac:dyDescent="0.2">
      <c r="A932" s="28"/>
      <c r="E932" s="29"/>
    </row>
    <row r="933" spans="1:5" ht="15.75" customHeight="1" x14ac:dyDescent="0.2">
      <c r="A933" s="28"/>
      <c r="E933" s="29"/>
    </row>
    <row r="934" spans="1:5" ht="15.75" customHeight="1" x14ac:dyDescent="0.2">
      <c r="A934" s="28"/>
      <c r="E934" s="29"/>
    </row>
    <row r="935" spans="1:5" ht="15.75" customHeight="1" x14ac:dyDescent="0.2">
      <c r="A935" s="28"/>
      <c r="E935" s="29"/>
    </row>
    <row r="936" spans="1:5" ht="15.75" customHeight="1" x14ac:dyDescent="0.2">
      <c r="A936" s="28"/>
      <c r="E936" s="29"/>
    </row>
  </sheetData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66"/>
  <sheetViews>
    <sheetView tabSelected="1" workbookViewId="0">
      <selection activeCell="K41" sqref="K41"/>
    </sheetView>
  </sheetViews>
  <sheetFormatPr baseColWidth="10" defaultColWidth="11.1640625" defaultRowHeight="15" customHeight="1" x14ac:dyDescent="0.2"/>
  <cols>
    <col min="2" max="2" width="18.83203125" customWidth="1"/>
    <col min="10" max="10" width="12.1640625" customWidth="1"/>
    <col min="12" max="12" width="15.1640625" customWidth="1"/>
  </cols>
  <sheetData>
    <row r="1" spans="1:12" x14ac:dyDescent="0.2">
      <c r="A1" s="30" t="s">
        <v>0</v>
      </c>
      <c r="B1" s="30" t="s">
        <v>3</v>
      </c>
      <c r="C1" s="31" t="s">
        <v>4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9</v>
      </c>
      <c r="I1" s="31" t="s">
        <v>10</v>
      </c>
      <c r="J1" s="31" t="s">
        <v>11</v>
      </c>
      <c r="K1" s="32" t="s">
        <v>1</v>
      </c>
      <c r="L1" s="32" t="s">
        <v>12</v>
      </c>
    </row>
    <row r="2" spans="1:12" x14ac:dyDescent="0.2">
      <c r="A2" s="33" t="s">
        <v>92</v>
      </c>
      <c r="B2" s="34" t="s">
        <v>93</v>
      </c>
      <c r="C2" s="35">
        <v>0</v>
      </c>
      <c r="D2" s="35">
        <v>226</v>
      </c>
      <c r="E2" s="36" t="s">
        <v>94</v>
      </c>
      <c r="F2" s="37">
        <v>0</v>
      </c>
      <c r="G2" s="38">
        <v>0</v>
      </c>
      <c r="H2" s="38">
        <v>1.6199999999999999E-2</v>
      </c>
      <c r="I2" s="39"/>
      <c r="J2" s="40"/>
      <c r="K2" s="41"/>
      <c r="L2" s="41" t="s">
        <v>95</v>
      </c>
    </row>
    <row r="3" spans="1:12" x14ac:dyDescent="0.2">
      <c r="A3" s="33" t="s">
        <v>92</v>
      </c>
      <c r="B3" s="34" t="s">
        <v>96</v>
      </c>
      <c r="C3" s="35">
        <v>27</v>
      </c>
      <c r="D3" s="35">
        <v>382</v>
      </c>
      <c r="E3" s="36" t="s">
        <v>94</v>
      </c>
      <c r="F3" s="42">
        <v>7.0699999999999999E-2</v>
      </c>
      <c r="G3" s="43">
        <v>4.7100000000000003E-2</v>
      </c>
      <c r="H3" s="43">
        <v>0.1012</v>
      </c>
      <c r="I3" s="44"/>
      <c r="J3" s="45"/>
      <c r="K3" s="46"/>
      <c r="L3" s="46" t="s">
        <v>95</v>
      </c>
    </row>
    <row r="4" spans="1:12" x14ac:dyDescent="0.2">
      <c r="A4" s="33" t="s">
        <v>92</v>
      </c>
      <c r="B4" s="34" t="s">
        <v>47</v>
      </c>
      <c r="C4" s="35">
        <v>0</v>
      </c>
      <c r="D4" s="35">
        <v>136</v>
      </c>
      <c r="E4" s="36" t="s">
        <v>94</v>
      </c>
      <c r="F4" s="42">
        <v>0</v>
      </c>
      <c r="G4" s="43">
        <v>0</v>
      </c>
      <c r="H4" s="43">
        <v>2.6800000000000001E-2</v>
      </c>
      <c r="I4" s="44"/>
      <c r="J4" s="45"/>
      <c r="K4" s="46"/>
      <c r="L4" s="46" t="s">
        <v>95</v>
      </c>
    </row>
    <row r="5" spans="1:12" x14ac:dyDescent="0.2">
      <c r="A5" s="33" t="s">
        <v>92</v>
      </c>
      <c r="B5" s="34" t="s">
        <v>46</v>
      </c>
      <c r="C5" s="35">
        <v>0</v>
      </c>
      <c r="D5" s="35">
        <v>528</v>
      </c>
      <c r="E5" s="36" t="s">
        <v>94</v>
      </c>
      <c r="F5" s="42">
        <v>0</v>
      </c>
      <c r="G5" s="43">
        <v>0</v>
      </c>
      <c r="H5" s="43">
        <v>7.0000000000000001E-3</v>
      </c>
      <c r="I5" s="44"/>
      <c r="J5" s="45"/>
      <c r="K5" s="46"/>
      <c r="L5" s="46" t="s">
        <v>95</v>
      </c>
    </row>
    <row r="6" spans="1:12" x14ac:dyDescent="0.2">
      <c r="A6" s="33" t="s">
        <v>92</v>
      </c>
      <c r="B6" s="47" t="s">
        <v>23</v>
      </c>
      <c r="C6" s="36"/>
      <c r="D6" s="36"/>
      <c r="E6" s="36" t="s">
        <v>94</v>
      </c>
      <c r="F6" s="42">
        <v>2.0000000000000001E-4</v>
      </c>
      <c r="G6" s="43">
        <v>0</v>
      </c>
      <c r="H6" s="43">
        <v>0.2787</v>
      </c>
      <c r="I6" s="44"/>
      <c r="J6" s="45"/>
      <c r="K6" s="46"/>
      <c r="L6" s="46" t="s">
        <v>95</v>
      </c>
    </row>
    <row r="7" spans="1:12" x14ac:dyDescent="0.2">
      <c r="A7" s="33" t="s">
        <v>92</v>
      </c>
      <c r="B7" s="47" t="s">
        <v>25</v>
      </c>
      <c r="C7" s="36"/>
      <c r="D7" s="36"/>
      <c r="E7" s="36" t="s">
        <v>94</v>
      </c>
      <c r="F7" s="48"/>
      <c r="G7" s="44"/>
      <c r="H7" s="44"/>
      <c r="I7" s="44"/>
      <c r="J7" s="45">
        <v>0</v>
      </c>
      <c r="K7" s="46"/>
      <c r="L7" s="46" t="s">
        <v>95</v>
      </c>
    </row>
    <row r="8" spans="1:12" x14ac:dyDescent="0.2">
      <c r="A8" s="49" t="s">
        <v>92</v>
      </c>
      <c r="B8" s="34" t="s">
        <v>97</v>
      </c>
      <c r="C8" s="35">
        <v>2</v>
      </c>
      <c r="D8" s="35">
        <v>521</v>
      </c>
      <c r="E8" s="36" t="s">
        <v>94</v>
      </c>
      <c r="F8" s="42">
        <v>3.8E-3</v>
      </c>
      <c r="G8" s="43">
        <v>5.0000000000000001E-4</v>
      </c>
      <c r="H8" s="43">
        <v>1.38E-2</v>
      </c>
      <c r="I8" s="44"/>
      <c r="J8" s="45"/>
      <c r="K8" s="46" t="s">
        <v>98</v>
      </c>
      <c r="L8" s="46" t="s">
        <v>18</v>
      </c>
    </row>
    <row r="9" spans="1:12" x14ac:dyDescent="0.2">
      <c r="A9" s="49" t="s">
        <v>92</v>
      </c>
      <c r="B9" s="36" t="s">
        <v>99</v>
      </c>
      <c r="C9" s="35">
        <v>0</v>
      </c>
      <c r="D9" s="35">
        <v>30</v>
      </c>
      <c r="E9" s="36" t="s">
        <v>94</v>
      </c>
      <c r="F9" s="42">
        <v>0</v>
      </c>
      <c r="G9" s="43">
        <v>0</v>
      </c>
      <c r="H9" s="43">
        <v>0.1157</v>
      </c>
      <c r="I9" s="44"/>
      <c r="J9" s="45"/>
      <c r="K9" s="46" t="s">
        <v>100</v>
      </c>
      <c r="L9" s="46" t="s">
        <v>18</v>
      </c>
    </row>
    <row r="10" spans="1:12" x14ac:dyDescent="0.2">
      <c r="A10" s="49" t="s">
        <v>92</v>
      </c>
      <c r="B10" s="36" t="s">
        <v>101</v>
      </c>
      <c r="C10" s="35">
        <v>0</v>
      </c>
      <c r="D10" s="35">
        <v>205</v>
      </c>
      <c r="E10" s="36" t="s">
        <v>94</v>
      </c>
      <c r="F10" s="42">
        <v>0</v>
      </c>
      <c r="G10" s="43">
        <v>0</v>
      </c>
      <c r="H10" s="43">
        <v>1.78E-2</v>
      </c>
      <c r="I10" s="44"/>
      <c r="J10" s="45"/>
      <c r="K10" s="46" t="s">
        <v>102</v>
      </c>
      <c r="L10" s="46" t="s">
        <v>18</v>
      </c>
    </row>
    <row r="11" spans="1:12" x14ac:dyDescent="0.2">
      <c r="A11" s="49" t="s">
        <v>92</v>
      </c>
      <c r="B11" s="36" t="s">
        <v>42</v>
      </c>
      <c r="C11" s="35">
        <v>1</v>
      </c>
      <c r="D11" s="35">
        <v>565</v>
      </c>
      <c r="E11" s="36" t="s">
        <v>94</v>
      </c>
      <c r="F11" s="42">
        <v>1.8E-3</v>
      </c>
      <c r="G11" s="43">
        <v>0</v>
      </c>
      <c r="H11" s="43">
        <v>9.7999999999999997E-3</v>
      </c>
      <c r="I11" s="44"/>
      <c r="J11" s="45"/>
      <c r="K11" s="46" t="s">
        <v>103</v>
      </c>
      <c r="L11" s="46" t="s">
        <v>18</v>
      </c>
    </row>
    <row r="12" spans="1:12" x14ac:dyDescent="0.2">
      <c r="A12" s="49" t="s">
        <v>92</v>
      </c>
      <c r="B12" s="34" t="s">
        <v>43</v>
      </c>
      <c r="C12" s="35">
        <v>0</v>
      </c>
      <c r="D12" s="35">
        <v>549</v>
      </c>
      <c r="E12" s="36" t="s">
        <v>94</v>
      </c>
      <c r="F12" s="42">
        <v>0</v>
      </c>
      <c r="G12" s="43">
        <v>0</v>
      </c>
      <c r="H12" s="43">
        <v>6.7000000000000002E-3</v>
      </c>
      <c r="I12" s="44"/>
      <c r="J12" s="45"/>
      <c r="K12" s="46" t="s">
        <v>100</v>
      </c>
      <c r="L12" s="46" t="s">
        <v>18</v>
      </c>
    </row>
    <row r="13" spans="1:12" x14ac:dyDescent="0.2">
      <c r="A13" s="49" t="s">
        <v>92</v>
      </c>
      <c r="B13" s="36" t="s">
        <v>104</v>
      </c>
      <c r="C13" s="35">
        <v>38</v>
      </c>
      <c r="D13" s="35">
        <v>30221</v>
      </c>
      <c r="E13" s="36" t="s">
        <v>94</v>
      </c>
      <c r="F13" s="42">
        <v>1.2999999999999999E-3</v>
      </c>
      <c r="G13" s="43">
        <v>8.9999999999999998E-4</v>
      </c>
      <c r="H13" s="43">
        <v>1.6999999999999999E-3</v>
      </c>
      <c r="I13" s="44"/>
      <c r="J13" s="45"/>
      <c r="K13" s="46" t="s">
        <v>100</v>
      </c>
      <c r="L13" s="46" t="s">
        <v>18</v>
      </c>
    </row>
    <row r="14" spans="1:12" x14ac:dyDescent="0.2">
      <c r="A14" s="49" t="s">
        <v>92</v>
      </c>
      <c r="B14" s="47" t="s">
        <v>23</v>
      </c>
      <c r="C14" s="35"/>
      <c r="D14" s="35"/>
      <c r="E14" s="36" t="s">
        <v>94</v>
      </c>
      <c r="F14" s="42">
        <v>1.2999999999999999E-3</v>
      </c>
      <c r="G14" s="43">
        <v>8.9999999999999998E-4</v>
      </c>
      <c r="H14" s="43">
        <v>1.6999999999999999E-3</v>
      </c>
      <c r="I14" s="44"/>
      <c r="J14" s="45"/>
      <c r="K14" s="46"/>
      <c r="L14" s="46" t="s">
        <v>18</v>
      </c>
    </row>
    <row r="15" spans="1:12" x14ac:dyDescent="0.2">
      <c r="A15" s="49" t="s">
        <v>92</v>
      </c>
      <c r="B15" s="47" t="s">
        <v>25</v>
      </c>
      <c r="C15" s="35"/>
      <c r="D15" s="35"/>
      <c r="E15" s="36" t="s">
        <v>94</v>
      </c>
      <c r="F15" s="48"/>
      <c r="G15" s="44"/>
      <c r="H15" s="44"/>
      <c r="I15" s="44"/>
      <c r="J15" s="45">
        <v>0</v>
      </c>
      <c r="K15" s="46"/>
      <c r="L15" s="46" t="s">
        <v>18</v>
      </c>
    </row>
    <row r="16" spans="1:12" x14ac:dyDescent="0.2">
      <c r="A16" s="50" t="s">
        <v>92</v>
      </c>
      <c r="B16" s="34" t="s">
        <v>49</v>
      </c>
      <c r="C16" s="35">
        <v>0</v>
      </c>
      <c r="D16" s="35">
        <v>314</v>
      </c>
      <c r="E16" s="36" t="s">
        <v>94</v>
      </c>
      <c r="F16" s="42">
        <v>0</v>
      </c>
      <c r="G16" s="43">
        <v>0</v>
      </c>
      <c r="H16" s="43">
        <v>1.17E-2</v>
      </c>
      <c r="I16" s="44"/>
      <c r="J16" s="45"/>
      <c r="K16" s="46" t="s">
        <v>105</v>
      </c>
      <c r="L16" s="46" t="s">
        <v>20</v>
      </c>
    </row>
    <row r="17" spans="1:12" x14ac:dyDescent="0.2">
      <c r="A17" s="50" t="s">
        <v>92</v>
      </c>
      <c r="B17" s="34" t="s">
        <v>50</v>
      </c>
      <c r="C17" s="35">
        <v>0</v>
      </c>
      <c r="D17" s="35">
        <v>810</v>
      </c>
      <c r="E17" s="36" t="s">
        <v>94</v>
      </c>
      <c r="F17" s="42">
        <v>0</v>
      </c>
      <c r="G17" s="43">
        <v>0</v>
      </c>
      <c r="H17" s="43">
        <v>4.4999999999999997E-3</v>
      </c>
      <c r="I17" s="44"/>
      <c r="J17" s="45"/>
      <c r="K17" s="46" t="s">
        <v>105</v>
      </c>
      <c r="L17" s="46" t="s">
        <v>20</v>
      </c>
    </row>
    <row r="18" spans="1:12" x14ac:dyDescent="0.2">
      <c r="A18" s="50" t="s">
        <v>92</v>
      </c>
      <c r="B18" s="34" t="s">
        <v>28</v>
      </c>
      <c r="C18" s="35">
        <v>0</v>
      </c>
      <c r="D18" s="35">
        <v>185</v>
      </c>
      <c r="E18" s="36" t="s">
        <v>94</v>
      </c>
      <c r="F18" s="42">
        <v>0</v>
      </c>
      <c r="G18" s="43">
        <v>0</v>
      </c>
      <c r="H18" s="43">
        <v>1.9699999999999999E-2</v>
      </c>
      <c r="I18" s="44"/>
      <c r="J18" s="45"/>
      <c r="K18" s="51" t="s">
        <v>106</v>
      </c>
      <c r="L18" s="46" t="s">
        <v>20</v>
      </c>
    </row>
    <row r="19" spans="1:12" x14ac:dyDescent="0.2">
      <c r="A19" s="50" t="s">
        <v>92</v>
      </c>
      <c r="B19" s="34" t="s">
        <v>107</v>
      </c>
      <c r="C19" s="35">
        <v>0</v>
      </c>
      <c r="D19" s="35">
        <v>179</v>
      </c>
      <c r="E19" s="36" t="s">
        <v>94</v>
      </c>
      <c r="F19" s="42">
        <v>0</v>
      </c>
      <c r="G19" s="43">
        <v>0</v>
      </c>
      <c r="H19" s="43">
        <v>2.0400000000000001E-2</v>
      </c>
      <c r="I19" s="44"/>
      <c r="J19" s="45"/>
      <c r="K19" s="51" t="s">
        <v>108</v>
      </c>
      <c r="L19" s="46" t="s">
        <v>20</v>
      </c>
    </row>
    <row r="20" spans="1:12" x14ac:dyDescent="0.2">
      <c r="A20" s="50" t="s">
        <v>92</v>
      </c>
      <c r="B20" s="34" t="s">
        <v>109</v>
      </c>
      <c r="C20" s="35">
        <v>0</v>
      </c>
      <c r="D20" s="35">
        <v>30</v>
      </c>
      <c r="E20" s="36" t="s">
        <v>94</v>
      </c>
      <c r="F20" s="42">
        <v>0</v>
      </c>
      <c r="G20" s="43">
        <v>0</v>
      </c>
      <c r="H20" s="43">
        <v>0.1157</v>
      </c>
      <c r="I20" s="44"/>
      <c r="J20" s="45"/>
      <c r="K20" s="51" t="s">
        <v>106</v>
      </c>
      <c r="L20" s="46" t="s">
        <v>20</v>
      </c>
    </row>
    <row r="21" spans="1:12" x14ac:dyDescent="0.2">
      <c r="A21" s="50" t="s">
        <v>92</v>
      </c>
      <c r="B21" s="34" t="s">
        <v>32</v>
      </c>
      <c r="C21" s="35">
        <v>0</v>
      </c>
      <c r="D21" s="35">
        <v>30</v>
      </c>
      <c r="E21" s="36" t="s">
        <v>94</v>
      </c>
      <c r="F21" s="42">
        <v>0</v>
      </c>
      <c r="G21" s="43">
        <v>0</v>
      </c>
      <c r="H21" s="43">
        <v>0.1157</v>
      </c>
      <c r="I21" s="44"/>
      <c r="J21" s="45"/>
      <c r="K21" s="51" t="s">
        <v>110</v>
      </c>
      <c r="L21" s="46" t="s">
        <v>20</v>
      </c>
    </row>
    <row r="22" spans="1:12" x14ac:dyDescent="0.2">
      <c r="A22" s="50" t="s">
        <v>92</v>
      </c>
      <c r="B22" s="34" t="s">
        <v>33</v>
      </c>
      <c r="C22" s="35">
        <v>0</v>
      </c>
      <c r="D22" s="35">
        <v>14</v>
      </c>
      <c r="E22" s="36" t="s">
        <v>94</v>
      </c>
      <c r="F22" s="42">
        <v>0</v>
      </c>
      <c r="G22" s="43">
        <v>0</v>
      </c>
      <c r="H22" s="43">
        <v>0.2316</v>
      </c>
      <c r="I22" s="44"/>
      <c r="J22" s="45"/>
      <c r="K22" s="51" t="s">
        <v>106</v>
      </c>
      <c r="L22" s="46" t="s">
        <v>20</v>
      </c>
    </row>
    <row r="23" spans="1:12" x14ac:dyDescent="0.2">
      <c r="A23" s="50" t="s">
        <v>92</v>
      </c>
      <c r="B23" s="34" t="s">
        <v>60</v>
      </c>
      <c r="C23" s="35">
        <v>0</v>
      </c>
      <c r="D23" s="35">
        <v>255</v>
      </c>
      <c r="E23" s="36" t="s">
        <v>94</v>
      </c>
      <c r="F23" s="42">
        <v>0</v>
      </c>
      <c r="G23" s="43">
        <v>0</v>
      </c>
      <c r="H23" s="43">
        <v>1.44E-2</v>
      </c>
      <c r="I23" s="44"/>
      <c r="J23" s="45"/>
      <c r="K23" s="51" t="s">
        <v>110</v>
      </c>
      <c r="L23" s="46" t="s">
        <v>20</v>
      </c>
    </row>
    <row r="24" spans="1:12" x14ac:dyDescent="0.2">
      <c r="A24" s="50" t="s">
        <v>92</v>
      </c>
      <c r="B24" s="34" t="s">
        <v>35</v>
      </c>
      <c r="C24" s="35">
        <v>0</v>
      </c>
      <c r="D24" s="35">
        <v>368</v>
      </c>
      <c r="E24" s="36" t="s">
        <v>94</v>
      </c>
      <c r="F24" s="42">
        <v>0</v>
      </c>
      <c r="G24" s="43">
        <v>0</v>
      </c>
      <c r="H24" s="43">
        <v>0.01</v>
      </c>
      <c r="I24" s="44"/>
      <c r="J24" s="45"/>
      <c r="K24" s="51" t="s">
        <v>108</v>
      </c>
      <c r="L24" s="46" t="s">
        <v>20</v>
      </c>
    </row>
    <row r="25" spans="1:12" x14ac:dyDescent="0.2">
      <c r="A25" s="50" t="s">
        <v>92</v>
      </c>
      <c r="B25" s="34" t="s">
        <v>38</v>
      </c>
      <c r="C25" s="35">
        <v>0</v>
      </c>
      <c r="D25" s="35">
        <v>264</v>
      </c>
      <c r="E25" s="36" t="s">
        <v>94</v>
      </c>
      <c r="F25" s="42">
        <v>0</v>
      </c>
      <c r="G25" s="43">
        <v>0</v>
      </c>
      <c r="H25" s="43">
        <v>1.3899999999999999E-2</v>
      </c>
      <c r="I25" s="44"/>
      <c r="J25" s="45"/>
      <c r="K25" s="51" t="s">
        <v>111</v>
      </c>
      <c r="L25" s="46" t="s">
        <v>20</v>
      </c>
    </row>
    <row r="26" spans="1:12" x14ac:dyDescent="0.2">
      <c r="A26" s="50" t="s">
        <v>92</v>
      </c>
      <c r="B26" s="34" t="s">
        <v>41</v>
      </c>
      <c r="C26" s="35">
        <v>0</v>
      </c>
      <c r="D26" s="35">
        <v>32</v>
      </c>
      <c r="E26" s="36" t="s">
        <v>94</v>
      </c>
      <c r="F26" s="42">
        <v>0</v>
      </c>
      <c r="G26" s="43">
        <v>0</v>
      </c>
      <c r="H26" s="43">
        <v>0.1089</v>
      </c>
      <c r="I26" s="44"/>
      <c r="J26" s="45"/>
      <c r="K26" s="51" t="s">
        <v>110</v>
      </c>
      <c r="L26" s="46" t="s">
        <v>20</v>
      </c>
    </row>
    <row r="27" spans="1:12" x14ac:dyDescent="0.2">
      <c r="A27" s="50" t="s">
        <v>92</v>
      </c>
      <c r="B27" s="34" t="s">
        <v>112</v>
      </c>
      <c r="C27" s="35">
        <v>0</v>
      </c>
      <c r="D27" s="35">
        <v>1256</v>
      </c>
      <c r="E27" s="36" t="s">
        <v>94</v>
      </c>
      <c r="F27" s="42">
        <v>0</v>
      </c>
      <c r="G27" s="43">
        <v>0</v>
      </c>
      <c r="H27" s="43">
        <v>2.8999999999999998E-3</v>
      </c>
      <c r="I27" s="44"/>
      <c r="J27" s="45"/>
      <c r="K27" s="51" t="s">
        <v>106</v>
      </c>
      <c r="L27" s="46" t="s">
        <v>20</v>
      </c>
    </row>
    <row r="28" spans="1:12" x14ac:dyDescent="0.2">
      <c r="A28" s="50" t="s">
        <v>92</v>
      </c>
      <c r="B28" s="34" t="s">
        <v>113</v>
      </c>
      <c r="C28" s="35">
        <v>0</v>
      </c>
      <c r="D28" s="35">
        <v>181</v>
      </c>
      <c r="E28" s="36" t="s">
        <v>94</v>
      </c>
      <c r="F28" s="42">
        <v>0</v>
      </c>
      <c r="G28" s="43">
        <v>0</v>
      </c>
      <c r="H28" s="43">
        <v>2.0199999999999999E-2</v>
      </c>
      <c r="I28" s="44"/>
      <c r="J28" s="45"/>
      <c r="K28" s="51" t="s">
        <v>106</v>
      </c>
      <c r="L28" s="46" t="s">
        <v>20</v>
      </c>
    </row>
    <row r="29" spans="1:12" x14ac:dyDescent="0.2">
      <c r="A29" s="50" t="s">
        <v>92</v>
      </c>
      <c r="B29" s="47" t="s">
        <v>23</v>
      </c>
      <c r="C29" s="36"/>
      <c r="D29" s="36"/>
      <c r="E29" s="36" t="s">
        <v>94</v>
      </c>
      <c r="F29" s="42">
        <v>0</v>
      </c>
      <c r="G29" s="43">
        <v>0</v>
      </c>
      <c r="H29" s="52">
        <v>1</v>
      </c>
      <c r="I29" s="44"/>
      <c r="J29" s="45"/>
      <c r="K29" s="46"/>
      <c r="L29" s="46" t="s">
        <v>20</v>
      </c>
    </row>
    <row r="30" spans="1:12" x14ac:dyDescent="0.2">
      <c r="A30" s="50" t="s">
        <v>92</v>
      </c>
      <c r="B30" s="47" t="s">
        <v>25</v>
      </c>
      <c r="C30" s="36"/>
      <c r="D30" s="36"/>
      <c r="E30" s="36" t="s">
        <v>94</v>
      </c>
      <c r="F30" s="48"/>
      <c r="G30" s="44"/>
      <c r="H30" s="44"/>
      <c r="I30" s="44"/>
      <c r="J30" s="45">
        <v>0</v>
      </c>
      <c r="K30" s="46"/>
      <c r="L30" s="46" t="s">
        <v>20</v>
      </c>
    </row>
    <row r="31" spans="1:12" x14ac:dyDescent="0.2">
      <c r="A31" s="53" t="s">
        <v>92</v>
      </c>
      <c r="B31" s="34" t="s">
        <v>114</v>
      </c>
      <c r="C31" s="35">
        <v>9</v>
      </c>
      <c r="D31" s="35">
        <v>160</v>
      </c>
      <c r="E31" s="36" t="s">
        <v>94</v>
      </c>
      <c r="F31" s="42">
        <v>5.62E-2</v>
      </c>
      <c r="G31" s="43">
        <v>2.5999999999999999E-2</v>
      </c>
      <c r="H31" s="43">
        <v>0.1041</v>
      </c>
      <c r="I31" s="44"/>
      <c r="J31" s="45"/>
      <c r="K31" s="46" t="s">
        <v>115</v>
      </c>
      <c r="L31" s="46" t="s">
        <v>80</v>
      </c>
    </row>
    <row r="32" spans="1:12" x14ac:dyDescent="0.2">
      <c r="A32" s="53" t="s">
        <v>92</v>
      </c>
      <c r="B32" s="36" t="s">
        <v>116</v>
      </c>
      <c r="C32" s="35">
        <v>226</v>
      </c>
      <c r="D32" s="35">
        <v>1267</v>
      </c>
      <c r="E32" s="36" t="s">
        <v>94</v>
      </c>
      <c r="F32" s="42">
        <v>0.1784</v>
      </c>
      <c r="G32" s="43">
        <v>0.15770000000000001</v>
      </c>
      <c r="H32" s="43">
        <v>0.2006</v>
      </c>
      <c r="I32" s="44"/>
      <c r="J32" s="45"/>
      <c r="K32" s="46"/>
      <c r="L32" s="46" t="s">
        <v>80</v>
      </c>
    </row>
    <row r="33" spans="1:12" x14ac:dyDescent="0.2">
      <c r="A33" s="53" t="s">
        <v>92</v>
      </c>
      <c r="B33" s="47" t="s">
        <v>23</v>
      </c>
      <c r="C33" s="35">
        <v>235</v>
      </c>
      <c r="D33" s="35">
        <v>427</v>
      </c>
      <c r="E33" s="36" t="s">
        <v>94</v>
      </c>
      <c r="F33" s="42">
        <v>0.1079</v>
      </c>
      <c r="G33" s="43">
        <v>4.6199999999999998E-2</v>
      </c>
      <c r="H33" s="43">
        <v>0.2321</v>
      </c>
      <c r="I33" s="44"/>
      <c r="J33" s="45"/>
      <c r="K33" s="46"/>
      <c r="L33" s="46" t="s">
        <v>80</v>
      </c>
    </row>
    <row r="34" spans="1:12" x14ac:dyDescent="0.2">
      <c r="A34" s="53" t="s">
        <v>92</v>
      </c>
      <c r="B34" s="47" t="s">
        <v>25</v>
      </c>
      <c r="C34" s="36"/>
      <c r="D34" s="36"/>
      <c r="E34" s="36" t="s">
        <v>94</v>
      </c>
      <c r="F34" s="48"/>
      <c r="G34" s="44"/>
      <c r="H34" s="44"/>
      <c r="I34" s="44"/>
      <c r="J34" s="45">
        <v>93</v>
      </c>
      <c r="K34" s="46"/>
      <c r="L34" s="46" t="s">
        <v>80</v>
      </c>
    </row>
    <row r="35" spans="1:12" x14ac:dyDescent="0.2">
      <c r="A35" s="54" t="s">
        <v>92</v>
      </c>
      <c r="B35" s="47" t="s">
        <v>23</v>
      </c>
      <c r="C35" s="55">
        <v>38708</v>
      </c>
      <c r="D35" s="56"/>
      <c r="E35" s="36" t="s">
        <v>94</v>
      </c>
      <c r="F35" s="42">
        <v>2.0000000000000001E-4</v>
      </c>
      <c r="G35" s="43">
        <v>2.0000000000000002E-5</v>
      </c>
      <c r="H35" s="43">
        <v>3.0800000000000001E-2</v>
      </c>
      <c r="I35" s="44"/>
      <c r="J35" s="45"/>
      <c r="K35" s="46" t="s">
        <v>24</v>
      </c>
      <c r="L35" s="46" t="s">
        <v>118</v>
      </c>
    </row>
    <row r="36" spans="1:12" x14ac:dyDescent="0.2">
      <c r="A36" s="54" t="s">
        <v>92</v>
      </c>
      <c r="B36" s="47" t="s">
        <v>25</v>
      </c>
      <c r="C36" s="57"/>
      <c r="D36" s="36"/>
      <c r="E36" s="36" t="s">
        <v>94</v>
      </c>
      <c r="F36" s="48"/>
      <c r="G36" s="44"/>
      <c r="H36" s="44"/>
      <c r="I36" s="44"/>
      <c r="J36" s="45">
        <v>97</v>
      </c>
      <c r="K36" s="46"/>
      <c r="L36" s="46" t="s">
        <v>118</v>
      </c>
    </row>
    <row r="37" spans="1:12" x14ac:dyDescent="0.2">
      <c r="A37" s="58"/>
      <c r="B37" s="59"/>
      <c r="C37" s="59"/>
      <c r="D37" s="59"/>
      <c r="E37" s="58"/>
      <c r="I37" s="60"/>
      <c r="J37" s="60"/>
    </row>
    <row r="38" spans="1:12" x14ac:dyDescent="0.2">
      <c r="A38" s="58"/>
      <c r="B38" s="59"/>
      <c r="C38" s="59"/>
      <c r="D38" s="59"/>
      <c r="E38" s="58"/>
      <c r="I38" s="60"/>
      <c r="J38" s="60"/>
    </row>
    <row r="39" spans="1:12" x14ac:dyDescent="0.2">
      <c r="I39" s="60"/>
      <c r="J39" s="60"/>
    </row>
    <row r="40" spans="1:12" x14ac:dyDescent="0.2">
      <c r="I40" s="60"/>
      <c r="J40" s="60"/>
    </row>
    <row r="41" spans="1:12" x14ac:dyDescent="0.2">
      <c r="I41" s="60"/>
      <c r="J41" s="60"/>
    </row>
    <row r="42" spans="1:12" x14ac:dyDescent="0.2">
      <c r="I42" s="60"/>
      <c r="J42" s="60"/>
    </row>
    <row r="43" spans="1:12" x14ac:dyDescent="0.2">
      <c r="I43" s="60"/>
      <c r="J43" s="60"/>
    </row>
    <row r="44" spans="1:12" x14ac:dyDescent="0.2">
      <c r="I44" s="60"/>
      <c r="J44" s="60"/>
    </row>
    <row r="45" spans="1:12" x14ac:dyDescent="0.2">
      <c r="I45" s="60"/>
      <c r="J45" s="60"/>
    </row>
    <row r="46" spans="1:12" x14ac:dyDescent="0.2">
      <c r="I46" s="60"/>
      <c r="J46" s="60"/>
    </row>
    <row r="47" spans="1:12" x14ac:dyDescent="0.2">
      <c r="I47" s="60"/>
      <c r="J47" s="60"/>
    </row>
    <row r="48" spans="1:12" x14ac:dyDescent="0.2">
      <c r="I48" s="60"/>
      <c r="J48" s="60"/>
    </row>
    <row r="49" spans="9:10" x14ac:dyDescent="0.2">
      <c r="I49" s="60"/>
      <c r="J49" s="60"/>
    </row>
    <row r="50" spans="9:10" x14ac:dyDescent="0.2">
      <c r="I50" s="60"/>
      <c r="J50" s="60"/>
    </row>
    <row r="51" spans="9:10" x14ac:dyDescent="0.2">
      <c r="I51" s="60"/>
      <c r="J51" s="60"/>
    </row>
    <row r="52" spans="9:10" x14ac:dyDescent="0.2">
      <c r="I52" s="60"/>
      <c r="J52" s="60"/>
    </row>
    <row r="53" spans="9:10" x14ac:dyDescent="0.2">
      <c r="I53" s="60"/>
      <c r="J53" s="60"/>
    </row>
    <row r="54" spans="9:10" x14ac:dyDescent="0.2">
      <c r="I54" s="60"/>
      <c r="J54" s="60"/>
    </row>
    <row r="55" spans="9:10" x14ac:dyDescent="0.2">
      <c r="I55" s="60"/>
      <c r="J55" s="60"/>
    </row>
    <row r="56" spans="9:10" x14ac:dyDescent="0.2">
      <c r="I56" s="60"/>
      <c r="J56" s="60"/>
    </row>
    <row r="57" spans="9:10" x14ac:dyDescent="0.2">
      <c r="I57" s="60"/>
      <c r="J57" s="60"/>
    </row>
    <row r="58" spans="9:10" x14ac:dyDescent="0.2">
      <c r="I58" s="60"/>
      <c r="J58" s="60"/>
    </row>
    <row r="59" spans="9:10" x14ac:dyDescent="0.2">
      <c r="I59" s="60"/>
      <c r="J59" s="60"/>
    </row>
    <row r="60" spans="9:10" x14ac:dyDescent="0.2">
      <c r="I60" s="60"/>
      <c r="J60" s="60"/>
    </row>
    <row r="61" spans="9:10" x14ac:dyDescent="0.2">
      <c r="I61" s="60"/>
      <c r="J61" s="60"/>
    </row>
    <row r="62" spans="9:10" x14ac:dyDescent="0.2">
      <c r="I62" s="60"/>
      <c r="J62" s="60"/>
    </row>
    <row r="63" spans="9:10" x14ac:dyDescent="0.2">
      <c r="I63" s="60"/>
      <c r="J63" s="60"/>
    </row>
    <row r="64" spans="9:10" x14ac:dyDescent="0.2">
      <c r="I64" s="60"/>
      <c r="J64" s="60"/>
    </row>
    <row r="65" spans="9:10" x14ac:dyDescent="0.2">
      <c r="I65" s="60"/>
      <c r="J65" s="60"/>
    </row>
    <row r="66" spans="9:10" x14ac:dyDescent="0.2">
      <c r="I66" s="60"/>
      <c r="J66" s="60"/>
    </row>
    <row r="67" spans="9:10" x14ac:dyDescent="0.2">
      <c r="I67" s="60"/>
      <c r="J67" s="60"/>
    </row>
    <row r="68" spans="9:10" x14ac:dyDescent="0.2">
      <c r="I68" s="60"/>
      <c r="J68" s="60"/>
    </row>
    <row r="69" spans="9:10" x14ac:dyDescent="0.2">
      <c r="I69" s="60"/>
      <c r="J69" s="60"/>
    </row>
    <row r="70" spans="9:10" x14ac:dyDescent="0.2">
      <c r="I70" s="60"/>
      <c r="J70" s="60"/>
    </row>
    <row r="71" spans="9:10" x14ac:dyDescent="0.2">
      <c r="I71" s="60"/>
      <c r="J71" s="60"/>
    </row>
    <row r="72" spans="9:10" x14ac:dyDescent="0.2">
      <c r="I72" s="60"/>
      <c r="J72" s="60"/>
    </row>
    <row r="73" spans="9:10" x14ac:dyDescent="0.2">
      <c r="I73" s="60"/>
      <c r="J73" s="60"/>
    </row>
    <row r="74" spans="9:10" x14ac:dyDescent="0.2">
      <c r="I74" s="60"/>
      <c r="J74" s="60"/>
    </row>
    <row r="75" spans="9:10" x14ac:dyDescent="0.2">
      <c r="I75" s="60"/>
      <c r="J75" s="60"/>
    </row>
    <row r="76" spans="9:10" x14ac:dyDescent="0.2">
      <c r="I76" s="60"/>
      <c r="J76" s="60"/>
    </row>
    <row r="77" spans="9:10" x14ac:dyDescent="0.2">
      <c r="I77" s="60"/>
      <c r="J77" s="60"/>
    </row>
    <row r="78" spans="9:10" x14ac:dyDescent="0.2">
      <c r="I78" s="60"/>
      <c r="J78" s="60"/>
    </row>
    <row r="79" spans="9:10" x14ac:dyDescent="0.2">
      <c r="I79" s="60"/>
      <c r="J79" s="60"/>
    </row>
    <row r="80" spans="9:10" x14ac:dyDescent="0.2">
      <c r="I80" s="60"/>
      <c r="J80" s="60"/>
    </row>
    <row r="81" spans="9:10" x14ac:dyDescent="0.2">
      <c r="I81" s="60"/>
      <c r="J81" s="60"/>
    </row>
    <row r="82" spans="9:10" x14ac:dyDescent="0.2">
      <c r="I82" s="60"/>
      <c r="J82" s="60"/>
    </row>
    <row r="83" spans="9:10" x14ac:dyDescent="0.2">
      <c r="I83" s="60"/>
      <c r="J83" s="60"/>
    </row>
    <row r="84" spans="9:10" x14ac:dyDescent="0.2">
      <c r="I84" s="60"/>
      <c r="J84" s="60"/>
    </row>
    <row r="85" spans="9:10" x14ac:dyDescent="0.2">
      <c r="I85" s="60"/>
      <c r="J85" s="60"/>
    </row>
    <row r="86" spans="9:10" x14ac:dyDescent="0.2">
      <c r="I86" s="60"/>
      <c r="J86" s="60"/>
    </row>
    <row r="87" spans="9:10" x14ac:dyDescent="0.2">
      <c r="I87" s="60"/>
      <c r="J87" s="60"/>
    </row>
    <row r="88" spans="9:10" x14ac:dyDescent="0.2">
      <c r="I88" s="60"/>
      <c r="J88" s="60"/>
    </row>
    <row r="89" spans="9:10" x14ac:dyDescent="0.2">
      <c r="I89" s="60"/>
      <c r="J89" s="60"/>
    </row>
    <row r="90" spans="9:10" x14ac:dyDescent="0.2">
      <c r="I90" s="60"/>
      <c r="J90" s="60"/>
    </row>
    <row r="91" spans="9:10" x14ac:dyDescent="0.2">
      <c r="I91" s="60"/>
      <c r="J91" s="60"/>
    </row>
    <row r="92" spans="9:10" x14ac:dyDescent="0.2">
      <c r="I92" s="60"/>
      <c r="J92" s="60"/>
    </row>
    <row r="93" spans="9:10" x14ac:dyDescent="0.2">
      <c r="I93" s="60"/>
      <c r="J93" s="60"/>
    </row>
    <row r="94" spans="9:10" x14ac:dyDescent="0.2">
      <c r="I94" s="60"/>
      <c r="J94" s="60"/>
    </row>
    <row r="95" spans="9:10" x14ac:dyDescent="0.2">
      <c r="I95" s="60"/>
      <c r="J95" s="60"/>
    </row>
    <row r="96" spans="9:10" x14ac:dyDescent="0.2">
      <c r="I96" s="60"/>
      <c r="J96" s="60"/>
    </row>
    <row r="97" spans="9:10" x14ac:dyDescent="0.2">
      <c r="I97" s="60"/>
      <c r="J97" s="60"/>
    </row>
    <row r="98" spans="9:10" x14ac:dyDescent="0.2">
      <c r="I98" s="60"/>
      <c r="J98" s="60"/>
    </row>
    <row r="99" spans="9:10" x14ac:dyDescent="0.2">
      <c r="I99" s="60"/>
      <c r="J99" s="60"/>
    </row>
    <row r="100" spans="9:10" x14ac:dyDescent="0.2">
      <c r="I100" s="60"/>
      <c r="J100" s="60"/>
    </row>
    <row r="101" spans="9:10" x14ac:dyDescent="0.2">
      <c r="I101" s="60"/>
      <c r="J101" s="60"/>
    </row>
    <row r="102" spans="9:10" x14ac:dyDescent="0.2">
      <c r="I102" s="60"/>
      <c r="J102" s="60"/>
    </row>
    <row r="103" spans="9:10" x14ac:dyDescent="0.2">
      <c r="I103" s="60"/>
      <c r="J103" s="60"/>
    </row>
    <row r="104" spans="9:10" x14ac:dyDescent="0.2">
      <c r="I104" s="60"/>
      <c r="J104" s="60"/>
    </row>
    <row r="105" spans="9:10" x14ac:dyDescent="0.2">
      <c r="I105" s="60"/>
      <c r="J105" s="60"/>
    </row>
    <row r="106" spans="9:10" x14ac:dyDescent="0.2">
      <c r="I106" s="60"/>
      <c r="J106" s="60"/>
    </row>
    <row r="107" spans="9:10" x14ac:dyDescent="0.2">
      <c r="I107" s="60"/>
      <c r="J107" s="60"/>
    </row>
    <row r="108" spans="9:10" x14ac:dyDescent="0.2">
      <c r="I108" s="60"/>
      <c r="J108" s="60"/>
    </row>
    <row r="109" spans="9:10" x14ac:dyDescent="0.2">
      <c r="I109" s="60"/>
      <c r="J109" s="60"/>
    </row>
    <row r="110" spans="9:10" x14ac:dyDescent="0.2">
      <c r="I110" s="60"/>
      <c r="J110" s="60"/>
    </row>
    <row r="111" spans="9:10" x14ac:dyDescent="0.2">
      <c r="I111" s="60"/>
      <c r="J111" s="60"/>
    </row>
    <row r="112" spans="9:10" x14ac:dyDescent="0.2">
      <c r="I112" s="60"/>
      <c r="J112" s="60"/>
    </row>
    <row r="113" spans="9:10" x14ac:dyDescent="0.2">
      <c r="I113" s="60"/>
      <c r="J113" s="60"/>
    </row>
    <row r="114" spans="9:10" x14ac:dyDescent="0.2">
      <c r="I114" s="60"/>
      <c r="J114" s="60"/>
    </row>
    <row r="115" spans="9:10" x14ac:dyDescent="0.2">
      <c r="I115" s="60"/>
      <c r="J115" s="60"/>
    </row>
    <row r="116" spans="9:10" x14ac:dyDescent="0.2">
      <c r="I116" s="60"/>
      <c r="J116" s="60"/>
    </row>
    <row r="117" spans="9:10" x14ac:dyDescent="0.2">
      <c r="I117" s="60"/>
      <c r="J117" s="60"/>
    </row>
    <row r="118" spans="9:10" x14ac:dyDescent="0.2">
      <c r="I118" s="60"/>
      <c r="J118" s="60"/>
    </row>
    <row r="119" spans="9:10" x14ac:dyDescent="0.2">
      <c r="I119" s="60"/>
      <c r="J119" s="60"/>
    </row>
    <row r="120" spans="9:10" x14ac:dyDescent="0.2">
      <c r="I120" s="60"/>
      <c r="J120" s="60"/>
    </row>
    <row r="121" spans="9:10" x14ac:dyDescent="0.2">
      <c r="I121" s="60"/>
      <c r="J121" s="60"/>
    </row>
    <row r="122" spans="9:10" x14ac:dyDescent="0.2">
      <c r="I122" s="60"/>
      <c r="J122" s="60"/>
    </row>
    <row r="123" spans="9:10" x14ac:dyDescent="0.2">
      <c r="I123" s="60"/>
      <c r="J123" s="60"/>
    </row>
    <row r="124" spans="9:10" x14ac:dyDescent="0.2">
      <c r="I124" s="60"/>
      <c r="J124" s="60"/>
    </row>
    <row r="125" spans="9:10" x14ac:dyDescent="0.2">
      <c r="I125" s="60"/>
      <c r="J125" s="60"/>
    </row>
    <row r="126" spans="9:10" x14ac:dyDescent="0.2">
      <c r="I126" s="60"/>
      <c r="J126" s="60"/>
    </row>
    <row r="127" spans="9:10" x14ac:dyDescent="0.2">
      <c r="I127" s="60"/>
      <c r="J127" s="60"/>
    </row>
    <row r="128" spans="9:10" x14ac:dyDescent="0.2">
      <c r="I128" s="60"/>
      <c r="J128" s="60"/>
    </row>
    <row r="129" spans="9:10" x14ac:dyDescent="0.2">
      <c r="I129" s="60"/>
      <c r="J129" s="60"/>
    </row>
    <row r="130" spans="9:10" x14ac:dyDescent="0.2">
      <c r="I130" s="60"/>
      <c r="J130" s="60"/>
    </row>
    <row r="131" spans="9:10" x14ac:dyDescent="0.2">
      <c r="I131" s="60"/>
      <c r="J131" s="60"/>
    </row>
    <row r="132" spans="9:10" x14ac:dyDescent="0.2">
      <c r="I132" s="60"/>
      <c r="J132" s="60"/>
    </row>
    <row r="133" spans="9:10" x14ac:dyDescent="0.2">
      <c r="I133" s="60"/>
      <c r="J133" s="60"/>
    </row>
    <row r="134" spans="9:10" x14ac:dyDescent="0.2">
      <c r="I134" s="60"/>
      <c r="J134" s="60"/>
    </row>
    <row r="135" spans="9:10" x14ac:dyDescent="0.2">
      <c r="I135" s="60"/>
      <c r="J135" s="60"/>
    </row>
    <row r="136" spans="9:10" x14ac:dyDescent="0.2">
      <c r="I136" s="60"/>
      <c r="J136" s="60"/>
    </row>
    <row r="137" spans="9:10" x14ac:dyDescent="0.2">
      <c r="I137" s="60"/>
      <c r="J137" s="60"/>
    </row>
    <row r="138" spans="9:10" x14ac:dyDescent="0.2">
      <c r="I138" s="60"/>
      <c r="J138" s="60"/>
    </row>
    <row r="139" spans="9:10" x14ac:dyDescent="0.2">
      <c r="I139" s="60"/>
      <c r="J139" s="60"/>
    </row>
    <row r="140" spans="9:10" x14ac:dyDescent="0.2">
      <c r="I140" s="60"/>
      <c r="J140" s="60"/>
    </row>
    <row r="141" spans="9:10" x14ac:dyDescent="0.2">
      <c r="I141" s="60"/>
      <c r="J141" s="60"/>
    </row>
    <row r="142" spans="9:10" x14ac:dyDescent="0.2">
      <c r="I142" s="60"/>
      <c r="J142" s="60"/>
    </row>
    <row r="143" spans="9:10" x14ac:dyDescent="0.2">
      <c r="I143" s="60"/>
      <c r="J143" s="60"/>
    </row>
    <row r="144" spans="9:10" x14ac:dyDescent="0.2">
      <c r="I144" s="60"/>
      <c r="J144" s="60"/>
    </row>
    <row r="145" spans="9:10" x14ac:dyDescent="0.2">
      <c r="I145" s="60"/>
      <c r="J145" s="60"/>
    </row>
    <row r="146" spans="9:10" x14ac:dyDescent="0.2">
      <c r="I146" s="60"/>
      <c r="J146" s="60"/>
    </row>
    <row r="147" spans="9:10" x14ac:dyDescent="0.2">
      <c r="I147" s="60"/>
      <c r="J147" s="60"/>
    </row>
    <row r="148" spans="9:10" x14ac:dyDescent="0.2">
      <c r="I148" s="60"/>
      <c r="J148" s="60"/>
    </row>
    <row r="149" spans="9:10" x14ac:dyDescent="0.2">
      <c r="I149" s="60"/>
      <c r="J149" s="60"/>
    </row>
    <row r="150" spans="9:10" x14ac:dyDescent="0.2">
      <c r="I150" s="60"/>
      <c r="J150" s="60"/>
    </row>
    <row r="151" spans="9:10" x14ac:dyDescent="0.2">
      <c r="I151" s="60"/>
      <c r="J151" s="60"/>
    </row>
    <row r="152" spans="9:10" x14ac:dyDescent="0.2">
      <c r="I152" s="60"/>
      <c r="J152" s="60"/>
    </row>
    <row r="153" spans="9:10" x14ac:dyDescent="0.2">
      <c r="I153" s="60"/>
      <c r="J153" s="60"/>
    </row>
    <row r="154" spans="9:10" x14ac:dyDescent="0.2">
      <c r="I154" s="60"/>
      <c r="J154" s="60"/>
    </row>
    <row r="155" spans="9:10" x14ac:dyDescent="0.2">
      <c r="I155" s="60"/>
      <c r="J155" s="60"/>
    </row>
    <row r="156" spans="9:10" x14ac:dyDescent="0.2">
      <c r="I156" s="60"/>
      <c r="J156" s="60"/>
    </row>
    <row r="157" spans="9:10" x14ac:dyDescent="0.2">
      <c r="I157" s="60"/>
      <c r="J157" s="60"/>
    </row>
    <row r="158" spans="9:10" x14ac:dyDescent="0.2">
      <c r="I158" s="60"/>
      <c r="J158" s="60"/>
    </row>
    <row r="159" spans="9:10" x14ac:dyDescent="0.2">
      <c r="I159" s="60"/>
      <c r="J159" s="60"/>
    </row>
    <row r="160" spans="9:10" x14ac:dyDescent="0.2">
      <c r="I160" s="60"/>
      <c r="J160" s="60"/>
    </row>
    <row r="161" spans="9:10" x14ac:dyDescent="0.2">
      <c r="I161" s="60"/>
      <c r="J161" s="60"/>
    </row>
    <row r="162" spans="9:10" x14ac:dyDescent="0.2">
      <c r="I162" s="60"/>
      <c r="J162" s="60"/>
    </row>
    <row r="163" spans="9:10" x14ac:dyDescent="0.2">
      <c r="I163" s="60"/>
      <c r="J163" s="60"/>
    </row>
    <row r="164" spans="9:10" x14ac:dyDescent="0.2">
      <c r="I164" s="60"/>
      <c r="J164" s="60"/>
    </row>
    <row r="165" spans="9:10" x14ac:dyDescent="0.2">
      <c r="I165" s="60"/>
      <c r="J165" s="60"/>
    </row>
    <row r="166" spans="9:10" x14ac:dyDescent="0.2">
      <c r="I166" s="60"/>
      <c r="J166" s="60"/>
    </row>
    <row r="167" spans="9:10" x14ac:dyDescent="0.2">
      <c r="I167" s="60"/>
      <c r="J167" s="60"/>
    </row>
    <row r="168" spans="9:10" x14ac:dyDescent="0.2">
      <c r="I168" s="60"/>
      <c r="J168" s="60"/>
    </row>
    <row r="169" spans="9:10" x14ac:dyDescent="0.2">
      <c r="I169" s="60"/>
      <c r="J169" s="60"/>
    </row>
    <row r="170" spans="9:10" x14ac:dyDescent="0.2">
      <c r="I170" s="60"/>
      <c r="J170" s="60"/>
    </row>
    <row r="171" spans="9:10" x14ac:dyDescent="0.2">
      <c r="I171" s="60"/>
      <c r="J171" s="60"/>
    </row>
    <row r="172" spans="9:10" x14ac:dyDescent="0.2">
      <c r="I172" s="60"/>
      <c r="J172" s="60"/>
    </row>
    <row r="173" spans="9:10" x14ac:dyDescent="0.2">
      <c r="I173" s="60"/>
      <c r="J173" s="60"/>
    </row>
    <row r="174" spans="9:10" x14ac:dyDescent="0.2">
      <c r="I174" s="60"/>
      <c r="J174" s="60"/>
    </row>
    <row r="175" spans="9:10" x14ac:dyDescent="0.2">
      <c r="I175" s="60"/>
      <c r="J175" s="60"/>
    </row>
    <row r="176" spans="9:10" x14ac:dyDescent="0.2">
      <c r="I176" s="60"/>
      <c r="J176" s="60"/>
    </row>
    <row r="177" spans="9:10" x14ac:dyDescent="0.2">
      <c r="I177" s="60"/>
      <c r="J177" s="60"/>
    </row>
    <row r="178" spans="9:10" x14ac:dyDescent="0.2">
      <c r="I178" s="60"/>
      <c r="J178" s="60"/>
    </row>
    <row r="179" spans="9:10" x14ac:dyDescent="0.2">
      <c r="I179" s="60"/>
      <c r="J179" s="60"/>
    </row>
    <row r="180" spans="9:10" x14ac:dyDescent="0.2">
      <c r="I180" s="60"/>
      <c r="J180" s="60"/>
    </row>
    <row r="181" spans="9:10" x14ac:dyDescent="0.2">
      <c r="I181" s="60"/>
      <c r="J181" s="60"/>
    </row>
    <row r="182" spans="9:10" x14ac:dyDescent="0.2">
      <c r="I182" s="60"/>
      <c r="J182" s="60"/>
    </row>
    <row r="183" spans="9:10" x14ac:dyDescent="0.2">
      <c r="I183" s="60"/>
      <c r="J183" s="60"/>
    </row>
    <row r="184" spans="9:10" x14ac:dyDescent="0.2">
      <c r="I184" s="60"/>
      <c r="J184" s="60"/>
    </row>
    <row r="185" spans="9:10" x14ac:dyDescent="0.2">
      <c r="I185" s="60"/>
      <c r="J185" s="60"/>
    </row>
    <row r="186" spans="9:10" x14ac:dyDescent="0.2">
      <c r="I186" s="60"/>
      <c r="J186" s="60"/>
    </row>
    <row r="187" spans="9:10" x14ac:dyDescent="0.2">
      <c r="I187" s="60"/>
      <c r="J187" s="60"/>
    </row>
    <row r="188" spans="9:10" x14ac:dyDescent="0.2">
      <c r="I188" s="60"/>
      <c r="J188" s="60"/>
    </row>
    <row r="189" spans="9:10" x14ac:dyDescent="0.2">
      <c r="I189" s="60"/>
      <c r="J189" s="60"/>
    </row>
    <row r="190" spans="9:10" x14ac:dyDescent="0.2">
      <c r="I190" s="60"/>
      <c r="J190" s="60"/>
    </row>
    <row r="191" spans="9:10" x14ac:dyDescent="0.2">
      <c r="I191" s="60"/>
      <c r="J191" s="60"/>
    </row>
    <row r="192" spans="9:10" x14ac:dyDescent="0.2">
      <c r="I192" s="60"/>
      <c r="J192" s="60"/>
    </row>
    <row r="193" spans="9:10" x14ac:dyDescent="0.2">
      <c r="I193" s="60"/>
      <c r="J193" s="60"/>
    </row>
    <row r="194" spans="9:10" x14ac:dyDescent="0.2">
      <c r="I194" s="60"/>
      <c r="J194" s="60"/>
    </row>
    <row r="195" spans="9:10" x14ac:dyDescent="0.2">
      <c r="I195" s="60"/>
      <c r="J195" s="60"/>
    </row>
    <row r="196" spans="9:10" x14ac:dyDescent="0.2">
      <c r="I196" s="60"/>
      <c r="J196" s="60"/>
    </row>
    <row r="197" spans="9:10" x14ac:dyDescent="0.2">
      <c r="I197" s="60"/>
      <c r="J197" s="60"/>
    </row>
    <row r="198" spans="9:10" x14ac:dyDescent="0.2">
      <c r="I198" s="60"/>
      <c r="J198" s="60"/>
    </row>
    <row r="199" spans="9:10" x14ac:dyDescent="0.2">
      <c r="I199" s="60"/>
      <c r="J199" s="60"/>
    </row>
    <row r="200" spans="9:10" x14ac:dyDescent="0.2">
      <c r="I200" s="60"/>
      <c r="J200" s="60"/>
    </row>
    <row r="201" spans="9:10" x14ac:dyDescent="0.2">
      <c r="I201" s="60"/>
      <c r="J201" s="60"/>
    </row>
    <row r="202" spans="9:10" x14ac:dyDescent="0.2">
      <c r="I202" s="60"/>
      <c r="J202" s="60"/>
    </row>
    <row r="203" spans="9:10" x14ac:dyDescent="0.2">
      <c r="I203" s="60"/>
      <c r="J203" s="60"/>
    </row>
    <row r="204" spans="9:10" x14ac:dyDescent="0.2">
      <c r="I204" s="60"/>
      <c r="J204" s="60"/>
    </row>
    <row r="205" spans="9:10" x14ac:dyDescent="0.2">
      <c r="I205" s="60"/>
      <c r="J205" s="60"/>
    </row>
    <row r="206" spans="9:10" x14ac:dyDescent="0.2">
      <c r="I206" s="60"/>
      <c r="J206" s="60"/>
    </row>
    <row r="207" spans="9:10" x14ac:dyDescent="0.2">
      <c r="I207" s="60"/>
      <c r="J207" s="60"/>
    </row>
    <row r="208" spans="9:10" x14ac:dyDescent="0.2">
      <c r="I208" s="60"/>
      <c r="J208" s="60"/>
    </row>
    <row r="209" spans="9:10" x14ac:dyDescent="0.2">
      <c r="I209" s="60"/>
      <c r="J209" s="60"/>
    </row>
    <row r="210" spans="9:10" x14ac:dyDescent="0.2">
      <c r="I210" s="60"/>
      <c r="J210" s="60"/>
    </row>
    <row r="211" spans="9:10" x14ac:dyDescent="0.2">
      <c r="I211" s="60"/>
      <c r="J211" s="60"/>
    </row>
    <row r="212" spans="9:10" x14ac:dyDescent="0.2">
      <c r="I212" s="60"/>
      <c r="J212" s="60"/>
    </row>
    <row r="213" spans="9:10" x14ac:dyDescent="0.2">
      <c r="I213" s="60"/>
      <c r="J213" s="60"/>
    </row>
    <row r="214" spans="9:10" x14ac:dyDescent="0.2">
      <c r="I214" s="60"/>
      <c r="J214" s="60"/>
    </row>
    <row r="215" spans="9:10" x14ac:dyDescent="0.2">
      <c r="I215" s="60"/>
      <c r="J215" s="60"/>
    </row>
    <row r="216" spans="9:10" x14ac:dyDescent="0.2">
      <c r="I216" s="60"/>
      <c r="J216" s="60"/>
    </row>
    <row r="217" spans="9:10" x14ac:dyDescent="0.2">
      <c r="I217" s="60"/>
      <c r="J217" s="60"/>
    </row>
    <row r="218" spans="9:10" x14ac:dyDescent="0.2">
      <c r="I218" s="60"/>
      <c r="J218" s="60"/>
    </row>
    <row r="219" spans="9:10" x14ac:dyDescent="0.2">
      <c r="I219" s="60"/>
      <c r="J219" s="60"/>
    </row>
    <row r="220" spans="9:10" x14ac:dyDescent="0.2">
      <c r="I220" s="60"/>
      <c r="J220" s="60"/>
    </row>
    <row r="221" spans="9:10" x14ac:dyDescent="0.2">
      <c r="I221" s="60"/>
      <c r="J221" s="60"/>
    </row>
    <row r="222" spans="9:10" x14ac:dyDescent="0.2">
      <c r="I222" s="60"/>
      <c r="J222" s="60"/>
    </row>
    <row r="223" spans="9:10" x14ac:dyDescent="0.2">
      <c r="I223" s="60"/>
      <c r="J223" s="60"/>
    </row>
    <row r="224" spans="9:10" x14ac:dyDescent="0.2">
      <c r="I224" s="60"/>
      <c r="J224" s="60"/>
    </row>
    <row r="225" spans="9:10" x14ac:dyDescent="0.2">
      <c r="I225" s="60"/>
      <c r="J225" s="60"/>
    </row>
    <row r="226" spans="9:10" x14ac:dyDescent="0.2">
      <c r="I226" s="60"/>
      <c r="J226" s="60"/>
    </row>
    <row r="227" spans="9:10" x14ac:dyDescent="0.2">
      <c r="I227" s="60"/>
      <c r="J227" s="60"/>
    </row>
    <row r="228" spans="9:10" x14ac:dyDescent="0.2">
      <c r="I228" s="60"/>
      <c r="J228" s="60"/>
    </row>
    <row r="229" spans="9:10" x14ac:dyDescent="0.2">
      <c r="I229" s="60"/>
      <c r="J229" s="60"/>
    </row>
    <row r="230" spans="9:10" x14ac:dyDescent="0.2">
      <c r="I230" s="60"/>
      <c r="J230" s="60"/>
    </row>
    <row r="231" spans="9:10" x14ac:dyDescent="0.2">
      <c r="I231" s="60"/>
      <c r="J231" s="60"/>
    </row>
    <row r="232" spans="9:10" x14ac:dyDescent="0.2">
      <c r="I232" s="60"/>
      <c r="J232" s="60"/>
    </row>
    <row r="233" spans="9:10" x14ac:dyDescent="0.2">
      <c r="I233" s="60"/>
      <c r="J233" s="60"/>
    </row>
    <row r="234" spans="9:10" x14ac:dyDescent="0.2">
      <c r="I234" s="60"/>
      <c r="J234" s="60"/>
    </row>
    <row r="235" spans="9:10" x14ac:dyDescent="0.2">
      <c r="I235" s="60"/>
      <c r="J235" s="60"/>
    </row>
    <row r="236" spans="9:10" x14ac:dyDescent="0.2">
      <c r="I236" s="60"/>
      <c r="J236" s="60"/>
    </row>
    <row r="237" spans="9:10" x14ac:dyDescent="0.2">
      <c r="I237" s="60"/>
      <c r="J237" s="60"/>
    </row>
    <row r="238" spans="9:10" x14ac:dyDescent="0.2">
      <c r="I238" s="60"/>
      <c r="J238" s="60"/>
    </row>
    <row r="239" spans="9:10" x14ac:dyDescent="0.2">
      <c r="I239" s="60"/>
      <c r="J239" s="60"/>
    </row>
    <row r="240" spans="9:10" x14ac:dyDescent="0.2">
      <c r="I240" s="60"/>
      <c r="J240" s="60"/>
    </row>
    <row r="241" spans="9:10" x14ac:dyDescent="0.2">
      <c r="I241" s="60"/>
      <c r="J241" s="60"/>
    </row>
    <row r="242" spans="9:10" x14ac:dyDescent="0.2">
      <c r="I242" s="60"/>
      <c r="J242" s="60"/>
    </row>
    <row r="243" spans="9:10" x14ac:dyDescent="0.2">
      <c r="I243" s="60"/>
      <c r="J243" s="60"/>
    </row>
    <row r="244" spans="9:10" x14ac:dyDescent="0.2">
      <c r="I244" s="60"/>
      <c r="J244" s="60"/>
    </row>
    <row r="245" spans="9:10" x14ac:dyDescent="0.2">
      <c r="I245" s="60"/>
      <c r="J245" s="60"/>
    </row>
    <row r="246" spans="9:10" x14ac:dyDescent="0.2">
      <c r="I246" s="60"/>
      <c r="J246" s="60"/>
    </row>
    <row r="247" spans="9:10" x14ac:dyDescent="0.2">
      <c r="I247" s="60"/>
      <c r="J247" s="60"/>
    </row>
    <row r="248" spans="9:10" x14ac:dyDescent="0.2">
      <c r="I248" s="60"/>
      <c r="J248" s="60"/>
    </row>
    <row r="249" spans="9:10" x14ac:dyDescent="0.2">
      <c r="I249" s="60"/>
      <c r="J249" s="60"/>
    </row>
    <row r="250" spans="9:10" x14ac:dyDescent="0.2">
      <c r="I250" s="60"/>
      <c r="J250" s="60"/>
    </row>
    <row r="251" spans="9:10" x14ac:dyDescent="0.2">
      <c r="I251" s="60"/>
      <c r="J251" s="60"/>
    </row>
    <row r="252" spans="9:10" x14ac:dyDescent="0.2">
      <c r="I252" s="60"/>
      <c r="J252" s="60"/>
    </row>
    <row r="253" spans="9:10" x14ac:dyDescent="0.2">
      <c r="I253" s="60"/>
      <c r="J253" s="60"/>
    </row>
    <row r="254" spans="9:10" x14ac:dyDescent="0.2">
      <c r="I254" s="60"/>
      <c r="J254" s="60"/>
    </row>
    <row r="255" spans="9:10" x14ac:dyDescent="0.2">
      <c r="I255" s="60"/>
      <c r="J255" s="60"/>
    </row>
    <row r="256" spans="9:10" x14ac:dyDescent="0.2">
      <c r="I256" s="60"/>
      <c r="J256" s="60"/>
    </row>
    <row r="257" spans="9:10" x14ac:dyDescent="0.2">
      <c r="I257" s="60"/>
      <c r="J257" s="60"/>
    </row>
    <row r="258" spans="9:10" x14ac:dyDescent="0.2">
      <c r="I258" s="60"/>
      <c r="J258" s="60"/>
    </row>
    <row r="259" spans="9:10" x14ac:dyDescent="0.2">
      <c r="I259" s="60"/>
      <c r="J259" s="60"/>
    </row>
    <row r="260" spans="9:10" x14ac:dyDescent="0.2">
      <c r="I260" s="60"/>
      <c r="J260" s="60"/>
    </row>
    <row r="261" spans="9:10" x14ac:dyDescent="0.2">
      <c r="I261" s="60"/>
      <c r="J261" s="60"/>
    </row>
    <row r="262" spans="9:10" x14ac:dyDescent="0.2">
      <c r="I262" s="60"/>
      <c r="J262" s="60"/>
    </row>
    <row r="263" spans="9:10" x14ac:dyDescent="0.2">
      <c r="I263" s="60"/>
      <c r="J263" s="60"/>
    </row>
    <row r="264" spans="9:10" x14ac:dyDescent="0.2">
      <c r="I264" s="60"/>
      <c r="J264" s="60"/>
    </row>
    <row r="265" spans="9:10" x14ac:dyDescent="0.2">
      <c r="I265" s="60"/>
      <c r="J265" s="60"/>
    </row>
    <row r="266" spans="9:10" x14ac:dyDescent="0.2">
      <c r="I266" s="60"/>
      <c r="J266" s="60"/>
    </row>
    <row r="267" spans="9:10" x14ac:dyDescent="0.2">
      <c r="I267" s="60"/>
      <c r="J267" s="60"/>
    </row>
    <row r="268" spans="9:10" x14ac:dyDescent="0.2">
      <c r="I268" s="60"/>
      <c r="J268" s="60"/>
    </row>
    <row r="269" spans="9:10" x14ac:dyDescent="0.2">
      <c r="I269" s="60"/>
      <c r="J269" s="60"/>
    </row>
    <row r="270" spans="9:10" x14ac:dyDescent="0.2">
      <c r="I270" s="60"/>
      <c r="J270" s="60"/>
    </row>
    <row r="271" spans="9:10" x14ac:dyDescent="0.2">
      <c r="I271" s="60"/>
      <c r="J271" s="60"/>
    </row>
    <row r="272" spans="9:10" x14ac:dyDescent="0.2">
      <c r="I272" s="60"/>
      <c r="J272" s="60"/>
    </row>
    <row r="273" spans="9:10" x14ac:dyDescent="0.2">
      <c r="I273" s="60"/>
      <c r="J273" s="60"/>
    </row>
    <row r="274" spans="9:10" x14ac:dyDescent="0.2">
      <c r="I274" s="60"/>
      <c r="J274" s="60"/>
    </row>
    <row r="275" spans="9:10" x14ac:dyDescent="0.2">
      <c r="I275" s="60"/>
      <c r="J275" s="60"/>
    </row>
    <row r="276" spans="9:10" x14ac:dyDescent="0.2">
      <c r="I276" s="60"/>
      <c r="J276" s="60"/>
    </row>
    <row r="277" spans="9:10" x14ac:dyDescent="0.2">
      <c r="I277" s="60"/>
      <c r="J277" s="60"/>
    </row>
    <row r="278" spans="9:10" x14ac:dyDescent="0.2">
      <c r="I278" s="60"/>
      <c r="J278" s="60"/>
    </row>
    <row r="279" spans="9:10" x14ac:dyDescent="0.2">
      <c r="I279" s="60"/>
      <c r="J279" s="60"/>
    </row>
    <row r="280" spans="9:10" x14ac:dyDescent="0.2">
      <c r="I280" s="60"/>
      <c r="J280" s="60"/>
    </row>
    <row r="281" spans="9:10" x14ac:dyDescent="0.2">
      <c r="I281" s="60"/>
      <c r="J281" s="60"/>
    </row>
    <row r="282" spans="9:10" x14ac:dyDescent="0.2">
      <c r="I282" s="60"/>
      <c r="J282" s="60"/>
    </row>
    <row r="283" spans="9:10" x14ac:dyDescent="0.2">
      <c r="I283" s="60"/>
      <c r="J283" s="60"/>
    </row>
    <row r="284" spans="9:10" x14ac:dyDescent="0.2">
      <c r="I284" s="60"/>
      <c r="J284" s="60"/>
    </row>
    <row r="285" spans="9:10" x14ac:dyDescent="0.2">
      <c r="I285" s="60"/>
      <c r="J285" s="60"/>
    </row>
    <row r="286" spans="9:10" x14ac:dyDescent="0.2">
      <c r="I286" s="60"/>
      <c r="J286" s="60"/>
    </row>
    <row r="287" spans="9:10" x14ac:dyDescent="0.2">
      <c r="I287" s="60"/>
      <c r="J287" s="60"/>
    </row>
    <row r="288" spans="9:10" x14ac:dyDescent="0.2">
      <c r="I288" s="60"/>
      <c r="J288" s="60"/>
    </row>
    <row r="289" spans="9:10" x14ac:dyDescent="0.2">
      <c r="I289" s="60"/>
      <c r="J289" s="60"/>
    </row>
    <row r="290" spans="9:10" x14ac:dyDescent="0.2">
      <c r="I290" s="60"/>
      <c r="J290" s="60"/>
    </row>
    <row r="291" spans="9:10" x14ac:dyDescent="0.2">
      <c r="I291" s="60"/>
      <c r="J291" s="60"/>
    </row>
    <row r="292" spans="9:10" x14ac:dyDescent="0.2">
      <c r="I292" s="60"/>
      <c r="J292" s="60"/>
    </row>
    <row r="293" spans="9:10" x14ac:dyDescent="0.2">
      <c r="I293" s="60"/>
      <c r="J293" s="60"/>
    </row>
    <row r="294" spans="9:10" x14ac:dyDescent="0.2">
      <c r="I294" s="60"/>
      <c r="J294" s="60"/>
    </row>
    <row r="295" spans="9:10" x14ac:dyDescent="0.2">
      <c r="I295" s="60"/>
      <c r="J295" s="60"/>
    </row>
    <row r="296" spans="9:10" x14ac:dyDescent="0.2">
      <c r="I296" s="60"/>
      <c r="J296" s="60"/>
    </row>
    <row r="297" spans="9:10" x14ac:dyDescent="0.2">
      <c r="I297" s="60"/>
      <c r="J297" s="60"/>
    </row>
    <row r="298" spans="9:10" x14ac:dyDescent="0.2">
      <c r="I298" s="60"/>
      <c r="J298" s="60"/>
    </row>
    <row r="299" spans="9:10" x14ac:dyDescent="0.2">
      <c r="I299" s="60"/>
      <c r="J299" s="60"/>
    </row>
    <row r="300" spans="9:10" x14ac:dyDescent="0.2">
      <c r="I300" s="60"/>
      <c r="J300" s="60"/>
    </row>
    <row r="301" spans="9:10" x14ac:dyDescent="0.2">
      <c r="I301" s="60"/>
      <c r="J301" s="60"/>
    </row>
    <row r="302" spans="9:10" x14ac:dyDescent="0.2">
      <c r="I302" s="60"/>
      <c r="J302" s="60"/>
    </row>
    <row r="303" spans="9:10" x14ac:dyDescent="0.2">
      <c r="I303" s="60"/>
      <c r="J303" s="60"/>
    </row>
    <row r="304" spans="9:10" x14ac:dyDescent="0.2">
      <c r="I304" s="60"/>
      <c r="J304" s="60"/>
    </row>
    <row r="305" spans="9:10" x14ac:dyDescent="0.2">
      <c r="I305" s="60"/>
      <c r="J305" s="60"/>
    </row>
    <row r="306" spans="9:10" x14ac:dyDescent="0.2">
      <c r="I306" s="60"/>
      <c r="J306" s="60"/>
    </row>
    <row r="307" spans="9:10" x14ac:dyDescent="0.2">
      <c r="I307" s="60"/>
      <c r="J307" s="60"/>
    </row>
    <row r="308" spans="9:10" x14ac:dyDescent="0.2">
      <c r="I308" s="60"/>
      <c r="J308" s="60"/>
    </row>
    <row r="309" spans="9:10" x14ac:dyDescent="0.2">
      <c r="I309" s="60"/>
      <c r="J309" s="60"/>
    </row>
    <row r="310" spans="9:10" x14ac:dyDescent="0.2">
      <c r="I310" s="60"/>
      <c r="J310" s="60"/>
    </row>
    <row r="311" spans="9:10" x14ac:dyDescent="0.2">
      <c r="I311" s="60"/>
      <c r="J311" s="60"/>
    </row>
    <row r="312" spans="9:10" x14ac:dyDescent="0.2">
      <c r="I312" s="60"/>
      <c r="J312" s="60"/>
    </row>
    <row r="313" spans="9:10" x14ac:dyDescent="0.2">
      <c r="I313" s="60"/>
      <c r="J313" s="60"/>
    </row>
    <row r="314" spans="9:10" x14ac:dyDescent="0.2">
      <c r="I314" s="60"/>
      <c r="J314" s="60"/>
    </row>
    <row r="315" spans="9:10" x14ac:dyDescent="0.2">
      <c r="I315" s="60"/>
      <c r="J315" s="60"/>
    </row>
    <row r="316" spans="9:10" x14ac:dyDescent="0.2">
      <c r="I316" s="60"/>
      <c r="J316" s="60"/>
    </row>
    <row r="317" spans="9:10" x14ac:dyDescent="0.2">
      <c r="I317" s="60"/>
      <c r="J317" s="60"/>
    </row>
    <row r="318" spans="9:10" x14ac:dyDescent="0.2">
      <c r="I318" s="60"/>
      <c r="J318" s="60"/>
    </row>
    <row r="319" spans="9:10" x14ac:dyDescent="0.2">
      <c r="I319" s="60"/>
      <c r="J319" s="60"/>
    </row>
    <row r="320" spans="9:10" x14ac:dyDescent="0.2">
      <c r="I320" s="60"/>
      <c r="J320" s="60"/>
    </row>
    <row r="321" spans="9:10" x14ac:dyDescent="0.2">
      <c r="I321" s="60"/>
      <c r="J321" s="60"/>
    </row>
    <row r="322" spans="9:10" x14ac:dyDescent="0.2">
      <c r="I322" s="60"/>
      <c r="J322" s="60"/>
    </row>
    <row r="323" spans="9:10" x14ac:dyDescent="0.2">
      <c r="I323" s="60"/>
      <c r="J323" s="60"/>
    </row>
    <row r="324" spans="9:10" x14ac:dyDescent="0.2">
      <c r="I324" s="60"/>
      <c r="J324" s="60"/>
    </row>
    <row r="325" spans="9:10" x14ac:dyDescent="0.2">
      <c r="I325" s="60"/>
      <c r="J325" s="60"/>
    </row>
    <row r="326" spans="9:10" x14ac:dyDescent="0.2">
      <c r="I326" s="60"/>
      <c r="J326" s="60"/>
    </row>
    <row r="327" spans="9:10" x14ac:dyDescent="0.2">
      <c r="I327" s="60"/>
      <c r="J327" s="60"/>
    </row>
    <row r="328" spans="9:10" x14ac:dyDescent="0.2">
      <c r="I328" s="60"/>
      <c r="J328" s="60"/>
    </row>
    <row r="329" spans="9:10" x14ac:dyDescent="0.2">
      <c r="I329" s="60"/>
      <c r="J329" s="60"/>
    </row>
    <row r="330" spans="9:10" x14ac:dyDescent="0.2">
      <c r="I330" s="60"/>
      <c r="J330" s="60"/>
    </row>
    <row r="331" spans="9:10" x14ac:dyDescent="0.2">
      <c r="I331" s="60"/>
      <c r="J331" s="60"/>
    </row>
    <row r="332" spans="9:10" x14ac:dyDescent="0.2">
      <c r="I332" s="60"/>
      <c r="J332" s="60"/>
    </row>
    <row r="333" spans="9:10" x14ac:dyDescent="0.2">
      <c r="I333" s="60"/>
      <c r="J333" s="60"/>
    </row>
    <row r="334" spans="9:10" x14ac:dyDescent="0.2">
      <c r="I334" s="60"/>
      <c r="J334" s="60"/>
    </row>
    <row r="335" spans="9:10" x14ac:dyDescent="0.2">
      <c r="I335" s="60"/>
      <c r="J335" s="60"/>
    </row>
    <row r="336" spans="9:10" x14ac:dyDescent="0.2">
      <c r="I336" s="60"/>
      <c r="J336" s="60"/>
    </row>
    <row r="337" spans="9:10" x14ac:dyDescent="0.2">
      <c r="I337" s="60"/>
      <c r="J337" s="60"/>
    </row>
    <row r="338" spans="9:10" x14ac:dyDescent="0.2">
      <c r="I338" s="60"/>
      <c r="J338" s="60"/>
    </row>
    <row r="339" spans="9:10" x14ac:dyDescent="0.2">
      <c r="I339" s="60"/>
      <c r="J339" s="60"/>
    </row>
    <row r="340" spans="9:10" x14ac:dyDescent="0.2">
      <c r="I340" s="60"/>
      <c r="J340" s="60"/>
    </row>
    <row r="341" spans="9:10" x14ac:dyDescent="0.2">
      <c r="I341" s="60"/>
      <c r="J341" s="60"/>
    </row>
    <row r="342" spans="9:10" x14ac:dyDescent="0.2">
      <c r="I342" s="60"/>
      <c r="J342" s="60"/>
    </row>
    <row r="343" spans="9:10" x14ac:dyDescent="0.2">
      <c r="I343" s="60"/>
      <c r="J343" s="60"/>
    </row>
    <row r="344" spans="9:10" x14ac:dyDescent="0.2">
      <c r="I344" s="60"/>
      <c r="J344" s="60"/>
    </row>
    <row r="345" spans="9:10" x14ac:dyDescent="0.2">
      <c r="I345" s="60"/>
      <c r="J345" s="60"/>
    </row>
    <row r="346" spans="9:10" x14ac:dyDescent="0.2">
      <c r="I346" s="60"/>
      <c r="J346" s="60"/>
    </row>
    <row r="347" spans="9:10" x14ac:dyDescent="0.2">
      <c r="I347" s="60"/>
      <c r="J347" s="60"/>
    </row>
    <row r="348" spans="9:10" x14ac:dyDescent="0.2">
      <c r="I348" s="60"/>
      <c r="J348" s="60"/>
    </row>
    <row r="349" spans="9:10" x14ac:dyDescent="0.2">
      <c r="I349" s="60"/>
      <c r="J349" s="60"/>
    </row>
    <row r="350" spans="9:10" x14ac:dyDescent="0.2">
      <c r="I350" s="60"/>
      <c r="J350" s="60"/>
    </row>
    <row r="351" spans="9:10" x14ac:dyDescent="0.2">
      <c r="I351" s="60"/>
      <c r="J351" s="60"/>
    </row>
    <row r="352" spans="9:10" x14ac:dyDescent="0.2">
      <c r="I352" s="60"/>
      <c r="J352" s="60"/>
    </row>
    <row r="353" spans="9:10" x14ac:dyDescent="0.2">
      <c r="I353" s="60"/>
      <c r="J353" s="60"/>
    </row>
    <row r="354" spans="9:10" x14ac:dyDescent="0.2">
      <c r="I354" s="60"/>
      <c r="J354" s="60"/>
    </row>
    <row r="355" spans="9:10" x14ac:dyDescent="0.2">
      <c r="I355" s="60"/>
      <c r="J355" s="60"/>
    </row>
    <row r="356" spans="9:10" x14ac:dyDescent="0.2">
      <c r="I356" s="60"/>
      <c r="J356" s="60"/>
    </row>
    <row r="357" spans="9:10" x14ac:dyDescent="0.2">
      <c r="I357" s="60"/>
      <c r="J357" s="60"/>
    </row>
    <row r="358" spans="9:10" x14ac:dyDescent="0.2">
      <c r="I358" s="60"/>
      <c r="J358" s="60"/>
    </row>
    <row r="359" spans="9:10" x14ac:dyDescent="0.2">
      <c r="I359" s="60"/>
      <c r="J359" s="60"/>
    </row>
    <row r="360" spans="9:10" x14ac:dyDescent="0.2">
      <c r="I360" s="60"/>
      <c r="J360" s="60"/>
    </row>
    <row r="361" spans="9:10" x14ac:dyDescent="0.2">
      <c r="I361" s="60"/>
      <c r="J361" s="60"/>
    </row>
    <row r="362" spans="9:10" x14ac:dyDescent="0.2">
      <c r="I362" s="60"/>
      <c r="J362" s="60"/>
    </row>
    <row r="363" spans="9:10" x14ac:dyDescent="0.2">
      <c r="I363" s="60"/>
      <c r="J363" s="60"/>
    </row>
    <row r="364" spans="9:10" x14ac:dyDescent="0.2">
      <c r="I364" s="60"/>
      <c r="J364" s="60"/>
    </row>
    <row r="365" spans="9:10" x14ac:dyDescent="0.2">
      <c r="I365" s="60"/>
      <c r="J365" s="60"/>
    </row>
    <row r="366" spans="9:10" x14ac:dyDescent="0.2">
      <c r="I366" s="60"/>
      <c r="J366" s="60"/>
    </row>
    <row r="367" spans="9:10" x14ac:dyDescent="0.2">
      <c r="I367" s="60"/>
      <c r="J367" s="60"/>
    </row>
    <row r="368" spans="9:10" x14ac:dyDescent="0.2">
      <c r="I368" s="60"/>
      <c r="J368" s="60"/>
    </row>
    <row r="369" spans="9:10" x14ac:dyDescent="0.2">
      <c r="I369" s="60"/>
      <c r="J369" s="60"/>
    </row>
    <row r="370" spans="9:10" x14ac:dyDescent="0.2">
      <c r="I370" s="60"/>
      <c r="J370" s="60"/>
    </row>
    <row r="371" spans="9:10" x14ac:dyDescent="0.2">
      <c r="I371" s="60"/>
      <c r="J371" s="60"/>
    </row>
    <row r="372" spans="9:10" x14ac:dyDescent="0.2">
      <c r="I372" s="60"/>
      <c r="J372" s="60"/>
    </row>
    <row r="373" spans="9:10" x14ac:dyDescent="0.2">
      <c r="I373" s="60"/>
      <c r="J373" s="60"/>
    </row>
    <row r="374" spans="9:10" x14ac:dyDescent="0.2">
      <c r="I374" s="60"/>
      <c r="J374" s="60"/>
    </row>
    <row r="375" spans="9:10" x14ac:dyDescent="0.2">
      <c r="I375" s="60"/>
      <c r="J375" s="60"/>
    </row>
    <row r="376" spans="9:10" x14ac:dyDescent="0.2">
      <c r="I376" s="60"/>
      <c r="J376" s="60"/>
    </row>
    <row r="377" spans="9:10" x14ac:dyDescent="0.2">
      <c r="I377" s="60"/>
      <c r="J377" s="60"/>
    </row>
    <row r="378" spans="9:10" x14ac:dyDescent="0.2">
      <c r="I378" s="60"/>
      <c r="J378" s="60"/>
    </row>
    <row r="379" spans="9:10" x14ac:dyDescent="0.2">
      <c r="I379" s="60"/>
      <c r="J379" s="60"/>
    </row>
    <row r="380" spans="9:10" x14ac:dyDescent="0.2">
      <c r="I380" s="60"/>
      <c r="J380" s="60"/>
    </row>
    <row r="381" spans="9:10" x14ac:dyDescent="0.2">
      <c r="I381" s="60"/>
      <c r="J381" s="60"/>
    </row>
    <row r="382" spans="9:10" x14ac:dyDescent="0.2">
      <c r="I382" s="60"/>
      <c r="J382" s="60"/>
    </row>
    <row r="383" spans="9:10" x14ac:dyDescent="0.2">
      <c r="I383" s="60"/>
      <c r="J383" s="60"/>
    </row>
    <row r="384" spans="9:10" x14ac:dyDescent="0.2">
      <c r="I384" s="60"/>
      <c r="J384" s="60"/>
    </row>
    <row r="385" spans="9:10" x14ac:dyDescent="0.2">
      <c r="I385" s="60"/>
      <c r="J385" s="60"/>
    </row>
    <row r="386" spans="9:10" x14ac:dyDescent="0.2">
      <c r="I386" s="60"/>
      <c r="J386" s="60"/>
    </row>
    <row r="387" spans="9:10" x14ac:dyDescent="0.2">
      <c r="I387" s="60"/>
      <c r="J387" s="60"/>
    </row>
    <row r="388" spans="9:10" x14ac:dyDescent="0.2">
      <c r="I388" s="60"/>
      <c r="J388" s="60"/>
    </row>
    <row r="389" spans="9:10" x14ac:dyDescent="0.2">
      <c r="I389" s="60"/>
      <c r="J389" s="60"/>
    </row>
    <row r="390" spans="9:10" x14ac:dyDescent="0.2">
      <c r="I390" s="60"/>
      <c r="J390" s="60"/>
    </row>
    <row r="391" spans="9:10" x14ac:dyDescent="0.2">
      <c r="I391" s="60"/>
      <c r="J391" s="60"/>
    </row>
    <row r="392" spans="9:10" x14ac:dyDescent="0.2">
      <c r="I392" s="60"/>
      <c r="J392" s="60"/>
    </row>
    <row r="393" spans="9:10" x14ac:dyDescent="0.2">
      <c r="I393" s="60"/>
      <c r="J393" s="60"/>
    </row>
    <row r="394" spans="9:10" x14ac:dyDescent="0.2">
      <c r="I394" s="60"/>
      <c r="J394" s="60"/>
    </row>
    <row r="395" spans="9:10" x14ac:dyDescent="0.2">
      <c r="I395" s="60"/>
      <c r="J395" s="60"/>
    </row>
    <row r="396" spans="9:10" x14ac:dyDescent="0.2">
      <c r="I396" s="60"/>
      <c r="J396" s="60"/>
    </row>
    <row r="397" spans="9:10" x14ac:dyDescent="0.2">
      <c r="I397" s="60"/>
      <c r="J397" s="60"/>
    </row>
    <row r="398" spans="9:10" x14ac:dyDescent="0.2">
      <c r="I398" s="60"/>
      <c r="J398" s="60"/>
    </row>
    <row r="399" spans="9:10" x14ac:dyDescent="0.2">
      <c r="I399" s="60"/>
      <c r="J399" s="60"/>
    </row>
    <row r="400" spans="9:10" x14ac:dyDescent="0.2">
      <c r="I400" s="60"/>
      <c r="J400" s="60"/>
    </row>
    <row r="401" spans="9:10" x14ac:dyDescent="0.2">
      <c r="I401" s="60"/>
      <c r="J401" s="60"/>
    </row>
    <row r="402" spans="9:10" x14ac:dyDescent="0.2">
      <c r="I402" s="60"/>
      <c r="J402" s="60"/>
    </row>
    <row r="403" spans="9:10" x14ac:dyDescent="0.2">
      <c r="I403" s="60"/>
      <c r="J403" s="60"/>
    </row>
    <row r="404" spans="9:10" x14ac:dyDescent="0.2">
      <c r="I404" s="60"/>
      <c r="J404" s="60"/>
    </row>
    <row r="405" spans="9:10" x14ac:dyDescent="0.2">
      <c r="I405" s="60"/>
      <c r="J405" s="60"/>
    </row>
    <row r="406" spans="9:10" x14ac:dyDescent="0.2">
      <c r="I406" s="60"/>
      <c r="J406" s="60"/>
    </row>
    <row r="407" spans="9:10" x14ac:dyDescent="0.2">
      <c r="I407" s="60"/>
      <c r="J407" s="60"/>
    </row>
    <row r="408" spans="9:10" x14ac:dyDescent="0.2">
      <c r="I408" s="60"/>
      <c r="J408" s="60"/>
    </row>
    <row r="409" spans="9:10" x14ac:dyDescent="0.2">
      <c r="I409" s="60"/>
      <c r="J409" s="60"/>
    </row>
    <row r="410" spans="9:10" x14ac:dyDescent="0.2">
      <c r="I410" s="60"/>
      <c r="J410" s="60"/>
    </row>
    <row r="411" spans="9:10" x14ac:dyDescent="0.2">
      <c r="I411" s="60"/>
      <c r="J411" s="60"/>
    </row>
    <row r="412" spans="9:10" x14ac:dyDescent="0.2">
      <c r="I412" s="60"/>
      <c r="J412" s="60"/>
    </row>
    <row r="413" spans="9:10" x14ac:dyDescent="0.2">
      <c r="I413" s="60"/>
      <c r="J413" s="60"/>
    </row>
    <row r="414" spans="9:10" x14ac:dyDescent="0.2">
      <c r="I414" s="60"/>
      <c r="J414" s="60"/>
    </row>
    <row r="415" spans="9:10" x14ac:dyDescent="0.2">
      <c r="I415" s="60"/>
      <c r="J415" s="60"/>
    </row>
    <row r="416" spans="9:10" x14ac:dyDescent="0.2">
      <c r="I416" s="60"/>
      <c r="J416" s="60"/>
    </row>
    <row r="417" spans="9:10" x14ac:dyDescent="0.2">
      <c r="I417" s="60"/>
      <c r="J417" s="60"/>
    </row>
    <row r="418" spans="9:10" x14ac:dyDescent="0.2">
      <c r="I418" s="60"/>
      <c r="J418" s="60"/>
    </row>
    <row r="419" spans="9:10" x14ac:dyDescent="0.2">
      <c r="I419" s="60"/>
      <c r="J419" s="60"/>
    </row>
    <row r="420" spans="9:10" x14ac:dyDescent="0.2">
      <c r="I420" s="60"/>
      <c r="J420" s="60"/>
    </row>
    <row r="421" spans="9:10" x14ac:dyDescent="0.2">
      <c r="I421" s="60"/>
      <c r="J421" s="60"/>
    </row>
    <row r="422" spans="9:10" x14ac:dyDescent="0.2">
      <c r="I422" s="60"/>
      <c r="J422" s="60"/>
    </row>
    <row r="423" spans="9:10" x14ac:dyDescent="0.2">
      <c r="I423" s="60"/>
      <c r="J423" s="60"/>
    </row>
    <row r="424" spans="9:10" x14ac:dyDescent="0.2">
      <c r="I424" s="60"/>
      <c r="J424" s="60"/>
    </row>
    <row r="425" spans="9:10" x14ac:dyDescent="0.2">
      <c r="I425" s="60"/>
      <c r="J425" s="60"/>
    </row>
    <row r="426" spans="9:10" x14ac:dyDescent="0.2">
      <c r="I426" s="60"/>
      <c r="J426" s="60"/>
    </row>
    <row r="427" spans="9:10" x14ac:dyDescent="0.2">
      <c r="I427" s="60"/>
      <c r="J427" s="60"/>
    </row>
    <row r="428" spans="9:10" x14ac:dyDescent="0.2">
      <c r="I428" s="60"/>
      <c r="J428" s="60"/>
    </row>
    <row r="429" spans="9:10" x14ac:dyDescent="0.2">
      <c r="I429" s="60"/>
      <c r="J429" s="60"/>
    </row>
    <row r="430" spans="9:10" x14ac:dyDescent="0.2">
      <c r="I430" s="60"/>
      <c r="J430" s="60"/>
    </row>
    <row r="431" spans="9:10" x14ac:dyDescent="0.2">
      <c r="I431" s="60"/>
      <c r="J431" s="60"/>
    </row>
    <row r="432" spans="9:10" x14ac:dyDescent="0.2">
      <c r="I432" s="60"/>
      <c r="J432" s="60"/>
    </row>
    <row r="433" spans="9:10" x14ac:dyDescent="0.2">
      <c r="I433" s="60"/>
      <c r="J433" s="60"/>
    </row>
    <row r="434" spans="9:10" x14ac:dyDescent="0.2">
      <c r="I434" s="60"/>
      <c r="J434" s="60"/>
    </row>
    <row r="435" spans="9:10" x14ac:dyDescent="0.2">
      <c r="I435" s="60"/>
      <c r="J435" s="60"/>
    </row>
    <row r="436" spans="9:10" x14ac:dyDescent="0.2">
      <c r="I436" s="60"/>
      <c r="J436" s="60"/>
    </row>
    <row r="437" spans="9:10" x14ac:dyDescent="0.2">
      <c r="I437" s="60"/>
      <c r="J437" s="60"/>
    </row>
    <row r="438" spans="9:10" x14ac:dyDescent="0.2">
      <c r="I438" s="60"/>
      <c r="J438" s="60"/>
    </row>
    <row r="439" spans="9:10" x14ac:dyDescent="0.2">
      <c r="I439" s="60"/>
      <c r="J439" s="60"/>
    </row>
    <row r="440" spans="9:10" x14ac:dyDescent="0.2">
      <c r="I440" s="60"/>
      <c r="J440" s="60"/>
    </row>
    <row r="441" spans="9:10" x14ac:dyDescent="0.2">
      <c r="I441" s="60"/>
      <c r="J441" s="60"/>
    </row>
    <row r="442" spans="9:10" x14ac:dyDescent="0.2">
      <c r="I442" s="60"/>
      <c r="J442" s="60"/>
    </row>
    <row r="443" spans="9:10" x14ac:dyDescent="0.2">
      <c r="I443" s="60"/>
      <c r="J443" s="60"/>
    </row>
    <row r="444" spans="9:10" x14ac:dyDescent="0.2">
      <c r="I444" s="60"/>
      <c r="J444" s="60"/>
    </row>
    <row r="445" spans="9:10" x14ac:dyDescent="0.2">
      <c r="I445" s="60"/>
      <c r="J445" s="60"/>
    </row>
    <row r="446" spans="9:10" x14ac:dyDescent="0.2">
      <c r="I446" s="60"/>
      <c r="J446" s="60"/>
    </row>
    <row r="447" spans="9:10" x14ac:dyDescent="0.2">
      <c r="I447" s="60"/>
      <c r="J447" s="60"/>
    </row>
    <row r="448" spans="9:10" x14ac:dyDescent="0.2">
      <c r="I448" s="60"/>
      <c r="J448" s="60"/>
    </row>
    <row r="449" spans="9:10" x14ac:dyDescent="0.2">
      <c r="I449" s="60"/>
      <c r="J449" s="60"/>
    </row>
    <row r="450" spans="9:10" x14ac:dyDescent="0.2">
      <c r="I450" s="60"/>
      <c r="J450" s="60"/>
    </row>
    <row r="451" spans="9:10" x14ac:dyDescent="0.2">
      <c r="I451" s="60"/>
      <c r="J451" s="60"/>
    </row>
    <row r="452" spans="9:10" x14ac:dyDescent="0.2">
      <c r="I452" s="60"/>
      <c r="J452" s="60"/>
    </row>
    <row r="453" spans="9:10" x14ac:dyDescent="0.2">
      <c r="I453" s="60"/>
      <c r="J453" s="60"/>
    </row>
    <row r="454" spans="9:10" x14ac:dyDescent="0.2">
      <c r="I454" s="60"/>
      <c r="J454" s="60"/>
    </row>
    <row r="455" spans="9:10" x14ac:dyDescent="0.2">
      <c r="I455" s="60"/>
      <c r="J455" s="60"/>
    </row>
    <row r="456" spans="9:10" x14ac:dyDescent="0.2">
      <c r="I456" s="60"/>
      <c r="J456" s="60"/>
    </row>
    <row r="457" spans="9:10" x14ac:dyDescent="0.2">
      <c r="I457" s="60"/>
      <c r="J457" s="60"/>
    </row>
    <row r="458" spans="9:10" x14ac:dyDescent="0.2">
      <c r="I458" s="60"/>
      <c r="J458" s="60"/>
    </row>
    <row r="459" spans="9:10" x14ac:dyDescent="0.2">
      <c r="I459" s="60"/>
      <c r="J459" s="60"/>
    </row>
    <row r="460" spans="9:10" x14ac:dyDescent="0.2">
      <c r="I460" s="60"/>
      <c r="J460" s="60"/>
    </row>
    <row r="461" spans="9:10" x14ac:dyDescent="0.2">
      <c r="I461" s="60"/>
      <c r="J461" s="60"/>
    </row>
    <row r="462" spans="9:10" x14ac:dyDescent="0.2">
      <c r="I462" s="60"/>
      <c r="J462" s="60"/>
    </row>
    <row r="463" spans="9:10" x14ac:dyDescent="0.2">
      <c r="I463" s="60"/>
      <c r="J463" s="60"/>
    </row>
    <row r="464" spans="9:10" x14ac:dyDescent="0.2">
      <c r="I464" s="60"/>
      <c r="J464" s="60"/>
    </row>
    <row r="465" spans="9:10" x14ac:dyDescent="0.2">
      <c r="I465" s="60"/>
      <c r="J465" s="60"/>
    </row>
    <row r="466" spans="9:10" x14ac:dyDescent="0.2">
      <c r="I466" s="60"/>
      <c r="J466" s="60"/>
    </row>
    <row r="467" spans="9:10" x14ac:dyDescent="0.2">
      <c r="I467" s="60"/>
      <c r="J467" s="60"/>
    </row>
    <row r="468" spans="9:10" x14ac:dyDescent="0.2">
      <c r="I468" s="60"/>
      <c r="J468" s="60"/>
    </row>
    <row r="469" spans="9:10" x14ac:dyDescent="0.2">
      <c r="I469" s="60"/>
      <c r="J469" s="60"/>
    </row>
    <row r="470" spans="9:10" x14ac:dyDescent="0.2">
      <c r="I470" s="60"/>
      <c r="J470" s="60"/>
    </row>
    <row r="471" spans="9:10" x14ac:dyDescent="0.2">
      <c r="I471" s="60"/>
      <c r="J471" s="60"/>
    </row>
    <row r="472" spans="9:10" x14ac:dyDescent="0.2">
      <c r="I472" s="60"/>
      <c r="J472" s="60"/>
    </row>
    <row r="473" spans="9:10" x14ac:dyDescent="0.2">
      <c r="I473" s="60"/>
      <c r="J473" s="60"/>
    </row>
    <row r="474" spans="9:10" x14ac:dyDescent="0.2">
      <c r="I474" s="60"/>
      <c r="J474" s="60"/>
    </row>
    <row r="475" spans="9:10" x14ac:dyDescent="0.2">
      <c r="I475" s="60"/>
      <c r="J475" s="60"/>
    </row>
    <row r="476" spans="9:10" x14ac:dyDescent="0.2">
      <c r="I476" s="60"/>
      <c r="J476" s="60"/>
    </row>
    <row r="477" spans="9:10" x14ac:dyDescent="0.2">
      <c r="I477" s="60"/>
      <c r="J477" s="60"/>
    </row>
    <row r="478" spans="9:10" x14ac:dyDescent="0.2">
      <c r="I478" s="60"/>
      <c r="J478" s="60"/>
    </row>
    <row r="479" spans="9:10" x14ac:dyDescent="0.2">
      <c r="I479" s="60"/>
      <c r="J479" s="60"/>
    </row>
    <row r="480" spans="9:10" x14ac:dyDescent="0.2">
      <c r="I480" s="60"/>
      <c r="J480" s="60"/>
    </row>
    <row r="481" spans="9:10" x14ac:dyDescent="0.2">
      <c r="I481" s="60"/>
      <c r="J481" s="60"/>
    </row>
    <row r="482" spans="9:10" x14ac:dyDescent="0.2">
      <c r="I482" s="60"/>
      <c r="J482" s="60"/>
    </row>
    <row r="483" spans="9:10" x14ac:dyDescent="0.2">
      <c r="I483" s="60"/>
      <c r="J483" s="60"/>
    </row>
    <row r="484" spans="9:10" x14ac:dyDescent="0.2">
      <c r="I484" s="60"/>
      <c r="J484" s="60"/>
    </row>
    <row r="485" spans="9:10" x14ac:dyDescent="0.2">
      <c r="I485" s="60"/>
      <c r="J485" s="60"/>
    </row>
    <row r="486" spans="9:10" x14ac:dyDescent="0.2">
      <c r="I486" s="60"/>
      <c r="J486" s="60"/>
    </row>
    <row r="487" spans="9:10" x14ac:dyDescent="0.2">
      <c r="I487" s="60"/>
      <c r="J487" s="60"/>
    </row>
    <row r="488" spans="9:10" x14ac:dyDescent="0.2">
      <c r="I488" s="60"/>
      <c r="J488" s="60"/>
    </row>
    <row r="489" spans="9:10" x14ac:dyDescent="0.2">
      <c r="I489" s="60"/>
      <c r="J489" s="60"/>
    </row>
    <row r="490" spans="9:10" x14ac:dyDescent="0.2">
      <c r="I490" s="60"/>
      <c r="J490" s="60"/>
    </row>
    <row r="491" spans="9:10" x14ac:dyDescent="0.2">
      <c r="I491" s="60"/>
      <c r="J491" s="60"/>
    </row>
    <row r="492" spans="9:10" x14ac:dyDescent="0.2">
      <c r="I492" s="60"/>
      <c r="J492" s="60"/>
    </row>
    <row r="493" spans="9:10" x14ac:dyDescent="0.2">
      <c r="I493" s="60"/>
      <c r="J493" s="60"/>
    </row>
    <row r="494" spans="9:10" x14ac:dyDescent="0.2">
      <c r="I494" s="60"/>
      <c r="J494" s="60"/>
    </row>
    <row r="495" spans="9:10" x14ac:dyDescent="0.2">
      <c r="I495" s="60"/>
      <c r="J495" s="60"/>
    </row>
    <row r="496" spans="9:10" x14ac:dyDescent="0.2">
      <c r="I496" s="60"/>
      <c r="J496" s="60"/>
    </row>
    <row r="497" spans="9:10" x14ac:dyDescent="0.2">
      <c r="I497" s="60"/>
      <c r="J497" s="60"/>
    </row>
    <row r="498" spans="9:10" x14ac:dyDescent="0.2">
      <c r="I498" s="60"/>
      <c r="J498" s="60"/>
    </row>
    <row r="499" spans="9:10" x14ac:dyDescent="0.2">
      <c r="I499" s="60"/>
      <c r="J499" s="60"/>
    </row>
    <row r="500" spans="9:10" x14ac:dyDescent="0.2">
      <c r="I500" s="60"/>
      <c r="J500" s="60"/>
    </row>
    <row r="501" spans="9:10" x14ac:dyDescent="0.2">
      <c r="I501" s="60"/>
      <c r="J501" s="60"/>
    </row>
    <row r="502" spans="9:10" x14ac:dyDescent="0.2">
      <c r="I502" s="60"/>
      <c r="J502" s="60"/>
    </row>
    <row r="503" spans="9:10" x14ac:dyDescent="0.2">
      <c r="I503" s="60"/>
      <c r="J503" s="60"/>
    </row>
    <row r="504" spans="9:10" x14ac:dyDescent="0.2">
      <c r="I504" s="60"/>
      <c r="J504" s="60"/>
    </row>
    <row r="505" spans="9:10" x14ac:dyDescent="0.2">
      <c r="I505" s="60"/>
      <c r="J505" s="60"/>
    </row>
    <row r="506" spans="9:10" x14ac:dyDescent="0.2">
      <c r="I506" s="60"/>
      <c r="J506" s="60"/>
    </row>
    <row r="507" spans="9:10" x14ac:dyDescent="0.2">
      <c r="I507" s="60"/>
      <c r="J507" s="60"/>
    </row>
    <row r="508" spans="9:10" x14ac:dyDescent="0.2">
      <c r="I508" s="60"/>
      <c r="J508" s="60"/>
    </row>
    <row r="509" spans="9:10" x14ac:dyDescent="0.2">
      <c r="I509" s="60"/>
      <c r="J509" s="60"/>
    </row>
    <row r="510" spans="9:10" x14ac:dyDescent="0.2">
      <c r="I510" s="60"/>
      <c r="J510" s="60"/>
    </row>
    <row r="511" spans="9:10" x14ac:dyDescent="0.2">
      <c r="I511" s="60"/>
      <c r="J511" s="60"/>
    </row>
    <row r="512" spans="9:10" x14ac:dyDescent="0.2">
      <c r="I512" s="60"/>
      <c r="J512" s="60"/>
    </row>
    <row r="513" spans="9:10" x14ac:dyDescent="0.2">
      <c r="I513" s="60"/>
      <c r="J513" s="60"/>
    </row>
    <row r="514" spans="9:10" x14ac:dyDescent="0.2">
      <c r="I514" s="60"/>
      <c r="J514" s="60"/>
    </row>
    <row r="515" spans="9:10" x14ac:dyDescent="0.2">
      <c r="I515" s="60"/>
      <c r="J515" s="60"/>
    </row>
    <row r="516" spans="9:10" x14ac:dyDescent="0.2">
      <c r="I516" s="60"/>
      <c r="J516" s="60"/>
    </row>
    <row r="517" spans="9:10" x14ac:dyDescent="0.2">
      <c r="I517" s="60"/>
      <c r="J517" s="60"/>
    </row>
    <row r="518" spans="9:10" x14ac:dyDescent="0.2">
      <c r="I518" s="60"/>
      <c r="J518" s="60"/>
    </row>
    <row r="519" spans="9:10" x14ac:dyDescent="0.2">
      <c r="I519" s="60"/>
      <c r="J519" s="60"/>
    </row>
    <row r="520" spans="9:10" x14ac:dyDescent="0.2">
      <c r="I520" s="60"/>
      <c r="J520" s="60"/>
    </row>
    <row r="521" spans="9:10" x14ac:dyDescent="0.2">
      <c r="I521" s="60"/>
      <c r="J521" s="60"/>
    </row>
    <row r="522" spans="9:10" x14ac:dyDescent="0.2">
      <c r="I522" s="60"/>
      <c r="J522" s="60"/>
    </row>
    <row r="523" spans="9:10" x14ac:dyDescent="0.2">
      <c r="I523" s="60"/>
      <c r="J523" s="60"/>
    </row>
    <row r="524" spans="9:10" x14ac:dyDescent="0.2">
      <c r="I524" s="60"/>
      <c r="J524" s="60"/>
    </row>
    <row r="525" spans="9:10" x14ac:dyDescent="0.2">
      <c r="I525" s="60"/>
      <c r="J525" s="60"/>
    </row>
    <row r="526" spans="9:10" x14ac:dyDescent="0.2">
      <c r="I526" s="60"/>
      <c r="J526" s="60"/>
    </row>
    <row r="527" spans="9:10" x14ac:dyDescent="0.2">
      <c r="I527" s="60"/>
      <c r="J527" s="60"/>
    </row>
    <row r="528" spans="9:10" x14ac:dyDescent="0.2">
      <c r="I528" s="60"/>
      <c r="J528" s="60"/>
    </row>
    <row r="529" spans="9:10" x14ac:dyDescent="0.2">
      <c r="I529" s="60"/>
      <c r="J529" s="60"/>
    </row>
    <row r="530" spans="9:10" x14ac:dyDescent="0.2">
      <c r="I530" s="60"/>
      <c r="J530" s="60"/>
    </row>
    <row r="531" spans="9:10" x14ac:dyDescent="0.2">
      <c r="I531" s="60"/>
      <c r="J531" s="60"/>
    </row>
    <row r="532" spans="9:10" x14ac:dyDescent="0.2">
      <c r="I532" s="60"/>
      <c r="J532" s="60"/>
    </row>
    <row r="533" spans="9:10" x14ac:dyDescent="0.2">
      <c r="I533" s="60"/>
      <c r="J533" s="60"/>
    </row>
    <row r="534" spans="9:10" x14ac:dyDescent="0.2">
      <c r="I534" s="60"/>
      <c r="J534" s="60"/>
    </row>
    <row r="535" spans="9:10" x14ac:dyDescent="0.2">
      <c r="I535" s="60"/>
      <c r="J535" s="60"/>
    </row>
    <row r="536" spans="9:10" x14ac:dyDescent="0.2">
      <c r="I536" s="60"/>
      <c r="J536" s="60"/>
    </row>
    <row r="537" spans="9:10" x14ac:dyDescent="0.2">
      <c r="I537" s="60"/>
      <c r="J537" s="60"/>
    </row>
    <row r="538" spans="9:10" x14ac:dyDescent="0.2">
      <c r="I538" s="60"/>
      <c r="J538" s="60"/>
    </row>
    <row r="539" spans="9:10" x14ac:dyDescent="0.2">
      <c r="I539" s="60"/>
      <c r="J539" s="60"/>
    </row>
    <row r="540" spans="9:10" x14ac:dyDescent="0.2">
      <c r="I540" s="60"/>
      <c r="J540" s="60"/>
    </row>
    <row r="541" spans="9:10" x14ac:dyDescent="0.2">
      <c r="I541" s="60"/>
      <c r="J541" s="60"/>
    </row>
    <row r="542" spans="9:10" x14ac:dyDescent="0.2">
      <c r="I542" s="60"/>
      <c r="J542" s="60"/>
    </row>
    <row r="543" spans="9:10" x14ac:dyDescent="0.2">
      <c r="I543" s="60"/>
      <c r="J543" s="60"/>
    </row>
    <row r="544" spans="9:10" x14ac:dyDescent="0.2">
      <c r="I544" s="60"/>
      <c r="J544" s="60"/>
    </row>
    <row r="545" spans="9:10" x14ac:dyDescent="0.2">
      <c r="I545" s="60"/>
      <c r="J545" s="60"/>
    </row>
    <row r="546" spans="9:10" x14ac:dyDescent="0.2">
      <c r="I546" s="60"/>
      <c r="J546" s="60"/>
    </row>
    <row r="547" spans="9:10" x14ac:dyDescent="0.2">
      <c r="I547" s="60"/>
      <c r="J547" s="60"/>
    </row>
    <row r="548" spans="9:10" x14ac:dyDescent="0.2">
      <c r="I548" s="60"/>
      <c r="J548" s="60"/>
    </row>
    <row r="549" spans="9:10" x14ac:dyDescent="0.2">
      <c r="I549" s="60"/>
      <c r="J549" s="60"/>
    </row>
    <row r="550" spans="9:10" x14ac:dyDescent="0.2">
      <c r="I550" s="60"/>
      <c r="J550" s="60"/>
    </row>
    <row r="551" spans="9:10" x14ac:dyDescent="0.2">
      <c r="I551" s="60"/>
      <c r="J551" s="60"/>
    </row>
    <row r="552" spans="9:10" x14ac:dyDescent="0.2">
      <c r="I552" s="60"/>
      <c r="J552" s="60"/>
    </row>
    <row r="553" spans="9:10" x14ac:dyDescent="0.2">
      <c r="I553" s="60"/>
      <c r="J553" s="60"/>
    </row>
    <row r="554" spans="9:10" x14ac:dyDescent="0.2">
      <c r="I554" s="60"/>
      <c r="J554" s="60"/>
    </row>
    <row r="555" spans="9:10" x14ac:dyDescent="0.2">
      <c r="I555" s="60"/>
      <c r="J555" s="60"/>
    </row>
    <row r="556" spans="9:10" x14ac:dyDescent="0.2">
      <c r="I556" s="60"/>
      <c r="J556" s="60"/>
    </row>
    <row r="557" spans="9:10" x14ac:dyDescent="0.2">
      <c r="I557" s="60"/>
      <c r="J557" s="60"/>
    </row>
    <row r="558" spans="9:10" x14ac:dyDescent="0.2">
      <c r="I558" s="60"/>
      <c r="J558" s="60"/>
    </row>
    <row r="559" spans="9:10" x14ac:dyDescent="0.2">
      <c r="I559" s="60"/>
      <c r="J559" s="60"/>
    </row>
    <row r="560" spans="9:10" x14ac:dyDescent="0.2">
      <c r="I560" s="60"/>
      <c r="J560" s="60"/>
    </row>
    <row r="561" spans="9:10" x14ac:dyDescent="0.2">
      <c r="I561" s="60"/>
      <c r="J561" s="60"/>
    </row>
    <row r="562" spans="9:10" x14ac:dyDescent="0.2">
      <c r="I562" s="60"/>
      <c r="J562" s="60"/>
    </row>
    <row r="563" spans="9:10" x14ac:dyDescent="0.2">
      <c r="I563" s="60"/>
      <c r="J563" s="60"/>
    </row>
    <row r="564" spans="9:10" x14ac:dyDescent="0.2">
      <c r="I564" s="60"/>
      <c r="J564" s="60"/>
    </row>
    <row r="565" spans="9:10" x14ac:dyDescent="0.2">
      <c r="I565" s="60"/>
      <c r="J565" s="60"/>
    </row>
    <row r="566" spans="9:10" x14ac:dyDescent="0.2">
      <c r="I566" s="60"/>
      <c r="J566" s="60"/>
    </row>
    <row r="567" spans="9:10" x14ac:dyDescent="0.2">
      <c r="I567" s="60"/>
      <c r="J567" s="60"/>
    </row>
    <row r="568" spans="9:10" x14ac:dyDescent="0.2">
      <c r="I568" s="60"/>
      <c r="J568" s="60"/>
    </row>
    <row r="569" spans="9:10" x14ac:dyDescent="0.2">
      <c r="I569" s="60"/>
      <c r="J569" s="60"/>
    </row>
    <row r="570" spans="9:10" x14ac:dyDescent="0.2">
      <c r="I570" s="60"/>
      <c r="J570" s="60"/>
    </row>
    <row r="571" spans="9:10" x14ac:dyDescent="0.2">
      <c r="I571" s="60"/>
      <c r="J571" s="60"/>
    </row>
    <row r="572" spans="9:10" x14ac:dyDescent="0.2">
      <c r="I572" s="60"/>
      <c r="J572" s="60"/>
    </row>
    <row r="573" spans="9:10" x14ac:dyDescent="0.2">
      <c r="I573" s="60"/>
      <c r="J573" s="60"/>
    </row>
    <row r="574" spans="9:10" x14ac:dyDescent="0.2">
      <c r="I574" s="60"/>
      <c r="J574" s="60"/>
    </row>
    <row r="575" spans="9:10" x14ac:dyDescent="0.2">
      <c r="I575" s="60"/>
      <c r="J575" s="60"/>
    </row>
    <row r="576" spans="9:10" x14ac:dyDescent="0.2">
      <c r="I576" s="60"/>
      <c r="J576" s="60"/>
    </row>
    <row r="577" spans="9:10" x14ac:dyDescent="0.2">
      <c r="I577" s="60"/>
      <c r="J577" s="60"/>
    </row>
    <row r="578" spans="9:10" x14ac:dyDescent="0.2">
      <c r="I578" s="60"/>
      <c r="J578" s="60"/>
    </row>
    <row r="579" spans="9:10" x14ac:dyDescent="0.2">
      <c r="I579" s="60"/>
      <c r="J579" s="60"/>
    </row>
    <row r="580" spans="9:10" x14ac:dyDescent="0.2">
      <c r="I580" s="60"/>
      <c r="J580" s="60"/>
    </row>
    <row r="581" spans="9:10" x14ac:dyDescent="0.2">
      <c r="I581" s="60"/>
      <c r="J581" s="60"/>
    </row>
    <row r="582" spans="9:10" x14ac:dyDescent="0.2">
      <c r="I582" s="60"/>
      <c r="J582" s="60"/>
    </row>
    <row r="583" spans="9:10" x14ac:dyDescent="0.2">
      <c r="I583" s="60"/>
      <c r="J583" s="60"/>
    </row>
    <row r="584" spans="9:10" x14ac:dyDescent="0.2">
      <c r="I584" s="60"/>
      <c r="J584" s="60"/>
    </row>
    <row r="585" spans="9:10" x14ac:dyDescent="0.2">
      <c r="I585" s="60"/>
      <c r="J585" s="60"/>
    </row>
    <row r="586" spans="9:10" x14ac:dyDescent="0.2">
      <c r="I586" s="60"/>
      <c r="J586" s="60"/>
    </row>
    <row r="587" spans="9:10" x14ac:dyDescent="0.2">
      <c r="I587" s="60"/>
      <c r="J587" s="60"/>
    </row>
    <row r="588" spans="9:10" x14ac:dyDescent="0.2">
      <c r="I588" s="60"/>
      <c r="J588" s="60"/>
    </row>
    <row r="589" spans="9:10" x14ac:dyDescent="0.2">
      <c r="I589" s="60"/>
      <c r="J589" s="60"/>
    </row>
    <row r="590" spans="9:10" x14ac:dyDescent="0.2">
      <c r="I590" s="60"/>
      <c r="J590" s="60"/>
    </row>
    <row r="591" spans="9:10" x14ac:dyDescent="0.2">
      <c r="I591" s="60"/>
      <c r="J591" s="60"/>
    </row>
    <row r="592" spans="9:10" x14ac:dyDescent="0.2">
      <c r="I592" s="60"/>
      <c r="J592" s="60"/>
    </row>
    <row r="593" spans="9:10" x14ac:dyDescent="0.2">
      <c r="I593" s="60"/>
      <c r="J593" s="60"/>
    </row>
    <row r="594" spans="9:10" x14ac:dyDescent="0.2">
      <c r="I594" s="60"/>
      <c r="J594" s="60"/>
    </row>
    <row r="595" spans="9:10" x14ac:dyDescent="0.2">
      <c r="I595" s="60"/>
      <c r="J595" s="60"/>
    </row>
    <row r="596" spans="9:10" x14ac:dyDescent="0.2">
      <c r="I596" s="60"/>
      <c r="J596" s="60"/>
    </row>
    <row r="597" spans="9:10" x14ac:dyDescent="0.2">
      <c r="I597" s="60"/>
      <c r="J597" s="60"/>
    </row>
    <row r="598" spans="9:10" x14ac:dyDescent="0.2">
      <c r="I598" s="60"/>
      <c r="J598" s="60"/>
    </row>
    <row r="599" spans="9:10" x14ac:dyDescent="0.2">
      <c r="I599" s="60"/>
      <c r="J599" s="60"/>
    </row>
    <row r="600" spans="9:10" x14ac:dyDescent="0.2">
      <c r="I600" s="60"/>
      <c r="J600" s="60"/>
    </row>
    <row r="601" spans="9:10" x14ac:dyDescent="0.2">
      <c r="I601" s="60"/>
      <c r="J601" s="60"/>
    </row>
    <row r="602" spans="9:10" x14ac:dyDescent="0.2">
      <c r="I602" s="60"/>
      <c r="J602" s="60"/>
    </row>
    <row r="603" spans="9:10" x14ac:dyDescent="0.2">
      <c r="I603" s="60"/>
      <c r="J603" s="60"/>
    </row>
    <row r="604" spans="9:10" x14ac:dyDescent="0.2">
      <c r="I604" s="60"/>
      <c r="J604" s="60"/>
    </row>
    <row r="605" spans="9:10" x14ac:dyDescent="0.2">
      <c r="I605" s="60"/>
      <c r="J605" s="60"/>
    </row>
    <row r="606" spans="9:10" x14ac:dyDescent="0.2">
      <c r="I606" s="60"/>
      <c r="J606" s="60"/>
    </row>
    <row r="607" spans="9:10" x14ac:dyDescent="0.2">
      <c r="I607" s="60"/>
      <c r="J607" s="60"/>
    </row>
    <row r="608" spans="9:10" x14ac:dyDescent="0.2">
      <c r="I608" s="60"/>
      <c r="J608" s="60"/>
    </row>
    <row r="609" spans="9:10" x14ac:dyDescent="0.2">
      <c r="I609" s="60"/>
      <c r="J609" s="60"/>
    </row>
    <row r="610" spans="9:10" x14ac:dyDescent="0.2">
      <c r="I610" s="60"/>
      <c r="J610" s="60"/>
    </row>
    <row r="611" spans="9:10" x14ac:dyDescent="0.2">
      <c r="I611" s="60"/>
      <c r="J611" s="60"/>
    </row>
    <row r="612" spans="9:10" x14ac:dyDescent="0.2">
      <c r="I612" s="60"/>
      <c r="J612" s="60"/>
    </row>
    <row r="613" spans="9:10" x14ac:dyDescent="0.2">
      <c r="I613" s="60"/>
      <c r="J613" s="60"/>
    </row>
    <row r="614" spans="9:10" x14ac:dyDescent="0.2">
      <c r="I614" s="60"/>
      <c r="J614" s="60"/>
    </row>
    <row r="615" spans="9:10" x14ac:dyDescent="0.2">
      <c r="I615" s="60"/>
      <c r="J615" s="60"/>
    </row>
    <row r="616" spans="9:10" x14ac:dyDescent="0.2">
      <c r="I616" s="60"/>
      <c r="J616" s="60"/>
    </row>
    <row r="617" spans="9:10" x14ac:dyDescent="0.2">
      <c r="I617" s="60"/>
      <c r="J617" s="60"/>
    </row>
    <row r="618" spans="9:10" x14ac:dyDescent="0.2">
      <c r="I618" s="60"/>
      <c r="J618" s="60"/>
    </row>
    <row r="619" spans="9:10" x14ac:dyDescent="0.2">
      <c r="I619" s="60"/>
      <c r="J619" s="60"/>
    </row>
    <row r="620" spans="9:10" x14ac:dyDescent="0.2">
      <c r="I620" s="60"/>
      <c r="J620" s="60"/>
    </row>
    <row r="621" spans="9:10" x14ac:dyDescent="0.2">
      <c r="I621" s="60"/>
      <c r="J621" s="60"/>
    </row>
    <row r="622" spans="9:10" x14ac:dyDescent="0.2">
      <c r="I622" s="60"/>
      <c r="J622" s="60"/>
    </row>
    <row r="623" spans="9:10" x14ac:dyDescent="0.2">
      <c r="I623" s="60"/>
      <c r="J623" s="60"/>
    </row>
    <row r="624" spans="9:10" x14ac:dyDescent="0.2">
      <c r="I624" s="60"/>
      <c r="J624" s="60"/>
    </row>
    <row r="625" spans="9:10" x14ac:dyDescent="0.2">
      <c r="I625" s="60"/>
      <c r="J625" s="60"/>
    </row>
    <row r="626" spans="9:10" x14ac:dyDescent="0.2">
      <c r="I626" s="60"/>
      <c r="J626" s="60"/>
    </row>
    <row r="627" spans="9:10" x14ac:dyDescent="0.2">
      <c r="I627" s="60"/>
      <c r="J627" s="60"/>
    </row>
    <row r="628" spans="9:10" x14ac:dyDescent="0.2">
      <c r="I628" s="60"/>
      <c r="J628" s="60"/>
    </row>
    <row r="629" spans="9:10" x14ac:dyDescent="0.2">
      <c r="I629" s="60"/>
      <c r="J629" s="60"/>
    </row>
    <row r="630" spans="9:10" x14ac:dyDescent="0.2">
      <c r="I630" s="60"/>
      <c r="J630" s="60"/>
    </row>
    <row r="631" spans="9:10" x14ac:dyDescent="0.2">
      <c r="I631" s="60"/>
      <c r="J631" s="60"/>
    </row>
    <row r="632" spans="9:10" x14ac:dyDescent="0.2">
      <c r="I632" s="60"/>
      <c r="J632" s="60"/>
    </row>
    <row r="633" spans="9:10" x14ac:dyDescent="0.2">
      <c r="I633" s="60"/>
      <c r="J633" s="60"/>
    </row>
    <row r="634" spans="9:10" x14ac:dyDescent="0.2">
      <c r="I634" s="60"/>
      <c r="J634" s="60"/>
    </row>
    <row r="635" spans="9:10" x14ac:dyDescent="0.2">
      <c r="I635" s="60"/>
      <c r="J635" s="60"/>
    </row>
    <row r="636" spans="9:10" x14ac:dyDescent="0.2">
      <c r="I636" s="60"/>
      <c r="J636" s="60"/>
    </row>
    <row r="637" spans="9:10" x14ac:dyDescent="0.2">
      <c r="I637" s="60"/>
      <c r="J637" s="60"/>
    </row>
    <row r="638" spans="9:10" x14ac:dyDescent="0.2">
      <c r="I638" s="60"/>
      <c r="J638" s="60"/>
    </row>
    <row r="639" spans="9:10" x14ac:dyDescent="0.2">
      <c r="I639" s="60"/>
      <c r="J639" s="60"/>
    </row>
    <row r="640" spans="9:10" x14ac:dyDescent="0.2">
      <c r="I640" s="60"/>
      <c r="J640" s="60"/>
    </row>
    <row r="641" spans="9:10" x14ac:dyDescent="0.2">
      <c r="I641" s="60"/>
      <c r="J641" s="60"/>
    </row>
    <row r="642" spans="9:10" x14ac:dyDescent="0.2">
      <c r="I642" s="60"/>
      <c r="J642" s="60"/>
    </row>
    <row r="643" spans="9:10" x14ac:dyDescent="0.2">
      <c r="I643" s="60"/>
      <c r="J643" s="60"/>
    </row>
    <row r="644" spans="9:10" x14ac:dyDescent="0.2">
      <c r="I644" s="60"/>
      <c r="J644" s="60"/>
    </row>
    <row r="645" spans="9:10" x14ac:dyDescent="0.2">
      <c r="I645" s="60"/>
      <c r="J645" s="60"/>
    </row>
    <row r="646" spans="9:10" x14ac:dyDescent="0.2">
      <c r="I646" s="60"/>
      <c r="J646" s="60"/>
    </row>
    <row r="647" spans="9:10" x14ac:dyDescent="0.2">
      <c r="I647" s="60"/>
      <c r="J647" s="60"/>
    </row>
    <row r="648" spans="9:10" x14ac:dyDescent="0.2">
      <c r="I648" s="60"/>
      <c r="J648" s="60"/>
    </row>
    <row r="649" spans="9:10" x14ac:dyDescent="0.2">
      <c r="I649" s="60"/>
      <c r="J649" s="60"/>
    </row>
    <row r="650" spans="9:10" x14ac:dyDescent="0.2">
      <c r="I650" s="60"/>
      <c r="J650" s="60"/>
    </row>
    <row r="651" spans="9:10" x14ac:dyDescent="0.2">
      <c r="I651" s="60"/>
      <c r="J651" s="60"/>
    </row>
    <row r="652" spans="9:10" x14ac:dyDescent="0.2">
      <c r="I652" s="60"/>
      <c r="J652" s="60"/>
    </row>
    <row r="653" spans="9:10" x14ac:dyDescent="0.2">
      <c r="I653" s="60"/>
      <c r="J653" s="60"/>
    </row>
    <row r="654" spans="9:10" x14ac:dyDescent="0.2">
      <c r="I654" s="60"/>
      <c r="J654" s="60"/>
    </row>
    <row r="655" spans="9:10" x14ac:dyDescent="0.2">
      <c r="I655" s="60"/>
      <c r="J655" s="60"/>
    </row>
    <row r="656" spans="9:10" x14ac:dyDescent="0.2">
      <c r="I656" s="60"/>
      <c r="J656" s="60"/>
    </row>
    <row r="657" spans="9:10" x14ac:dyDescent="0.2">
      <c r="I657" s="60"/>
      <c r="J657" s="60"/>
    </row>
    <row r="658" spans="9:10" x14ac:dyDescent="0.2">
      <c r="I658" s="60"/>
      <c r="J658" s="60"/>
    </row>
    <row r="659" spans="9:10" x14ac:dyDescent="0.2">
      <c r="I659" s="60"/>
      <c r="J659" s="60"/>
    </row>
    <row r="660" spans="9:10" x14ac:dyDescent="0.2">
      <c r="I660" s="60"/>
      <c r="J660" s="60"/>
    </row>
    <row r="661" spans="9:10" x14ac:dyDescent="0.2">
      <c r="I661" s="60"/>
      <c r="J661" s="60"/>
    </row>
    <row r="662" spans="9:10" x14ac:dyDescent="0.2">
      <c r="I662" s="60"/>
      <c r="J662" s="60"/>
    </row>
    <row r="663" spans="9:10" x14ac:dyDescent="0.2">
      <c r="I663" s="60"/>
      <c r="J663" s="60"/>
    </row>
    <row r="664" spans="9:10" x14ac:dyDescent="0.2">
      <c r="I664" s="60"/>
      <c r="J664" s="60"/>
    </row>
    <row r="665" spans="9:10" x14ac:dyDescent="0.2">
      <c r="I665" s="60"/>
      <c r="J665" s="60"/>
    </row>
    <row r="666" spans="9:10" x14ac:dyDescent="0.2">
      <c r="I666" s="60"/>
      <c r="J666" s="60"/>
    </row>
    <row r="667" spans="9:10" x14ac:dyDescent="0.2">
      <c r="I667" s="60"/>
      <c r="J667" s="60"/>
    </row>
    <row r="668" spans="9:10" x14ac:dyDescent="0.2">
      <c r="I668" s="60"/>
      <c r="J668" s="60"/>
    </row>
    <row r="669" spans="9:10" x14ac:dyDescent="0.2">
      <c r="I669" s="60"/>
      <c r="J669" s="60"/>
    </row>
    <row r="670" spans="9:10" x14ac:dyDescent="0.2">
      <c r="I670" s="60"/>
      <c r="J670" s="60"/>
    </row>
    <row r="671" spans="9:10" x14ac:dyDescent="0.2">
      <c r="I671" s="60"/>
      <c r="J671" s="60"/>
    </row>
    <row r="672" spans="9:10" x14ac:dyDescent="0.2">
      <c r="I672" s="60"/>
      <c r="J672" s="60"/>
    </row>
    <row r="673" spans="9:10" x14ac:dyDescent="0.2">
      <c r="I673" s="60"/>
      <c r="J673" s="60"/>
    </row>
    <row r="674" spans="9:10" x14ac:dyDescent="0.2">
      <c r="I674" s="60"/>
      <c r="J674" s="60"/>
    </row>
    <row r="675" spans="9:10" x14ac:dyDescent="0.2">
      <c r="I675" s="60"/>
      <c r="J675" s="60"/>
    </row>
    <row r="676" spans="9:10" x14ac:dyDescent="0.2">
      <c r="I676" s="60"/>
      <c r="J676" s="60"/>
    </row>
    <row r="677" spans="9:10" x14ac:dyDescent="0.2">
      <c r="I677" s="60"/>
      <c r="J677" s="60"/>
    </row>
    <row r="678" spans="9:10" x14ac:dyDescent="0.2">
      <c r="I678" s="60"/>
      <c r="J678" s="60"/>
    </row>
    <row r="679" spans="9:10" x14ac:dyDescent="0.2">
      <c r="I679" s="60"/>
      <c r="J679" s="60"/>
    </row>
    <row r="680" spans="9:10" x14ac:dyDescent="0.2">
      <c r="I680" s="60"/>
      <c r="J680" s="60"/>
    </row>
    <row r="681" spans="9:10" x14ac:dyDescent="0.2">
      <c r="I681" s="60"/>
      <c r="J681" s="60"/>
    </row>
    <row r="682" spans="9:10" x14ac:dyDescent="0.2">
      <c r="I682" s="60"/>
      <c r="J682" s="60"/>
    </row>
    <row r="683" spans="9:10" x14ac:dyDescent="0.2">
      <c r="I683" s="60"/>
      <c r="J683" s="60"/>
    </row>
    <row r="684" spans="9:10" x14ac:dyDescent="0.2">
      <c r="I684" s="60"/>
      <c r="J684" s="60"/>
    </row>
    <row r="685" spans="9:10" x14ac:dyDescent="0.2">
      <c r="I685" s="60"/>
      <c r="J685" s="60"/>
    </row>
    <row r="686" spans="9:10" x14ac:dyDescent="0.2">
      <c r="I686" s="60"/>
      <c r="J686" s="60"/>
    </row>
    <row r="687" spans="9:10" x14ac:dyDescent="0.2">
      <c r="I687" s="60"/>
      <c r="J687" s="60"/>
    </row>
    <row r="688" spans="9:10" x14ac:dyDescent="0.2">
      <c r="I688" s="60"/>
      <c r="J688" s="60"/>
    </row>
    <row r="689" spans="9:10" x14ac:dyDescent="0.2">
      <c r="I689" s="60"/>
      <c r="J689" s="60"/>
    </row>
    <row r="690" spans="9:10" x14ac:dyDescent="0.2">
      <c r="I690" s="60"/>
      <c r="J690" s="60"/>
    </row>
    <row r="691" spans="9:10" x14ac:dyDescent="0.2">
      <c r="I691" s="60"/>
      <c r="J691" s="60"/>
    </row>
    <row r="692" spans="9:10" x14ac:dyDescent="0.2">
      <c r="I692" s="60"/>
      <c r="J692" s="60"/>
    </row>
    <row r="693" spans="9:10" x14ac:dyDescent="0.2">
      <c r="I693" s="60"/>
      <c r="J693" s="60"/>
    </row>
    <row r="694" spans="9:10" x14ac:dyDescent="0.2">
      <c r="I694" s="60"/>
      <c r="J694" s="60"/>
    </row>
    <row r="695" spans="9:10" x14ac:dyDescent="0.2">
      <c r="I695" s="60"/>
      <c r="J695" s="60"/>
    </row>
    <row r="696" spans="9:10" x14ac:dyDescent="0.2">
      <c r="I696" s="60"/>
      <c r="J696" s="60"/>
    </row>
    <row r="697" spans="9:10" x14ac:dyDescent="0.2">
      <c r="I697" s="60"/>
      <c r="J697" s="60"/>
    </row>
    <row r="698" spans="9:10" x14ac:dyDescent="0.2">
      <c r="I698" s="60"/>
      <c r="J698" s="60"/>
    </row>
    <row r="699" spans="9:10" x14ac:dyDescent="0.2">
      <c r="I699" s="60"/>
      <c r="J699" s="60"/>
    </row>
    <row r="700" spans="9:10" x14ac:dyDescent="0.2">
      <c r="I700" s="60"/>
      <c r="J700" s="60"/>
    </row>
    <row r="701" spans="9:10" x14ac:dyDescent="0.2">
      <c r="I701" s="60"/>
      <c r="J701" s="60"/>
    </row>
    <row r="702" spans="9:10" x14ac:dyDescent="0.2">
      <c r="I702" s="60"/>
      <c r="J702" s="60"/>
    </row>
    <row r="703" spans="9:10" x14ac:dyDescent="0.2">
      <c r="I703" s="60"/>
      <c r="J703" s="60"/>
    </row>
    <row r="704" spans="9:10" x14ac:dyDescent="0.2">
      <c r="I704" s="60"/>
      <c r="J704" s="60"/>
    </row>
    <row r="705" spans="9:10" x14ac:dyDescent="0.2">
      <c r="I705" s="60"/>
      <c r="J705" s="60"/>
    </row>
    <row r="706" spans="9:10" x14ac:dyDescent="0.2">
      <c r="I706" s="60"/>
      <c r="J706" s="60"/>
    </row>
    <row r="707" spans="9:10" x14ac:dyDescent="0.2">
      <c r="I707" s="60"/>
      <c r="J707" s="60"/>
    </row>
    <row r="708" spans="9:10" x14ac:dyDescent="0.2">
      <c r="I708" s="60"/>
      <c r="J708" s="60"/>
    </row>
    <row r="709" spans="9:10" x14ac:dyDescent="0.2">
      <c r="I709" s="60"/>
      <c r="J709" s="60"/>
    </row>
    <row r="710" spans="9:10" x14ac:dyDescent="0.2">
      <c r="I710" s="60"/>
      <c r="J710" s="60"/>
    </row>
    <row r="711" spans="9:10" x14ac:dyDescent="0.2">
      <c r="I711" s="60"/>
      <c r="J711" s="60"/>
    </row>
    <row r="712" spans="9:10" x14ac:dyDescent="0.2">
      <c r="I712" s="60"/>
      <c r="J712" s="60"/>
    </row>
    <row r="713" spans="9:10" x14ac:dyDescent="0.2">
      <c r="I713" s="60"/>
      <c r="J713" s="60"/>
    </row>
    <row r="714" spans="9:10" x14ac:dyDescent="0.2">
      <c r="I714" s="60"/>
      <c r="J714" s="60"/>
    </row>
    <row r="715" spans="9:10" x14ac:dyDescent="0.2">
      <c r="I715" s="60"/>
      <c r="J715" s="60"/>
    </row>
    <row r="716" spans="9:10" x14ac:dyDescent="0.2">
      <c r="I716" s="60"/>
      <c r="J716" s="60"/>
    </row>
    <row r="717" spans="9:10" x14ac:dyDescent="0.2">
      <c r="I717" s="60"/>
      <c r="J717" s="60"/>
    </row>
    <row r="718" spans="9:10" x14ac:dyDescent="0.2">
      <c r="I718" s="60"/>
      <c r="J718" s="60"/>
    </row>
    <row r="719" spans="9:10" x14ac:dyDescent="0.2">
      <c r="I719" s="60"/>
      <c r="J719" s="60"/>
    </row>
    <row r="720" spans="9:10" x14ac:dyDescent="0.2">
      <c r="I720" s="60"/>
      <c r="J720" s="60"/>
    </row>
    <row r="721" spans="9:10" x14ac:dyDescent="0.2">
      <c r="I721" s="60"/>
      <c r="J721" s="60"/>
    </row>
    <row r="722" spans="9:10" x14ac:dyDescent="0.2">
      <c r="I722" s="60"/>
      <c r="J722" s="60"/>
    </row>
    <row r="723" spans="9:10" x14ac:dyDescent="0.2">
      <c r="I723" s="60"/>
      <c r="J723" s="60"/>
    </row>
    <row r="724" spans="9:10" x14ac:dyDescent="0.2">
      <c r="I724" s="60"/>
      <c r="J724" s="60"/>
    </row>
    <row r="725" spans="9:10" x14ac:dyDescent="0.2">
      <c r="I725" s="60"/>
      <c r="J725" s="60"/>
    </row>
    <row r="726" spans="9:10" x14ac:dyDescent="0.2">
      <c r="I726" s="60"/>
      <c r="J726" s="60"/>
    </row>
    <row r="727" spans="9:10" x14ac:dyDescent="0.2">
      <c r="I727" s="60"/>
      <c r="J727" s="60"/>
    </row>
    <row r="728" spans="9:10" x14ac:dyDescent="0.2">
      <c r="I728" s="60"/>
      <c r="J728" s="60"/>
    </row>
    <row r="729" spans="9:10" x14ac:dyDescent="0.2">
      <c r="I729" s="60"/>
      <c r="J729" s="60"/>
    </row>
    <row r="730" spans="9:10" x14ac:dyDescent="0.2">
      <c r="I730" s="60"/>
      <c r="J730" s="60"/>
    </row>
    <row r="731" spans="9:10" x14ac:dyDescent="0.2">
      <c r="I731" s="60"/>
      <c r="J731" s="60"/>
    </row>
    <row r="732" spans="9:10" x14ac:dyDescent="0.2">
      <c r="I732" s="60"/>
      <c r="J732" s="60"/>
    </row>
    <row r="733" spans="9:10" x14ac:dyDescent="0.2">
      <c r="I733" s="60"/>
      <c r="J733" s="60"/>
    </row>
    <row r="734" spans="9:10" x14ac:dyDescent="0.2">
      <c r="I734" s="60"/>
      <c r="J734" s="60"/>
    </row>
    <row r="735" spans="9:10" x14ac:dyDescent="0.2">
      <c r="I735" s="60"/>
      <c r="J735" s="60"/>
    </row>
    <row r="736" spans="9:10" x14ac:dyDescent="0.2">
      <c r="I736" s="60"/>
      <c r="J736" s="60"/>
    </row>
    <row r="737" spans="9:10" x14ac:dyDescent="0.2">
      <c r="I737" s="60"/>
      <c r="J737" s="60"/>
    </row>
    <row r="738" spans="9:10" x14ac:dyDescent="0.2">
      <c r="I738" s="60"/>
      <c r="J738" s="60"/>
    </row>
    <row r="739" spans="9:10" x14ac:dyDescent="0.2">
      <c r="I739" s="60"/>
      <c r="J739" s="60"/>
    </row>
    <row r="740" spans="9:10" x14ac:dyDescent="0.2">
      <c r="I740" s="60"/>
      <c r="J740" s="60"/>
    </row>
    <row r="741" spans="9:10" x14ac:dyDescent="0.2">
      <c r="I741" s="60"/>
      <c r="J741" s="60"/>
    </row>
    <row r="742" spans="9:10" x14ac:dyDescent="0.2">
      <c r="I742" s="60"/>
      <c r="J742" s="60"/>
    </row>
    <row r="743" spans="9:10" x14ac:dyDescent="0.2">
      <c r="I743" s="60"/>
      <c r="J743" s="60"/>
    </row>
    <row r="744" spans="9:10" x14ac:dyDescent="0.2">
      <c r="I744" s="60"/>
      <c r="J744" s="60"/>
    </row>
    <row r="745" spans="9:10" x14ac:dyDescent="0.2">
      <c r="I745" s="60"/>
      <c r="J745" s="60"/>
    </row>
    <row r="746" spans="9:10" x14ac:dyDescent="0.2">
      <c r="I746" s="60"/>
      <c r="J746" s="60"/>
    </row>
    <row r="747" spans="9:10" x14ac:dyDescent="0.2">
      <c r="I747" s="60"/>
      <c r="J747" s="60"/>
    </row>
    <row r="748" spans="9:10" x14ac:dyDescent="0.2">
      <c r="I748" s="60"/>
      <c r="J748" s="60"/>
    </row>
    <row r="749" spans="9:10" x14ac:dyDescent="0.2">
      <c r="I749" s="60"/>
      <c r="J749" s="60"/>
    </row>
    <row r="750" spans="9:10" x14ac:dyDescent="0.2">
      <c r="I750" s="60"/>
      <c r="J750" s="60"/>
    </row>
    <row r="751" spans="9:10" x14ac:dyDescent="0.2">
      <c r="I751" s="60"/>
      <c r="J751" s="60"/>
    </row>
    <row r="752" spans="9:10" x14ac:dyDescent="0.2">
      <c r="I752" s="60"/>
      <c r="J752" s="60"/>
    </row>
    <row r="753" spans="9:10" x14ac:dyDescent="0.2">
      <c r="I753" s="60"/>
      <c r="J753" s="60"/>
    </row>
    <row r="754" spans="9:10" x14ac:dyDescent="0.2">
      <c r="I754" s="60"/>
      <c r="J754" s="60"/>
    </row>
    <row r="755" spans="9:10" x14ac:dyDescent="0.2">
      <c r="I755" s="60"/>
      <c r="J755" s="60"/>
    </row>
    <row r="756" spans="9:10" x14ac:dyDescent="0.2">
      <c r="I756" s="60"/>
      <c r="J756" s="60"/>
    </row>
    <row r="757" spans="9:10" x14ac:dyDescent="0.2">
      <c r="I757" s="60"/>
      <c r="J757" s="60"/>
    </row>
    <row r="758" spans="9:10" x14ac:dyDescent="0.2">
      <c r="I758" s="60"/>
      <c r="J758" s="60"/>
    </row>
    <row r="759" spans="9:10" x14ac:dyDescent="0.2">
      <c r="I759" s="60"/>
      <c r="J759" s="60"/>
    </row>
    <row r="760" spans="9:10" x14ac:dyDescent="0.2">
      <c r="I760" s="60"/>
      <c r="J760" s="60"/>
    </row>
    <row r="761" spans="9:10" x14ac:dyDescent="0.2">
      <c r="I761" s="60"/>
      <c r="J761" s="60"/>
    </row>
    <row r="762" spans="9:10" x14ac:dyDescent="0.2">
      <c r="I762" s="60"/>
      <c r="J762" s="60"/>
    </row>
    <row r="763" spans="9:10" x14ac:dyDescent="0.2">
      <c r="I763" s="60"/>
      <c r="J763" s="60"/>
    </row>
    <row r="764" spans="9:10" x14ac:dyDescent="0.2">
      <c r="I764" s="60"/>
      <c r="J764" s="60"/>
    </row>
    <row r="765" spans="9:10" x14ac:dyDescent="0.2">
      <c r="I765" s="60"/>
      <c r="J765" s="60"/>
    </row>
    <row r="766" spans="9:10" x14ac:dyDescent="0.2">
      <c r="I766" s="60"/>
      <c r="J766" s="60"/>
    </row>
    <row r="767" spans="9:10" x14ac:dyDescent="0.2">
      <c r="I767" s="60"/>
      <c r="J767" s="60"/>
    </row>
    <row r="768" spans="9:10" x14ac:dyDescent="0.2">
      <c r="I768" s="60"/>
      <c r="J768" s="60"/>
    </row>
    <row r="769" spans="9:10" x14ac:dyDescent="0.2">
      <c r="I769" s="60"/>
      <c r="J769" s="60"/>
    </row>
    <row r="770" spans="9:10" x14ac:dyDescent="0.2">
      <c r="I770" s="60"/>
      <c r="J770" s="60"/>
    </row>
    <row r="771" spans="9:10" x14ac:dyDescent="0.2">
      <c r="I771" s="60"/>
      <c r="J771" s="60"/>
    </row>
    <row r="772" spans="9:10" x14ac:dyDescent="0.2">
      <c r="I772" s="60"/>
      <c r="J772" s="60"/>
    </row>
    <row r="773" spans="9:10" x14ac:dyDescent="0.2">
      <c r="I773" s="60"/>
      <c r="J773" s="60"/>
    </row>
    <row r="774" spans="9:10" x14ac:dyDescent="0.2">
      <c r="I774" s="60"/>
      <c r="J774" s="60"/>
    </row>
    <row r="775" spans="9:10" x14ac:dyDescent="0.2">
      <c r="I775" s="60"/>
      <c r="J775" s="60"/>
    </row>
    <row r="776" spans="9:10" x14ac:dyDescent="0.2">
      <c r="I776" s="60"/>
      <c r="J776" s="60"/>
    </row>
    <row r="777" spans="9:10" x14ac:dyDescent="0.2">
      <c r="I777" s="60"/>
      <c r="J777" s="60"/>
    </row>
    <row r="778" spans="9:10" x14ac:dyDescent="0.2">
      <c r="I778" s="60"/>
      <c r="J778" s="60"/>
    </row>
    <row r="779" spans="9:10" x14ac:dyDescent="0.2">
      <c r="I779" s="60"/>
      <c r="J779" s="60"/>
    </row>
    <row r="780" spans="9:10" x14ac:dyDescent="0.2">
      <c r="I780" s="60"/>
      <c r="J780" s="60"/>
    </row>
    <row r="781" spans="9:10" x14ac:dyDescent="0.2">
      <c r="I781" s="60"/>
      <c r="J781" s="60"/>
    </row>
    <row r="782" spans="9:10" x14ac:dyDescent="0.2">
      <c r="I782" s="60"/>
      <c r="J782" s="60"/>
    </row>
    <row r="783" spans="9:10" x14ac:dyDescent="0.2">
      <c r="I783" s="60"/>
      <c r="J783" s="60"/>
    </row>
    <row r="784" spans="9:10" x14ac:dyDescent="0.2">
      <c r="I784" s="60"/>
      <c r="J784" s="60"/>
    </row>
    <row r="785" spans="9:10" x14ac:dyDescent="0.2">
      <c r="I785" s="60"/>
      <c r="J785" s="60"/>
    </row>
    <row r="786" spans="9:10" x14ac:dyDescent="0.2">
      <c r="I786" s="60"/>
      <c r="J786" s="60"/>
    </row>
    <row r="787" spans="9:10" x14ac:dyDescent="0.2">
      <c r="I787" s="60"/>
      <c r="J787" s="60"/>
    </row>
    <row r="788" spans="9:10" x14ac:dyDescent="0.2">
      <c r="I788" s="60"/>
      <c r="J788" s="60"/>
    </row>
    <row r="789" spans="9:10" x14ac:dyDescent="0.2">
      <c r="I789" s="60"/>
      <c r="J789" s="60"/>
    </row>
    <row r="790" spans="9:10" x14ac:dyDescent="0.2">
      <c r="I790" s="60"/>
      <c r="J790" s="60"/>
    </row>
    <row r="791" spans="9:10" x14ac:dyDescent="0.2">
      <c r="I791" s="60"/>
      <c r="J791" s="60"/>
    </row>
    <row r="792" spans="9:10" x14ac:dyDescent="0.2">
      <c r="I792" s="60"/>
      <c r="J792" s="60"/>
    </row>
    <row r="793" spans="9:10" x14ac:dyDescent="0.2">
      <c r="I793" s="60"/>
      <c r="J793" s="60"/>
    </row>
    <row r="794" spans="9:10" x14ac:dyDescent="0.2">
      <c r="I794" s="60"/>
      <c r="J794" s="60"/>
    </row>
    <row r="795" spans="9:10" x14ac:dyDescent="0.2">
      <c r="I795" s="60"/>
      <c r="J795" s="60"/>
    </row>
    <row r="796" spans="9:10" x14ac:dyDescent="0.2">
      <c r="I796" s="60"/>
      <c r="J796" s="60"/>
    </row>
    <row r="797" spans="9:10" x14ac:dyDescent="0.2">
      <c r="I797" s="60"/>
      <c r="J797" s="60"/>
    </row>
    <row r="798" spans="9:10" x14ac:dyDescent="0.2">
      <c r="I798" s="60"/>
      <c r="J798" s="60"/>
    </row>
    <row r="799" spans="9:10" x14ac:dyDescent="0.2">
      <c r="I799" s="60"/>
      <c r="J799" s="60"/>
    </row>
    <row r="800" spans="9:10" x14ac:dyDescent="0.2">
      <c r="I800" s="60"/>
      <c r="J800" s="60"/>
    </row>
    <row r="801" spans="9:10" x14ac:dyDescent="0.2">
      <c r="I801" s="60"/>
      <c r="J801" s="60"/>
    </row>
    <row r="802" spans="9:10" x14ac:dyDescent="0.2">
      <c r="I802" s="60"/>
      <c r="J802" s="60"/>
    </row>
    <row r="803" spans="9:10" x14ac:dyDescent="0.2">
      <c r="I803" s="60"/>
      <c r="J803" s="60"/>
    </row>
    <row r="804" spans="9:10" x14ac:dyDescent="0.2">
      <c r="I804" s="60"/>
      <c r="J804" s="60"/>
    </row>
    <row r="805" spans="9:10" x14ac:dyDescent="0.2">
      <c r="I805" s="60"/>
      <c r="J805" s="60"/>
    </row>
    <row r="806" spans="9:10" x14ac:dyDescent="0.2">
      <c r="I806" s="60"/>
      <c r="J806" s="60"/>
    </row>
    <row r="807" spans="9:10" x14ac:dyDescent="0.2">
      <c r="I807" s="60"/>
      <c r="J807" s="60"/>
    </row>
    <row r="808" spans="9:10" x14ac:dyDescent="0.2">
      <c r="I808" s="60"/>
      <c r="J808" s="60"/>
    </row>
    <row r="809" spans="9:10" x14ac:dyDescent="0.2">
      <c r="I809" s="60"/>
      <c r="J809" s="60"/>
    </row>
    <row r="810" spans="9:10" x14ac:dyDescent="0.2">
      <c r="I810" s="60"/>
      <c r="J810" s="60"/>
    </row>
    <row r="811" spans="9:10" x14ac:dyDescent="0.2">
      <c r="I811" s="60"/>
      <c r="J811" s="60"/>
    </row>
    <row r="812" spans="9:10" x14ac:dyDescent="0.2">
      <c r="I812" s="60"/>
      <c r="J812" s="60"/>
    </row>
    <row r="813" spans="9:10" x14ac:dyDescent="0.2">
      <c r="I813" s="60"/>
      <c r="J813" s="60"/>
    </row>
    <row r="814" spans="9:10" x14ac:dyDescent="0.2">
      <c r="I814" s="60"/>
      <c r="J814" s="60"/>
    </row>
    <row r="815" spans="9:10" x14ac:dyDescent="0.2">
      <c r="I815" s="60"/>
      <c r="J815" s="60"/>
    </row>
    <row r="816" spans="9:10" x14ac:dyDescent="0.2">
      <c r="I816" s="60"/>
      <c r="J816" s="60"/>
    </row>
    <row r="817" spans="9:10" x14ac:dyDescent="0.2">
      <c r="I817" s="60"/>
      <c r="J817" s="60"/>
    </row>
    <row r="818" spans="9:10" x14ac:dyDescent="0.2">
      <c r="I818" s="60"/>
      <c r="J818" s="60"/>
    </row>
    <row r="819" spans="9:10" x14ac:dyDescent="0.2">
      <c r="I819" s="60"/>
      <c r="J819" s="60"/>
    </row>
    <row r="820" spans="9:10" x14ac:dyDescent="0.2">
      <c r="I820" s="60"/>
      <c r="J820" s="60"/>
    </row>
    <row r="821" spans="9:10" x14ac:dyDescent="0.2">
      <c r="I821" s="60"/>
      <c r="J821" s="60"/>
    </row>
    <row r="822" spans="9:10" x14ac:dyDescent="0.2">
      <c r="I822" s="60"/>
      <c r="J822" s="60"/>
    </row>
    <row r="823" spans="9:10" x14ac:dyDescent="0.2">
      <c r="I823" s="60"/>
      <c r="J823" s="60"/>
    </row>
    <row r="824" spans="9:10" x14ac:dyDescent="0.2">
      <c r="I824" s="60"/>
      <c r="J824" s="60"/>
    </row>
    <row r="825" spans="9:10" x14ac:dyDescent="0.2">
      <c r="I825" s="60"/>
      <c r="J825" s="60"/>
    </row>
    <row r="826" spans="9:10" x14ac:dyDescent="0.2">
      <c r="I826" s="60"/>
      <c r="J826" s="60"/>
    </row>
    <row r="827" spans="9:10" x14ac:dyDescent="0.2">
      <c r="I827" s="60"/>
      <c r="J827" s="60"/>
    </row>
    <row r="828" spans="9:10" x14ac:dyDescent="0.2">
      <c r="I828" s="60"/>
      <c r="J828" s="60"/>
    </row>
    <row r="829" spans="9:10" x14ac:dyDescent="0.2">
      <c r="I829" s="60"/>
      <c r="J829" s="60"/>
    </row>
    <row r="830" spans="9:10" x14ac:dyDescent="0.2">
      <c r="I830" s="60"/>
      <c r="J830" s="60"/>
    </row>
    <row r="831" spans="9:10" x14ac:dyDescent="0.2">
      <c r="I831" s="60"/>
      <c r="J831" s="60"/>
    </row>
    <row r="832" spans="9:10" x14ac:dyDescent="0.2">
      <c r="I832" s="60"/>
      <c r="J832" s="60"/>
    </row>
    <row r="833" spans="9:10" x14ac:dyDescent="0.2">
      <c r="I833" s="60"/>
      <c r="J833" s="60"/>
    </row>
    <row r="834" spans="9:10" x14ac:dyDescent="0.2">
      <c r="I834" s="60"/>
      <c r="J834" s="60"/>
    </row>
    <row r="835" spans="9:10" x14ac:dyDescent="0.2">
      <c r="I835" s="60"/>
      <c r="J835" s="60"/>
    </row>
    <row r="836" spans="9:10" x14ac:dyDescent="0.2">
      <c r="I836" s="60"/>
      <c r="J836" s="60"/>
    </row>
    <row r="837" spans="9:10" x14ac:dyDescent="0.2">
      <c r="I837" s="60"/>
      <c r="J837" s="60"/>
    </row>
    <row r="838" spans="9:10" x14ac:dyDescent="0.2">
      <c r="I838" s="60"/>
      <c r="J838" s="60"/>
    </row>
    <row r="839" spans="9:10" x14ac:dyDescent="0.2">
      <c r="I839" s="60"/>
      <c r="J839" s="60"/>
    </row>
    <row r="840" spans="9:10" x14ac:dyDescent="0.2">
      <c r="I840" s="60"/>
      <c r="J840" s="60"/>
    </row>
    <row r="841" spans="9:10" x14ac:dyDescent="0.2">
      <c r="I841" s="60"/>
      <c r="J841" s="60"/>
    </row>
    <row r="842" spans="9:10" x14ac:dyDescent="0.2">
      <c r="I842" s="60"/>
      <c r="J842" s="60"/>
    </row>
    <row r="843" spans="9:10" x14ac:dyDescent="0.2">
      <c r="I843" s="60"/>
      <c r="J843" s="60"/>
    </row>
    <row r="844" spans="9:10" x14ac:dyDescent="0.2">
      <c r="I844" s="60"/>
      <c r="J844" s="60"/>
    </row>
    <row r="845" spans="9:10" x14ac:dyDescent="0.2">
      <c r="I845" s="60"/>
      <c r="J845" s="60"/>
    </row>
    <row r="846" spans="9:10" x14ac:dyDescent="0.2">
      <c r="I846" s="60"/>
      <c r="J846" s="60"/>
    </row>
    <row r="847" spans="9:10" x14ac:dyDescent="0.2">
      <c r="I847" s="60"/>
      <c r="J847" s="60"/>
    </row>
    <row r="848" spans="9:10" x14ac:dyDescent="0.2">
      <c r="I848" s="60"/>
      <c r="J848" s="60"/>
    </row>
    <row r="849" spans="9:10" x14ac:dyDescent="0.2">
      <c r="I849" s="60"/>
      <c r="J849" s="60"/>
    </row>
    <row r="850" spans="9:10" x14ac:dyDescent="0.2">
      <c r="I850" s="60"/>
      <c r="J850" s="60"/>
    </row>
    <row r="851" spans="9:10" x14ac:dyDescent="0.2">
      <c r="I851" s="60"/>
      <c r="J851" s="60"/>
    </row>
    <row r="852" spans="9:10" x14ac:dyDescent="0.2">
      <c r="I852" s="60"/>
      <c r="J852" s="60"/>
    </row>
    <row r="853" spans="9:10" x14ac:dyDescent="0.2">
      <c r="I853" s="60"/>
      <c r="J853" s="60"/>
    </row>
    <row r="854" spans="9:10" x14ac:dyDescent="0.2">
      <c r="I854" s="60"/>
      <c r="J854" s="60"/>
    </row>
    <row r="855" spans="9:10" x14ac:dyDescent="0.2">
      <c r="I855" s="60"/>
      <c r="J855" s="60"/>
    </row>
    <row r="856" spans="9:10" x14ac:dyDescent="0.2">
      <c r="I856" s="60"/>
      <c r="J856" s="60"/>
    </row>
    <row r="857" spans="9:10" x14ac:dyDescent="0.2">
      <c r="I857" s="60"/>
      <c r="J857" s="60"/>
    </row>
    <row r="858" spans="9:10" x14ac:dyDescent="0.2">
      <c r="I858" s="60"/>
      <c r="J858" s="60"/>
    </row>
    <row r="859" spans="9:10" x14ac:dyDescent="0.2">
      <c r="I859" s="60"/>
      <c r="J859" s="60"/>
    </row>
    <row r="860" spans="9:10" x14ac:dyDescent="0.2">
      <c r="I860" s="60"/>
      <c r="J860" s="60"/>
    </row>
    <row r="861" spans="9:10" x14ac:dyDescent="0.2">
      <c r="I861" s="60"/>
      <c r="J861" s="60"/>
    </row>
    <row r="862" spans="9:10" x14ac:dyDescent="0.2">
      <c r="I862" s="60"/>
      <c r="J862" s="60"/>
    </row>
    <row r="863" spans="9:10" x14ac:dyDescent="0.2">
      <c r="I863" s="60"/>
      <c r="J863" s="60"/>
    </row>
    <row r="864" spans="9:10" x14ac:dyDescent="0.2">
      <c r="I864" s="60"/>
      <c r="J864" s="60"/>
    </row>
    <row r="865" spans="9:10" x14ac:dyDescent="0.2">
      <c r="I865" s="60"/>
      <c r="J865" s="60"/>
    </row>
    <row r="866" spans="9:10" x14ac:dyDescent="0.2">
      <c r="I866" s="60"/>
      <c r="J866" s="60"/>
    </row>
    <row r="867" spans="9:10" x14ac:dyDescent="0.2">
      <c r="I867" s="60"/>
      <c r="J867" s="60"/>
    </row>
    <row r="868" spans="9:10" x14ac:dyDescent="0.2">
      <c r="I868" s="60"/>
      <c r="J868" s="60"/>
    </row>
    <row r="869" spans="9:10" x14ac:dyDescent="0.2">
      <c r="I869" s="60"/>
      <c r="J869" s="60"/>
    </row>
    <row r="870" spans="9:10" x14ac:dyDescent="0.2">
      <c r="I870" s="60"/>
      <c r="J870" s="60"/>
    </row>
    <row r="871" spans="9:10" x14ac:dyDescent="0.2">
      <c r="I871" s="60"/>
      <c r="J871" s="60"/>
    </row>
    <row r="872" spans="9:10" x14ac:dyDescent="0.2">
      <c r="I872" s="60"/>
      <c r="J872" s="60"/>
    </row>
    <row r="873" spans="9:10" x14ac:dyDescent="0.2">
      <c r="I873" s="60"/>
      <c r="J873" s="60"/>
    </row>
    <row r="874" spans="9:10" x14ac:dyDescent="0.2">
      <c r="I874" s="60"/>
      <c r="J874" s="60"/>
    </row>
    <row r="875" spans="9:10" x14ac:dyDescent="0.2">
      <c r="I875" s="60"/>
      <c r="J875" s="60"/>
    </row>
    <row r="876" spans="9:10" x14ac:dyDescent="0.2">
      <c r="I876" s="60"/>
      <c r="J876" s="60"/>
    </row>
    <row r="877" spans="9:10" x14ac:dyDescent="0.2">
      <c r="I877" s="60"/>
      <c r="J877" s="60"/>
    </row>
    <row r="878" spans="9:10" x14ac:dyDescent="0.2">
      <c r="I878" s="60"/>
      <c r="J878" s="60"/>
    </row>
    <row r="879" spans="9:10" x14ac:dyDescent="0.2">
      <c r="I879" s="60"/>
      <c r="J879" s="60"/>
    </row>
    <row r="880" spans="9:10" x14ac:dyDescent="0.2">
      <c r="I880" s="60"/>
      <c r="J880" s="60"/>
    </row>
    <row r="881" spans="9:10" x14ac:dyDescent="0.2">
      <c r="I881" s="60"/>
      <c r="J881" s="60"/>
    </row>
    <row r="882" spans="9:10" x14ac:dyDescent="0.2">
      <c r="I882" s="60"/>
      <c r="J882" s="60"/>
    </row>
    <row r="883" spans="9:10" x14ac:dyDescent="0.2">
      <c r="I883" s="60"/>
      <c r="J883" s="60"/>
    </row>
    <row r="884" spans="9:10" x14ac:dyDescent="0.2">
      <c r="I884" s="60"/>
      <c r="J884" s="60"/>
    </row>
    <row r="885" spans="9:10" x14ac:dyDescent="0.2">
      <c r="I885" s="60"/>
      <c r="J885" s="60"/>
    </row>
    <row r="886" spans="9:10" x14ac:dyDescent="0.2">
      <c r="I886" s="60"/>
      <c r="J886" s="60"/>
    </row>
    <row r="887" spans="9:10" x14ac:dyDescent="0.2">
      <c r="I887" s="60"/>
      <c r="J887" s="60"/>
    </row>
    <row r="888" spans="9:10" x14ac:dyDescent="0.2">
      <c r="I888" s="60"/>
      <c r="J888" s="60"/>
    </row>
    <row r="889" spans="9:10" x14ac:dyDescent="0.2">
      <c r="I889" s="60"/>
      <c r="J889" s="60"/>
    </row>
    <row r="890" spans="9:10" x14ac:dyDescent="0.2">
      <c r="I890" s="60"/>
      <c r="J890" s="60"/>
    </row>
    <row r="891" spans="9:10" x14ac:dyDescent="0.2">
      <c r="I891" s="60"/>
      <c r="J891" s="60"/>
    </row>
    <row r="892" spans="9:10" x14ac:dyDescent="0.2">
      <c r="I892" s="60"/>
      <c r="J892" s="60"/>
    </row>
    <row r="893" spans="9:10" x14ac:dyDescent="0.2">
      <c r="I893" s="60"/>
      <c r="J893" s="60"/>
    </row>
    <row r="894" spans="9:10" x14ac:dyDescent="0.2">
      <c r="I894" s="60"/>
      <c r="J894" s="60"/>
    </row>
    <row r="895" spans="9:10" x14ac:dyDescent="0.2">
      <c r="I895" s="60"/>
      <c r="J895" s="60"/>
    </row>
    <row r="896" spans="9:10" x14ac:dyDescent="0.2">
      <c r="I896" s="60"/>
      <c r="J896" s="60"/>
    </row>
    <row r="897" spans="9:10" x14ac:dyDescent="0.2">
      <c r="I897" s="60"/>
      <c r="J897" s="60"/>
    </row>
    <row r="898" spans="9:10" x14ac:dyDescent="0.2">
      <c r="I898" s="60"/>
      <c r="J898" s="60"/>
    </row>
    <row r="899" spans="9:10" x14ac:dyDescent="0.2">
      <c r="I899" s="60"/>
      <c r="J899" s="60"/>
    </row>
    <row r="900" spans="9:10" x14ac:dyDescent="0.2">
      <c r="I900" s="60"/>
      <c r="J900" s="60"/>
    </row>
    <row r="901" spans="9:10" x14ac:dyDescent="0.2">
      <c r="I901" s="60"/>
      <c r="J901" s="60"/>
    </row>
    <row r="902" spans="9:10" x14ac:dyDescent="0.2">
      <c r="I902" s="60"/>
      <c r="J902" s="60"/>
    </row>
    <row r="903" spans="9:10" x14ac:dyDescent="0.2">
      <c r="I903" s="60"/>
      <c r="J903" s="60"/>
    </row>
    <row r="904" spans="9:10" x14ac:dyDescent="0.2">
      <c r="I904" s="60"/>
      <c r="J904" s="60"/>
    </row>
    <row r="905" spans="9:10" x14ac:dyDescent="0.2">
      <c r="I905" s="60"/>
      <c r="J905" s="60"/>
    </row>
    <row r="906" spans="9:10" x14ac:dyDescent="0.2">
      <c r="I906" s="60"/>
      <c r="J906" s="60"/>
    </row>
    <row r="907" spans="9:10" x14ac:dyDescent="0.2">
      <c r="I907" s="60"/>
      <c r="J907" s="60"/>
    </row>
    <row r="908" spans="9:10" x14ac:dyDescent="0.2">
      <c r="I908" s="60"/>
      <c r="J908" s="60"/>
    </row>
    <row r="909" spans="9:10" x14ac:dyDescent="0.2">
      <c r="I909" s="60"/>
      <c r="J909" s="60"/>
    </row>
    <row r="910" spans="9:10" x14ac:dyDescent="0.2">
      <c r="I910" s="60"/>
      <c r="J910" s="60"/>
    </row>
    <row r="911" spans="9:10" x14ac:dyDescent="0.2">
      <c r="I911" s="60"/>
      <c r="J911" s="60"/>
    </row>
    <row r="912" spans="9:10" x14ac:dyDescent="0.2">
      <c r="I912" s="60"/>
      <c r="J912" s="60"/>
    </row>
    <row r="913" spans="9:10" x14ac:dyDescent="0.2">
      <c r="I913" s="60"/>
      <c r="J913" s="60"/>
    </row>
    <row r="914" spans="9:10" x14ac:dyDescent="0.2">
      <c r="I914" s="60"/>
      <c r="J914" s="60"/>
    </row>
    <row r="915" spans="9:10" x14ac:dyDescent="0.2">
      <c r="I915" s="60"/>
      <c r="J915" s="60"/>
    </row>
    <row r="916" spans="9:10" x14ac:dyDescent="0.2">
      <c r="I916" s="60"/>
      <c r="J916" s="60"/>
    </row>
    <row r="917" spans="9:10" x14ac:dyDescent="0.2">
      <c r="I917" s="60"/>
      <c r="J917" s="60"/>
    </row>
    <row r="918" spans="9:10" x14ac:dyDescent="0.2">
      <c r="I918" s="60"/>
      <c r="J918" s="60"/>
    </row>
    <row r="919" spans="9:10" x14ac:dyDescent="0.2">
      <c r="I919" s="60"/>
      <c r="J919" s="60"/>
    </row>
    <row r="920" spans="9:10" x14ac:dyDescent="0.2">
      <c r="I920" s="60"/>
      <c r="J920" s="60"/>
    </row>
    <row r="921" spans="9:10" x14ac:dyDescent="0.2">
      <c r="I921" s="60"/>
      <c r="J921" s="60"/>
    </row>
    <row r="922" spans="9:10" x14ac:dyDescent="0.2">
      <c r="I922" s="60"/>
      <c r="J922" s="60"/>
    </row>
    <row r="923" spans="9:10" x14ac:dyDescent="0.2">
      <c r="I923" s="60"/>
      <c r="J923" s="60"/>
    </row>
    <row r="924" spans="9:10" x14ac:dyDescent="0.2">
      <c r="I924" s="60"/>
      <c r="J924" s="60"/>
    </row>
    <row r="925" spans="9:10" x14ac:dyDescent="0.2">
      <c r="I925" s="60"/>
      <c r="J925" s="60"/>
    </row>
    <row r="926" spans="9:10" x14ac:dyDescent="0.2">
      <c r="I926" s="60"/>
      <c r="J926" s="60"/>
    </row>
    <row r="927" spans="9:10" x14ac:dyDescent="0.2">
      <c r="I927" s="60"/>
      <c r="J927" s="60"/>
    </row>
    <row r="928" spans="9:10" x14ac:dyDescent="0.2">
      <c r="I928" s="60"/>
      <c r="J928" s="60"/>
    </row>
    <row r="929" spans="9:10" x14ac:dyDescent="0.2">
      <c r="I929" s="60"/>
      <c r="J929" s="60"/>
    </row>
    <row r="930" spans="9:10" x14ac:dyDescent="0.2">
      <c r="I930" s="60"/>
      <c r="J930" s="60"/>
    </row>
    <row r="931" spans="9:10" x14ac:dyDescent="0.2">
      <c r="I931" s="60"/>
      <c r="J931" s="60"/>
    </row>
    <row r="932" spans="9:10" x14ac:dyDescent="0.2">
      <c r="I932" s="60"/>
      <c r="J932" s="60"/>
    </row>
    <row r="933" spans="9:10" x14ac:dyDescent="0.2">
      <c r="I933" s="60"/>
      <c r="J933" s="60"/>
    </row>
    <row r="934" spans="9:10" x14ac:dyDescent="0.2">
      <c r="I934" s="60"/>
      <c r="J934" s="60"/>
    </row>
    <row r="935" spans="9:10" x14ac:dyDescent="0.2">
      <c r="I935" s="60"/>
      <c r="J935" s="60"/>
    </row>
    <row r="936" spans="9:10" x14ac:dyDescent="0.2">
      <c r="I936" s="60"/>
      <c r="J936" s="60"/>
    </row>
    <row r="937" spans="9:10" x14ac:dyDescent="0.2">
      <c r="I937" s="60"/>
      <c r="J937" s="60"/>
    </row>
    <row r="938" spans="9:10" x14ac:dyDescent="0.2">
      <c r="I938" s="60"/>
      <c r="J938" s="60"/>
    </row>
    <row r="939" spans="9:10" x14ac:dyDescent="0.2">
      <c r="I939" s="60"/>
      <c r="J939" s="60"/>
    </row>
    <row r="940" spans="9:10" x14ac:dyDescent="0.2">
      <c r="I940" s="60"/>
      <c r="J940" s="60"/>
    </row>
    <row r="941" spans="9:10" x14ac:dyDescent="0.2">
      <c r="I941" s="60"/>
      <c r="J941" s="60"/>
    </row>
    <row r="942" spans="9:10" x14ac:dyDescent="0.2">
      <c r="I942" s="60"/>
      <c r="J942" s="60"/>
    </row>
    <row r="943" spans="9:10" x14ac:dyDescent="0.2">
      <c r="I943" s="60"/>
      <c r="J943" s="60"/>
    </row>
    <row r="944" spans="9:10" x14ac:dyDescent="0.2">
      <c r="I944" s="60"/>
      <c r="J944" s="60"/>
    </row>
    <row r="945" spans="9:10" x14ac:dyDescent="0.2">
      <c r="I945" s="60"/>
      <c r="J945" s="60"/>
    </row>
    <row r="946" spans="9:10" x14ac:dyDescent="0.2">
      <c r="I946" s="60"/>
      <c r="J946" s="60"/>
    </row>
    <row r="947" spans="9:10" x14ac:dyDescent="0.2">
      <c r="I947" s="60"/>
      <c r="J947" s="60"/>
    </row>
    <row r="948" spans="9:10" x14ac:dyDescent="0.2">
      <c r="I948" s="60"/>
      <c r="J948" s="60"/>
    </row>
    <row r="949" spans="9:10" x14ac:dyDescent="0.2">
      <c r="I949" s="60"/>
      <c r="J949" s="60"/>
    </row>
    <row r="950" spans="9:10" x14ac:dyDescent="0.2">
      <c r="I950" s="60"/>
      <c r="J950" s="60"/>
    </row>
    <row r="951" spans="9:10" x14ac:dyDescent="0.2">
      <c r="I951" s="60"/>
      <c r="J951" s="60"/>
    </row>
    <row r="952" spans="9:10" x14ac:dyDescent="0.2">
      <c r="I952" s="60"/>
      <c r="J952" s="60"/>
    </row>
    <row r="953" spans="9:10" x14ac:dyDescent="0.2">
      <c r="I953" s="60"/>
      <c r="J953" s="60"/>
    </row>
    <row r="954" spans="9:10" x14ac:dyDescent="0.2">
      <c r="I954" s="60"/>
      <c r="J954" s="60"/>
    </row>
    <row r="955" spans="9:10" x14ac:dyDescent="0.2">
      <c r="I955" s="60"/>
      <c r="J955" s="60"/>
    </row>
    <row r="956" spans="9:10" x14ac:dyDescent="0.2">
      <c r="I956" s="60"/>
      <c r="J956" s="60"/>
    </row>
    <row r="957" spans="9:10" x14ac:dyDescent="0.2">
      <c r="I957" s="60"/>
      <c r="J957" s="60"/>
    </row>
    <row r="958" spans="9:10" x14ac:dyDescent="0.2">
      <c r="I958" s="60"/>
      <c r="J958" s="60"/>
    </row>
    <row r="959" spans="9:10" x14ac:dyDescent="0.2">
      <c r="I959" s="60"/>
      <c r="J959" s="60"/>
    </row>
    <row r="960" spans="9:10" x14ac:dyDescent="0.2">
      <c r="I960" s="60"/>
      <c r="J960" s="60"/>
    </row>
    <row r="961" spans="9:10" x14ac:dyDescent="0.2">
      <c r="I961" s="60"/>
      <c r="J961" s="60"/>
    </row>
    <row r="962" spans="9:10" x14ac:dyDescent="0.2">
      <c r="I962" s="60"/>
      <c r="J962" s="60"/>
    </row>
    <row r="963" spans="9:10" x14ac:dyDescent="0.2">
      <c r="I963" s="60"/>
      <c r="J963" s="60"/>
    </row>
    <row r="964" spans="9:10" x14ac:dyDescent="0.2">
      <c r="I964" s="60"/>
      <c r="J964" s="60"/>
    </row>
    <row r="965" spans="9:10" x14ac:dyDescent="0.2">
      <c r="I965" s="60"/>
      <c r="J965" s="60"/>
    </row>
    <row r="966" spans="9:10" x14ac:dyDescent="0.2">
      <c r="I966" s="60"/>
      <c r="J966" s="6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3"/>
  <sheetViews>
    <sheetView workbookViewId="0"/>
  </sheetViews>
  <sheetFormatPr baseColWidth="10" defaultColWidth="11.1640625" defaultRowHeight="15" customHeight="1" x14ac:dyDescent="0.2"/>
  <cols>
    <col min="2" max="2" width="18.83203125" customWidth="1"/>
    <col min="10" max="10" width="5.5" customWidth="1"/>
    <col min="12" max="12" width="15.1640625" customWidth="1"/>
  </cols>
  <sheetData>
    <row r="1" spans="1:12" x14ac:dyDescent="0.2">
      <c r="A1" s="61" t="s">
        <v>0</v>
      </c>
      <c r="B1" s="61" t="s">
        <v>3</v>
      </c>
      <c r="C1" s="62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2" t="s">
        <v>10</v>
      </c>
      <c r="J1" s="62" t="s">
        <v>11</v>
      </c>
      <c r="K1" s="63" t="s">
        <v>1</v>
      </c>
      <c r="L1" s="63" t="s">
        <v>12</v>
      </c>
    </row>
    <row r="2" spans="1:12" x14ac:dyDescent="0.2">
      <c r="A2" s="64" t="s">
        <v>92</v>
      </c>
      <c r="B2" s="65" t="s">
        <v>93</v>
      </c>
      <c r="C2" s="9">
        <v>0</v>
      </c>
      <c r="D2" s="9">
        <v>226</v>
      </c>
      <c r="E2" s="9" t="s">
        <v>94</v>
      </c>
      <c r="F2" s="9">
        <v>0</v>
      </c>
      <c r="G2" s="9">
        <v>0</v>
      </c>
      <c r="H2" s="9">
        <v>1.6199999999999999E-2</v>
      </c>
      <c r="I2" s="23">
        <v>3.5</v>
      </c>
      <c r="J2" s="23"/>
      <c r="K2" s="9"/>
      <c r="L2" s="9" t="s">
        <v>95</v>
      </c>
    </row>
    <row r="3" spans="1:12" x14ac:dyDescent="0.2">
      <c r="A3" s="64" t="s">
        <v>92</v>
      </c>
      <c r="B3" s="65" t="s">
        <v>96</v>
      </c>
      <c r="C3" s="9">
        <v>27</v>
      </c>
      <c r="D3" s="16">
        <v>382</v>
      </c>
      <c r="E3" s="9" t="s">
        <v>94</v>
      </c>
      <c r="F3" s="9">
        <v>7.0699999999999999E-2</v>
      </c>
      <c r="G3" s="9">
        <v>4.7100000000000003E-2</v>
      </c>
      <c r="H3" s="9">
        <v>0.1012</v>
      </c>
      <c r="I3" s="23">
        <v>6.1</v>
      </c>
      <c r="J3" s="23"/>
      <c r="K3" s="9"/>
      <c r="L3" s="9" t="s">
        <v>95</v>
      </c>
    </row>
    <row r="4" spans="1:12" x14ac:dyDescent="0.2">
      <c r="A4" s="64" t="s">
        <v>92</v>
      </c>
      <c r="B4" s="65" t="s">
        <v>47</v>
      </c>
      <c r="C4" s="9">
        <v>0</v>
      </c>
      <c r="D4" s="16">
        <v>136</v>
      </c>
      <c r="E4" s="9" t="s">
        <v>94</v>
      </c>
      <c r="F4" s="9">
        <v>0</v>
      </c>
      <c r="G4" s="9">
        <v>0</v>
      </c>
      <c r="H4" s="9">
        <v>2.6800000000000001E-2</v>
      </c>
      <c r="I4" s="23">
        <v>3.5</v>
      </c>
      <c r="J4" s="23"/>
      <c r="K4" s="9"/>
      <c r="L4" s="9" t="s">
        <v>95</v>
      </c>
    </row>
    <row r="5" spans="1:12" x14ac:dyDescent="0.2">
      <c r="A5" s="64" t="s">
        <v>92</v>
      </c>
      <c r="B5" s="65" t="s">
        <v>46</v>
      </c>
      <c r="C5" s="9">
        <v>0</v>
      </c>
      <c r="D5" s="16">
        <v>528</v>
      </c>
      <c r="E5" s="9" t="s">
        <v>94</v>
      </c>
      <c r="F5" s="9">
        <v>0</v>
      </c>
      <c r="G5" s="9">
        <v>0</v>
      </c>
      <c r="H5" s="9">
        <v>7.0000000000000001E-3</v>
      </c>
      <c r="I5" s="23">
        <v>3.5</v>
      </c>
      <c r="J5" s="23"/>
      <c r="K5" s="9"/>
      <c r="L5" s="9" t="s">
        <v>95</v>
      </c>
    </row>
    <row r="6" spans="1:12" x14ac:dyDescent="0.2">
      <c r="A6" s="64" t="s">
        <v>92</v>
      </c>
      <c r="B6" s="4" t="s">
        <v>23</v>
      </c>
      <c r="C6" s="9"/>
      <c r="D6" s="9"/>
      <c r="E6" s="9" t="s">
        <v>94</v>
      </c>
      <c r="F6" s="9">
        <v>6.7000000000000002E-3</v>
      </c>
      <c r="G6" s="9">
        <v>6.9999999999999999E-4</v>
      </c>
      <c r="H6" s="9">
        <v>5.7500000000000002E-2</v>
      </c>
      <c r="I6" s="23"/>
      <c r="J6" s="23"/>
      <c r="K6" s="9"/>
      <c r="L6" s="9" t="s">
        <v>95</v>
      </c>
    </row>
    <row r="7" spans="1:12" x14ac:dyDescent="0.2">
      <c r="A7" s="64" t="s">
        <v>92</v>
      </c>
      <c r="B7" s="4" t="s">
        <v>25</v>
      </c>
      <c r="C7" s="9"/>
      <c r="D7" s="9"/>
      <c r="E7" s="9" t="s">
        <v>94</v>
      </c>
      <c r="F7" s="9"/>
      <c r="G7" s="9"/>
      <c r="H7" s="9"/>
      <c r="I7" s="23"/>
      <c r="J7" s="23">
        <v>84.5</v>
      </c>
      <c r="K7" s="9"/>
      <c r="L7" s="9" t="s">
        <v>95</v>
      </c>
    </row>
    <row r="8" spans="1:12" x14ac:dyDescent="0.2">
      <c r="A8" s="66" t="s">
        <v>92</v>
      </c>
      <c r="B8" s="65" t="s">
        <v>97</v>
      </c>
      <c r="C8" s="9">
        <v>2</v>
      </c>
      <c r="D8" s="9">
        <v>521</v>
      </c>
      <c r="E8" s="9" t="s">
        <v>94</v>
      </c>
      <c r="F8" s="9">
        <v>3.8E-3</v>
      </c>
      <c r="G8" s="9">
        <v>5.0000000000000001E-4</v>
      </c>
      <c r="H8" s="9">
        <v>1.38E-2</v>
      </c>
      <c r="I8" s="23">
        <v>5.2</v>
      </c>
      <c r="J8" s="23"/>
      <c r="K8" s="9" t="s">
        <v>98</v>
      </c>
      <c r="L8" s="9" t="s">
        <v>18</v>
      </c>
    </row>
    <row r="9" spans="1:12" x14ac:dyDescent="0.2">
      <c r="A9" s="66" t="s">
        <v>92</v>
      </c>
      <c r="B9" s="9" t="s">
        <v>99</v>
      </c>
      <c r="C9" s="9">
        <v>0</v>
      </c>
      <c r="D9" s="9">
        <v>30</v>
      </c>
      <c r="E9" s="9" t="s">
        <v>94</v>
      </c>
      <c r="F9" s="9">
        <v>0</v>
      </c>
      <c r="G9" s="9">
        <v>0</v>
      </c>
      <c r="H9" s="9">
        <v>0.1157</v>
      </c>
      <c r="I9" s="23">
        <v>3.5</v>
      </c>
      <c r="J9" s="23"/>
      <c r="K9" s="9" t="s">
        <v>100</v>
      </c>
      <c r="L9" s="9" t="s">
        <v>18</v>
      </c>
    </row>
    <row r="10" spans="1:12" x14ac:dyDescent="0.2">
      <c r="A10" s="66" t="s">
        <v>92</v>
      </c>
      <c r="B10" s="9" t="s">
        <v>117</v>
      </c>
      <c r="C10" s="9">
        <v>0</v>
      </c>
      <c r="D10" s="9">
        <v>205</v>
      </c>
      <c r="E10" s="9" t="s">
        <v>94</v>
      </c>
      <c r="F10" s="9">
        <v>0</v>
      </c>
      <c r="G10" s="9">
        <v>0</v>
      </c>
      <c r="H10" s="9">
        <v>1.78E-2</v>
      </c>
      <c r="I10" s="23">
        <v>3.5</v>
      </c>
      <c r="J10" s="23"/>
      <c r="K10" s="9" t="s">
        <v>102</v>
      </c>
      <c r="L10" s="9" t="s">
        <v>18</v>
      </c>
    </row>
    <row r="11" spans="1:12" x14ac:dyDescent="0.2">
      <c r="A11" s="66" t="s">
        <v>92</v>
      </c>
      <c r="B11" s="9" t="s">
        <v>42</v>
      </c>
      <c r="C11" s="9">
        <v>1</v>
      </c>
      <c r="D11" s="9">
        <v>565</v>
      </c>
      <c r="E11" s="9" t="s">
        <v>94</v>
      </c>
      <c r="F11" s="9">
        <v>1.8E-3</v>
      </c>
      <c r="G11" s="9">
        <v>0</v>
      </c>
      <c r="H11" s="9">
        <v>9.7999999999999997E-3</v>
      </c>
      <c r="I11" s="23">
        <v>4.5</v>
      </c>
      <c r="J11" s="23"/>
      <c r="K11" s="9" t="s">
        <v>103</v>
      </c>
      <c r="L11" s="9" t="s">
        <v>18</v>
      </c>
    </row>
    <row r="12" spans="1:12" x14ac:dyDescent="0.2">
      <c r="A12" s="66" t="s">
        <v>92</v>
      </c>
      <c r="B12" s="65" t="s">
        <v>43</v>
      </c>
      <c r="C12" s="9">
        <v>0</v>
      </c>
      <c r="D12" s="16">
        <v>549</v>
      </c>
      <c r="E12" s="9" t="s">
        <v>94</v>
      </c>
      <c r="F12" s="9">
        <v>0</v>
      </c>
      <c r="G12" s="9">
        <v>0</v>
      </c>
      <c r="H12" s="9">
        <v>6.7000000000000002E-3</v>
      </c>
      <c r="I12" s="23">
        <v>3.5</v>
      </c>
      <c r="J12" s="23"/>
      <c r="K12" s="9" t="s">
        <v>100</v>
      </c>
      <c r="L12" s="9" t="s">
        <v>18</v>
      </c>
    </row>
    <row r="13" spans="1:12" x14ac:dyDescent="0.2">
      <c r="A13" s="66" t="s">
        <v>92</v>
      </c>
      <c r="B13" s="9" t="s">
        <v>104</v>
      </c>
      <c r="C13" s="9">
        <v>38</v>
      </c>
      <c r="D13" s="16">
        <v>30221</v>
      </c>
      <c r="E13" s="9" t="s">
        <v>94</v>
      </c>
      <c r="F13" s="9">
        <v>1.2999999999999999E-3</v>
      </c>
      <c r="G13" s="9">
        <v>8.9999999999999998E-4</v>
      </c>
      <c r="H13" s="9">
        <v>1.6999999999999999E-3</v>
      </c>
      <c r="I13" s="23">
        <v>6.2</v>
      </c>
      <c r="J13" s="23"/>
      <c r="K13" s="9" t="s">
        <v>100</v>
      </c>
      <c r="L13" s="9" t="s">
        <v>18</v>
      </c>
    </row>
    <row r="14" spans="1:12" x14ac:dyDescent="0.2">
      <c r="A14" s="66" t="s">
        <v>92</v>
      </c>
      <c r="B14" s="4" t="s">
        <v>23</v>
      </c>
      <c r="C14" s="16"/>
      <c r="D14" s="16"/>
      <c r="E14" s="9" t="s">
        <v>94</v>
      </c>
      <c r="F14" s="9">
        <v>1.9E-3</v>
      </c>
      <c r="G14" s="9">
        <v>8.9999999999999998E-4</v>
      </c>
      <c r="H14" s="9">
        <v>3.7000000000000002E-3</v>
      </c>
      <c r="I14" s="23"/>
      <c r="J14" s="23"/>
      <c r="K14" s="9"/>
      <c r="L14" s="9" t="s">
        <v>18</v>
      </c>
    </row>
    <row r="15" spans="1:12" x14ac:dyDescent="0.2">
      <c r="A15" s="66" t="s">
        <v>92</v>
      </c>
      <c r="B15" s="4" t="s">
        <v>25</v>
      </c>
      <c r="C15" s="16"/>
      <c r="D15" s="16"/>
      <c r="E15" s="9" t="s">
        <v>94</v>
      </c>
      <c r="F15" s="9"/>
      <c r="G15" s="9"/>
      <c r="H15" s="9"/>
      <c r="I15" s="23"/>
      <c r="J15" s="23">
        <v>12.9</v>
      </c>
      <c r="K15" s="9"/>
      <c r="L15" s="9" t="s">
        <v>18</v>
      </c>
    </row>
    <row r="16" spans="1:12" x14ac:dyDescent="0.2">
      <c r="A16" s="67" t="s">
        <v>92</v>
      </c>
      <c r="B16" s="65" t="s">
        <v>49</v>
      </c>
      <c r="C16" s="16">
        <v>0</v>
      </c>
      <c r="D16" s="16">
        <v>314</v>
      </c>
      <c r="E16" s="9" t="s">
        <v>94</v>
      </c>
      <c r="F16" s="9">
        <v>0</v>
      </c>
      <c r="G16" s="9">
        <v>0</v>
      </c>
      <c r="H16" s="9">
        <v>1.17E-2</v>
      </c>
      <c r="I16" s="23">
        <v>3.5</v>
      </c>
      <c r="J16" s="23"/>
      <c r="K16" s="9" t="s">
        <v>105</v>
      </c>
      <c r="L16" s="9" t="s">
        <v>20</v>
      </c>
    </row>
    <row r="17" spans="1:12" x14ac:dyDescent="0.2">
      <c r="A17" s="67" t="s">
        <v>92</v>
      </c>
      <c r="B17" s="65" t="s">
        <v>50</v>
      </c>
      <c r="C17" s="16">
        <v>0</v>
      </c>
      <c r="D17" s="16">
        <v>810</v>
      </c>
      <c r="E17" s="9" t="s">
        <v>94</v>
      </c>
      <c r="F17" s="9">
        <v>0</v>
      </c>
      <c r="G17" s="9">
        <v>0</v>
      </c>
      <c r="H17" s="9">
        <v>4.4999999999999997E-3</v>
      </c>
      <c r="I17" s="23">
        <v>3.5</v>
      </c>
      <c r="J17" s="23"/>
      <c r="K17" s="9" t="s">
        <v>105</v>
      </c>
      <c r="L17" s="9" t="s">
        <v>20</v>
      </c>
    </row>
    <row r="18" spans="1:12" x14ac:dyDescent="0.2">
      <c r="A18" s="67" t="s">
        <v>92</v>
      </c>
      <c r="B18" s="65" t="s">
        <v>28</v>
      </c>
      <c r="C18" s="16">
        <v>0</v>
      </c>
      <c r="D18" s="16">
        <v>185</v>
      </c>
      <c r="E18" s="9" t="s">
        <v>94</v>
      </c>
      <c r="F18" s="9">
        <v>0</v>
      </c>
      <c r="G18" s="9">
        <v>0</v>
      </c>
      <c r="H18" s="9">
        <v>1.9699999999999999E-2</v>
      </c>
      <c r="I18" s="23">
        <v>3.5</v>
      </c>
      <c r="J18" s="23"/>
      <c r="K18" s="65" t="s">
        <v>106</v>
      </c>
      <c r="L18" s="9" t="s">
        <v>20</v>
      </c>
    </row>
    <row r="19" spans="1:12" x14ac:dyDescent="0.2">
      <c r="A19" s="67" t="s">
        <v>92</v>
      </c>
      <c r="B19" s="65" t="s">
        <v>107</v>
      </c>
      <c r="C19" s="16">
        <v>0</v>
      </c>
      <c r="D19" s="16">
        <v>179</v>
      </c>
      <c r="E19" s="9" t="s">
        <v>94</v>
      </c>
      <c r="F19" s="9">
        <v>0</v>
      </c>
      <c r="G19" s="9">
        <v>0</v>
      </c>
      <c r="H19" s="9">
        <v>2.0400000000000001E-2</v>
      </c>
      <c r="I19" s="23">
        <v>3.5</v>
      </c>
      <c r="J19" s="23"/>
      <c r="K19" s="65" t="s">
        <v>108</v>
      </c>
      <c r="L19" s="9" t="s">
        <v>20</v>
      </c>
    </row>
    <row r="20" spans="1:12" x14ac:dyDescent="0.2">
      <c r="A20" s="67" t="s">
        <v>92</v>
      </c>
      <c r="B20" s="65" t="s">
        <v>109</v>
      </c>
      <c r="C20" s="16">
        <v>0</v>
      </c>
      <c r="D20" s="16">
        <v>30</v>
      </c>
      <c r="E20" s="9" t="s">
        <v>94</v>
      </c>
      <c r="F20" s="9">
        <v>0</v>
      </c>
      <c r="G20" s="9">
        <v>0</v>
      </c>
      <c r="H20" s="9">
        <v>0.1157</v>
      </c>
      <c r="I20" s="23">
        <v>3.5</v>
      </c>
      <c r="J20" s="23"/>
      <c r="K20" s="65" t="s">
        <v>106</v>
      </c>
      <c r="L20" s="9" t="s">
        <v>20</v>
      </c>
    </row>
    <row r="21" spans="1:12" x14ac:dyDescent="0.2">
      <c r="A21" s="67" t="s">
        <v>92</v>
      </c>
      <c r="B21" s="65" t="s">
        <v>32</v>
      </c>
      <c r="C21" s="16">
        <v>0</v>
      </c>
      <c r="D21" s="16">
        <v>30</v>
      </c>
      <c r="E21" s="9" t="s">
        <v>94</v>
      </c>
      <c r="F21" s="9">
        <v>0</v>
      </c>
      <c r="G21" s="9">
        <v>0</v>
      </c>
      <c r="H21" s="9">
        <v>0.1157</v>
      </c>
      <c r="I21" s="23">
        <v>3.5</v>
      </c>
      <c r="J21" s="23"/>
      <c r="K21" s="65" t="s">
        <v>110</v>
      </c>
      <c r="L21" s="9" t="s">
        <v>20</v>
      </c>
    </row>
    <row r="22" spans="1:12" x14ac:dyDescent="0.2">
      <c r="A22" s="67" t="s">
        <v>92</v>
      </c>
      <c r="B22" s="65" t="s">
        <v>33</v>
      </c>
      <c r="C22" s="16">
        <v>0</v>
      </c>
      <c r="D22" s="16">
        <v>14</v>
      </c>
      <c r="E22" s="9" t="s">
        <v>94</v>
      </c>
      <c r="F22" s="9">
        <v>0</v>
      </c>
      <c r="G22" s="9">
        <v>0</v>
      </c>
      <c r="H22" s="9">
        <v>0.2316</v>
      </c>
      <c r="I22" s="23">
        <v>3.4</v>
      </c>
      <c r="J22" s="23"/>
      <c r="K22" s="65" t="s">
        <v>106</v>
      </c>
      <c r="L22" s="9" t="s">
        <v>20</v>
      </c>
    </row>
    <row r="23" spans="1:12" x14ac:dyDescent="0.2">
      <c r="A23" s="67" t="s">
        <v>92</v>
      </c>
      <c r="B23" s="65" t="s">
        <v>60</v>
      </c>
      <c r="C23" s="16">
        <v>0</v>
      </c>
      <c r="D23" s="16">
        <v>255</v>
      </c>
      <c r="E23" s="9" t="s">
        <v>94</v>
      </c>
      <c r="F23" s="9">
        <v>0</v>
      </c>
      <c r="G23" s="9">
        <v>0</v>
      </c>
      <c r="H23" s="9">
        <v>1.44E-2</v>
      </c>
      <c r="I23" s="23">
        <v>3.5</v>
      </c>
      <c r="J23" s="23"/>
      <c r="K23" s="65" t="s">
        <v>110</v>
      </c>
      <c r="L23" s="9" t="s">
        <v>20</v>
      </c>
    </row>
    <row r="24" spans="1:12" x14ac:dyDescent="0.2">
      <c r="A24" s="67" t="s">
        <v>92</v>
      </c>
      <c r="B24" s="65" t="s">
        <v>35</v>
      </c>
      <c r="C24" s="16">
        <v>0</v>
      </c>
      <c r="D24" s="16">
        <v>368</v>
      </c>
      <c r="E24" s="9" t="s">
        <v>94</v>
      </c>
      <c r="F24" s="9">
        <v>0</v>
      </c>
      <c r="G24" s="9">
        <v>0</v>
      </c>
      <c r="H24" s="9">
        <v>0.01</v>
      </c>
      <c r="I24" s="23">
        <v>3.5</v>
      </c>
      <c r="J24" s="23"/>
      <c r="K24" s="65" t="s">
        <v>108</v>
      </c>
      <c r="L24" s="9" t="s">
        <v>20</v>
      </c>
    </row>
    <row r="25" spans="1:12" x14ac:dyDescent="0.2">
      <c r="A25" s="67" t="s">
        <v>92</v>
      </c>
      <c r="B25" s="65" t="s">
        <v>38</v>
      </c>
      <c r="C25" s="16">
        <v>0</v>
      </c>
      <c r="D25" s="16">
        <v>264</v>
      </c>
      <c r="E25" s="9" t="s">
        <v>94</v>
      </c>
      <c r="F25" s="9">
        <v>0</v>
      </c>
      <c r="G25" s="9">
        <v>0</v>
      </c>
      <c r="H25" s="9">
        <v>1.3899999999999999E-2</v>
      </c>
      <c r="I25" s="23">
        <v>3.5</v>
      </c>
      <c r="J25" s="23"/>
      <c r="K25" s="65" t="s">
        <v>111</v>
      </c>
      <c r="L25" s="9" t="s">
        <v>20</v>
      </c>
    </row>
    <row r="26" spans="1:12" x14ac:dyDescent="0.2">
      <c r="A26" s="67" t="s">
        <v>92</v>
      </c>
      <c r="B26" s="65" t="s">
        <v>41</v>
      </c>
      <c r="C26" s="16">
        <v>0</v>
      </c>
      <c r="D26" s="9">
        <v>32</v>
      </c>
      <c r="E26" s="9" t="s">
        <v>94</v>
      </c>
      <c r="F26" s="9">
        <v>0</v>
      </c>
      <c r="G26" s="9">
        <v>0</v>
      </c>
      <c r="H26" s="9">
        <v>0.1089</v>
      </c>
      <c r="I26" s="23">
        <v>3.5</v>
      </c>
      <c r="J26" s="23"/>
      <c r="K26" s="65" t="s">
        <v>110</v>
      </c>
      <c r="L26" s="9" t="s">
        <v>20</v>
      </c>
    </row>
    <row r="27" spans="1:12" x14ac:dyDescent="0.2">
      <c r="A27" s="67" t="s">
        <v>92</v>
      </c>
      <c r="B27" s="65" t="s">
        <v>112</v>
      </c>
      <c r="C27" s="16">
        <v>0</v>
      </c>
      <c r="D27" s="16">
        <v>1256</v>
      </c>
      <c r="E27" s="9" t="s">
        <v>94</v>
      </c>
      <c r="F27" s="9">
        <v>0</v>
      </c>
      <c r="G27" s="9">
        <v>0</v>
      </c>
      <c r="H27" s="9">
        <v>2.8999999999999998E-3</v>
      </c>
      <c r="I27" s="23">
        <v>3.5</v>
      </c>
      <c r="J27" s="23"/>
      <c r="K27" s="65" t="s">
        <v>106</v>
      </c>
      <c r="L27" s="9" t="s">
        <v>20</v>
      </c>
    </row>
    <row r="28" spans="1:12" x14ac:dyDescent="0.2">
      <c r="A28" s="67" t="s">
        <v>92</v>
      </c>
      <c r="B28" s="65" t="s">
        <v>113</v>
      </c>
      <c r="C28" s="16">
        <v>0</v>
      </c>
      <c r="D28" s="16">
        <v>181</v>
      </c>
      <c r="E28" s="9" t="s">
        <v>94</v>
      </c>
      <c r="F28" s="9">
        <v>0</v>
      </c>
      <c r="G28" s="9">
        <v>0</v>
      </c>
      <c r="H28" s="9">
        <v>2.0199999999999999E-2</v>
      </c>
      <c r="I28" s="23">
        <v>3.5</v>
      </c>
      <c r="J28" s="23"/>
      <c r="K28" s="65" t="s">
        <v>106</v>
      </c>
      <c r="L28" s="9" t="s">
        <v>20</v>
      </c>
    </row>
    <row r="29" spans="1:12" x14ac:dyDescent="0.2">
      <c r="A29" s="67" t="s">
        <v>92</v>
      </c>
      <c r="B29" s="4" t="s">
        <v>23</v>
      </c>
      <c r="C29" s="9"/>
      <c r="D29" s="9"/>
      <c r="E29" s="9" t="s">
        <v>94</v>
      </c>
      <c r="F29" s="9">
        <v>3.3E-3</v>
      </c>
      <c r="G29" s="9">
        <v>1.5E-3</v>
      </c>
      <c r="H29" s="9">
        <v>7.0000000000000001E-3</v>
      </c>
      <c r="I29" s="68"/>
      <c r="J29" s="23"/>
      <c r="K29" s="9"/>
      <c r="L29" s="9" t="s">
        <v>20</v>
      </c>
    </row>
    <row r="30" spans="1:12" x14ac:dyDescent="0.2">
      <c r="A30" s="67" t="s">
        <v>92</v>
      </c>
      <c r="B30" s="4" t="s">
        <v>25</v>
      </c>
      <c r="C30" s="9"/>
      <c r="D30" s="9"/>
      <c r="E30" s="9" t="s">
        <v>94</v>
      </c>
      <c r="F30" s="9"/>
      <c r="G30" s="9"/>
      <c r="H30" s="9"/>
      <c r="I30" s="23"/>
      <c r="J30" s="23">
        <v>0</v>
      </c>
      <c r="K30" s="9"/>
      <c r="L30" s="9" t="s">
        <v>20</v>
      </c>
    </row>
    <row r="31" spans="1:12" x14ac:dyDescent="0.2">
      <c r="A31" s="69" t="s">
        <v>92</v>
      </c>
      <c r="B31" s="65" t="s">
        <v>114</v>
      </c>
      <c r="C31" s="9">
        <v>9</v>
      </c>
      <c r="D31" s="9">
        <v>160</v>
      </c>
      <c r="E31" s="9" t="s">
        <v>94</v>
      </c>
      <c r="F31" s="9">
        <v>5.62E-2</v>
      </c>
      <c r="G31" s="9">
        <v>2.5999999999999999E-2</v>
      </c>
      <c r="H31" s="9">
        <v>0.1041</v>
      </c>
      <c r="I31" s="23">
        <v>5.9</v>
      </c>
      <c r="J31" s="23"/>
      <c r="K31" s="9" t="s">
        <v>115</v>
      </c>
      <c r="L31" s="9" t="s">
        <v>80</v>
      </c>
    </row>
    <row r="32" spans="1:12" x14ac:dyDescent="0.2">
      <c r="A32" s="69" t="s">
        <v>92</v>
      </c>
      <c r="B32" s="9" t="s">
        <v>116</v>
      </c>
      <c r="C32" s="9">
        <v>226</v>
      </c>
      <c r="D32" s="9">
        <v>1267</v>
      </c>
      <c r="E32" s="9" t="s">
        <v>94</v>
      </c>
      <c r="F32" s="9">
        <v>0.1784</v>
      </c>
      <c r="G32" s="9">
        <v>0.15770000000000001</v>
      </c>
      <c r="H32" s="9">
        <v>0.2006</v>
      </c>
      <c r="I32" s="23">
        <v>6.2</v>
      </c>
      <c r="J32" s="23"/>
      <c r="K32" s="9"/>
      <c r="L32" s="9" t="s">
        <v>80</v>
      </c>
    </row>
    <row r="33" spans="1:12" x14ac:dyDescent="0.2">
      <c r="A33" s="69" t="s">
        <v>92</v>
      </c>
      <c r="B33" s="4" t="s">
        <v>23</v>
      </c>
      <c r="C33" s="9">
        <v>235</v>
      </c>
      <c r="D33" s="9">
        <v>427</v>
      </c>
      <c r="E33" s="9" t="s">
        <v>94</v>
      </c>
      <c r="F33" s="9">
        <v>0.1062</v>
      </c>
      <c r="G33" s="9">
        <v>3.2500000000000001E-2</v>
      </c>
      <c r="H33" s="9">
        <v>0.29599999999999999</v>
      </c>
      <c r="I33" s="23"/>
      <c r="J33" s="23"/>
      <c r="K33" s="9"/>
      <c r="L33" s="9" t="s">
        <v>80</v>
      </c>
    </row>
    <row r="34" spans="1:12" x14ac:dyDescent="0.2">
      <c r="A34" s="69" t="s">
        <v>92</v>
      </c>
      <c r="B34" s="4" t="s">
        <v>25</v>
      </c>
      <c r="C34" s="9"/>
      <c r="D34" s="9"/>
      <c r="E34" s="9" t="s">
        <v>94</v>
      </c>
      <c r="F34" s="9"/>
      <c r="G34" s="9"/>
      <c r="H34" s="9"/>
      <c r="I34" s="23"/>
      <c r="J34" s="23">
        <v>92.6</v>
      </c>
      <c r="K34" s="9"/>
      <c r="L34" s="9" t="s">
        <v>80</v>
      </c>
    </row>
    <row r="35" spans="1:12" x14ac:dyDescent="0.2">
      <c r="A35" s="70" t="s">
        <v>92</v>
      </c>
      <c r="B35" s="4" t="s">
        <v>23</v>
      </c>
      <c r="C35" s="17">
        <v>38708</v>
      </c>
      <c r="D35" s="9"/>
      <c r="E35" s="9" t="s">
        <v>94</v>
      </c>
      <c r="F35" s="9">
        <v>5.4000000000000003E-3</v>
      </c>
      <c r="G35" s="9">
        <v>2.5000000000000001E-3</v>
      </c>
      <c r="H35" s="9">
        <v>1.1599999999999999E-2</v>
      </c>
      <c r="I35" s="23"/>
      <c r="J35" s="23"/>
      <c r="K35" s="9" t="s">
        <v>24</v>
      </c>
      <c r="L35" s="9" t="s">
        <v>118</v>
      </c>
    </row>
    <row r="36" spans="1:12" x14ac:dyDescent="0.2">
      <c r="A36" s="70" t="s">
        <v>92</v>
      </c>
      <c r="B36" s="4" t="s">
        <v>25</v>
      </c>
      <c r="C36" s="9"/>
      <c r="D36" s="9"/>
      <c r="E36" s="9" t="s">
        <v>94</v>
      </c>
      <c r="F36" s="9"/>
      <c r="G36" s="9"/>
      <c r="H36" s="9"/>
      <c r="I36" s="23"/>
      <c r="J36" s="23">
        <v>97</v>
      </c>
      <c r="K36" s="9"/>
      <c r="L36" s="9" t="s">
        <v>118</v>
      </c>
    </row>
    <row r="37" spans="1:12" x14ac:dyDescent="0.2">
      <c r="I37" s="60"/>
      <c r="J37" s="60"/>
    </row>
    <row r="38" spans="1:12" x14ac:dyDescent="0.2">
      <c r="I38" s="60"/>
      <c r="J38" s="60"/>
    </row>
    <row r="39" spans="1:12" x14ac:dyDescent="0.2">
      <c r="I39" s="60"/>
      <c r="J39" s="60"/>
    </row>
    <row r="40" spans="1:12" x14ac:dyDescent="0.2">
      <c r="I40" s="60"/>
      <c r="J40" s="60"/>
    </row>
    <row r="41" spans="1:12" x14ac:dyDescent="0.2">
      <c r="I41" s="60"/>
      <c r="J41" s="71"/>
      <c r="K41" s="58"/>
      <c r="L41" s="58"/>
    </row>
    <row r="42" spans="1:12" x14ac:dyDescent="0.2">
      <c r="I42" s="60"/>
      <c r="J42" s="71"/>
      <c r="K42" s="59"/>
      <c r="L42" s="59"/>
    </row>
    <row r="43" spans="1:12" x14ac:dyDescent="0.2">
      <c r="I43" s="60"/>
      <c r="J43" s="71"/>
      <c r="K43" s="59"/>
      <c r="L43" s="59"/>
    </row>
    <row r="44" spans="1:12" x14ac:dyDescent="0.2">
      <c r="I44" s="60"/>
      <c r="J44" s="71"/>
      <c r="K44" s="59"/>
      <c r="L44" s="59"/>
    </row>
    <row r="45" spans="1:12" x14ac:dyDescent="0.2">
      <c r="I45" s="60"/>
      <c r="J45" s="71"/>
      <c r="K45" s="59"/>
      <c r="L45" s="59"/>
    </row>
    <row r="46" spans="1:12" x14ac:dyDescent="0.2">
      <c r="I46" s="60"/>
      <c r="J46" s="71"/>
      <c r="K46" s="59"/>
      <c r="L46" s="59"/>
    </row>
    <row r="47" spans="1:12" x14ac:dyDescent="0.2">
      <c r="I47" s="60"/>
      <c r="J47" s="71"/>
      <c r="K47" s="59"/>
      <c r="L47" s="59"/>
    </row>
    <row r="48" spans="1:12" x14ac:dyDescent="0.2">
      <c r="I48" s="60"/>
      <c r="J48" s="71"/>
      <c r="K48" s="59"/>
      <c r="L48" s="59"/>
    </row>
    <row r="49" spans="1:12" x14ac:dyDescent="0.2">
      <c r="I49" s="60"/>
      <c r="J49" s="71"/>
      <c r="K49" s="59"/>
      <c r="L49" s="59"/>
    </row>
    <row r="50" spans="1:12" x14ac:dyDescent="0.2">
      <c r="I50" s="60"/>
      <c r="J50" s="71"/>
      <c r="K50" s="59"/>
      <c r="L50" s="59"/>
    </row>
    <row r="51" spans="1:12" x14ac:dyDescent="0.2">
      <c r="I51" s="60"/>
      <c r="J51" s="71"/>
      <c r="K51" s="59"/>
      <c r="L51" s="59"/>
    </row>
    <row r="52" spans="1:12" x14ac:dyDescent="0.2">
      <c r="A52" s="58"/>
      <c r="B52" s="58"/>
      <c r="C52" s="58"/>
      <c r="D52" s="58"/>
      <c r="E52" s="58"/>
      <c r="I52" s="60"/>
      <c r="J52" s="71"/>
      <c r="K52" s="59"/>
      <c r="L52" s="59"/>
    </row>
    <row r="53" spans="1:12" x14ac:dyDescent="0.2">
      <c r="A53" s="58"/>
      <c r="B53" s="59"/>
      <c r="C53" s="59"/>
      <c r="D53" s="59"/>
      <c r="E53" s="58"/>
      <c r="I53" s="60"/>
      <c r="J53" s="71"/>
      <c r="K53" s="59"/>
      <c r="L53" s="59"/>
    </row>
    <row r="54" spans="1:12" x14ac:dyDescent="0.2">
      <c r="A54" s="58"/>
      <c r="B54" s="59"/>
      <c r="C54" s="59"/>
      <c r="D54" s="59"/>
      <c r="E54" s="58"/>
      <c r="I54" s="60"/>
      <c r="J54" s="71"/>
      <c r="K54" s="59"/>
      <c r="L54" s="59"/>
    </row>
    <row r="55" spans="1:12" x14ac:dyDescent="0.2">
      <c r="A55" s="58"/>
      <c r="B55" s="59"/>
      <c r="C55" s="59"/>
      <c r="D55" s="59"/>
      <c r="E55" s="58"/>
      <c r="I55" s="60"/>
      <c r="J55" s="71"/>
      <c r="K55" s="59"/>
      <c r="L55" s="59"/>
    </row>
    <row r="56" spans="1:12" x14ac:dyDescent="0.2">
      <c r="A56" s="58"/>
      <c r="B56" s="59"/>
      <c r="C56" s="59"/>
      <c r="D56" s="59"/>
      <c r="E56" s="58"/>
      <c r="I56" s="60"/>
      <c r="J56" s="71"/>
      <c r="K56" s="59"/>
      <c r="L56" s="59"/>
    </row>
    <row r="57" spans="1:12" x14ac:dyDescent="0.2">
      <c r="A57" s="58"/>
      <c r="B57" s="59"/>
      <c r="C57" s="59"/>
      <c r="D57" s="59"/>
      <c r="E57" s="58"/>
      <c r="I57" s="60"/>
      <c r="J57" s="71"/>
      <c r="K57" s="59"/>
      <c r="L57" s="59"/>
    </row>
    <row r="58" spans="1:12" x14ac:dyDescent="0.2">
      <c r="A58" s="58"/>
      <c r="B58" s="59"/>
      <c r="C58" s="59"/>
      <c r="D58" s="59"/>
      <c r="E58" s="58"/>
      <c r="I58" s="60"/>
      <c r="J58" s="60"/>
    </row>
    <row r="59" spans="1:12" x14ac:dyDescent="0.2">
      <c r="A59" s="58"/>
      <c r="B59" s="59"/>
      <c r="C59" s="59"/>
      <c r="D59" s="59"/>
      <c r="E59" s="58"/>
      <c r="I59" s="60"/>
      <c r="J59" s="60"/>
    </row>
    <row r="60" spans="1:12" x14ac:dyDescent="0.2">
      <c r="A60" s="58"/>
      <c r="B60" s="59"/>
      <c r="C60" s="59"/>
      <c r="D60" s="59"/>
      <c r="E60" s="58"/>
      <c r="I60" s="60"/>
      <c r="J60" s="60"/>
    </row>
    <row r="61" spans="1:12" x14ac:dyDescent="0.2">
      <c r="A61" s="58"/>
      <c r="B61" s="59"/>
      <c r="C61" s="59"/>
      <c r="D61" s="59"/>
      <c r="E61" s="58"/>
      <c r="I61" s="60"/>
      <c r="J61" s="60"/>
    </row>
    <row r="62" spans="1:12" x14ac:dyDescent="0.2">
      <c r="A62" s="58"/>
      <c r="B62" s="59"/>
      <c r="C62" s="59"/>
      <c r="D62" s="59"/>
      <c r="E62" s="58"/>
      <c r="I62" s="60"/>
      <c r="J62" s="60"/>
    </row>
    <row r="63" spans="1:12" x14ac:dyDescent="0.2">
      <c r="A63" s="58"/>
      <c r="B63" s="59"/>
      <c r="C63" s="59"/>
      <c r="D63" s="59"/>
      <c r="E63" s="58"/>
      <c r="I63" s="60"/>
      <c r="J63" s="60"/>
    </row>
    <row r="64" spans="1:12" x14ac:dyDescent="0.2">
      <c r="A64" s="58"/>
      <c r="B64" s="59"/>
      <c r="C64" s="59"/>
      <c r="D64" s="59"/>
      <c r="E64" s="58"/>
      <c r="I64" s="60"/>
      <c r="J64" s="60"/>
    </row>
    <row r="65" spans="1:10" x14ac:dyDescent="0.2">
      <c r="A65" s="58"/>
      <c r="B65" s="59"/>
      <c r="C65" s="59"/>
      <c r="D65" s="59"/>
      <c r="E65" s="58"/>
      <c r="I65" s="60"/>
      <c r="J65" s="60"/>
    </row>
    <row r="66" spans="1:10" x14ac:dyDescent="0.2">
      <c r="A66" s="58"/>
      <c r="B66" s="59"/>
      <c r="C66" s="59"/>
      <c r="D66" s="59"/>
      <c r="E66" s="58"/>
      <c r="I66" s="60"/>
      <c r="J66" s="60"/>
    </row>
    <row r="67" spans="1:10" x14ac:dyDescent="0.2">
      <c r="A67" s="58"/>
      <c r="B67" s="59"/>
      <c r="C67" s="59"/>
      <c r="D67" s="59"/>
      <c r="E67" s="58"/>
      <c r="I67" s="60"/>
      <c r="J67" s="60"/>
    </row>
    <row r="68" spans="1:10" x14ac:dyDescent="0.2">
      <c r="A68" s="58"/>
      <c r="B68" s="59"/>
      <c r="C68" s="59"/>
      <c r="D68" s="59"/>
      <c r="E68" s="58"/>
      <c r="I68" s="60"/>
      <c r="J68" s="60"/>
    </row>
    <row r="69" spans="1:10" x14ac:dyDescent="0.2">
      <c r="A69" s="58"/>
      <c r="B69" s="59"/>
      <c r="C69" s="59"/>
      <c r="D69" s="59"/>
      <c r="E69" s="58"/>
      <c r="I69" s="60"/>
      <c r="J69" s="60"/>
    </row>
    <row r="70" spans="1:10" x14ac:dyDescent="0.2">
      <c r="A70" s="58"/>
      <c r="B70" s="59"/>
      <c r="C70" s="59"/>
      <c r="D70" s="59"/>
      <c r="E70" s="58"/>
      <c r="I70" s="60"/>
      <c r="J70" s="60"/>
    </row>
    <row r="71" spans="1:10" x14ac:dyDescent="0.2">
      <c r="A71" s="58"/>
      <c r="B71" s="59"/>
      <c r="C71" s="59"/>
      <c r="D71" s="59"/>
      <c r="E71" s="58"/>
      <c r="I71" s="60"/>
      <c r="J71" s="60"/>
    </row>
    <row r="72" spans="1:10" x14ac:dyDescent="0.2">
      <c r="A72" s="58"/>
      <c r="B72" s="59"/>
      <c r="C72" s="59"/>
      <c r="D72" s="59"/>
      <c r="E72" s="58"/>
      <c r="I72" s="60"/>
      <c r="J72" s="60"/>
    </row>
    <row r="73" spans="1:10" x14ac:dyDescent="0.2">
      <c r="A73" s="58"/>
      <c r="B73" s="59"/>
      <c r="C73" s="59"/>
      <c r="D73" s="59"/>
      <c r="E73" s="58"/>
      <c r="I73" s="60"/>
      <c r="J73" s="60"/>
    </row>
    <row r="74" spans="1:10" x14ac:dyDescent="0.2">
      <c r="A74" s="58"/>
      <c r="B74" s="59"/>
      <c r="C74" s="59"/>
      <c r="D74" s="59"/>
      <c r="E74" s="58"/>
      <c r="I74" s="60"/>
      <c r="J74" s="60"/>
    </row>
    <row r="75" spans="1:10" x14ac:dyDescent="0.2">
      <c r="A75" s="58"/>
      <c r="B75" s="59"/>
      <c r="C75" s="59"/>
      <c r="D75" s="59"/>
      <c r="E75" s="58"/>
      <c r="I75" s="60"/>
      <c r="J75" s="60"/>
    </row>
    <row r="76" spans="1:10" x14ac:dyDescent="0.2">
      <c r="I76" s="60"/>
      <c r="J76" s="60"/>
    </row>
    <row r="77" spans="1:10" x14ac:dyDescent="0.2">
      <c r="I77" s="60"/>
      <c r="J77" s="60"/>
    </row>
    <row r="78" spans="1:10" x14ac:dyDescent="0.2">
      <c r="I78" s="60"/>
      <c r="J78" s="60"/>
    </row>
    <row r="79" spans="1:10" x14ac:dyDescent="0.2">
      <c r="I79" s="60"/>
      <c r="J79" s="60"/>
    </row>
    <row r="80" spans="1:10" x14ac:dyDescent="0.2">
      <c r="I80" s="60"/>
      <c r="J80" s="60"/>
    </row>
    <row r="81" spans="9:10" x14ac:dyDescent="0.2">
      <c r="I81" s="60"/>
      <c r="J81" s="60"/>
    </row>
    <row r="82" spans="9:10" x14ac:dyDescent="0.2">
      <c r="I82" s="60"/>
      <c r="J82" s="60"/>
    </row>
    <row r="83" spans="9:10" x14ac:dyDescent="0.2">
      <c r="I83" s="60"/>
      <c r="J83" s="60"/>
    </row>
    <row r="84" spans="9:10" x14ac:dyDescent="0.2">
      <c r="I84" s="60"/>
      <c r="J84" s="60"/>
    </row>
    <row r="85" spans="9:10" x14ac:dyDescent="0.2">
      <c r="I85" s="60"/>
      <c r="J85" s="60"/>
    </row>
    <row r="86" spans="9:10" x14ac:dyDescent="0.2">
      <c r="I86" s="60"/>
      <c r="J86" s="60"/>
    </row>
    <row r="87" spans="9:10" x14ac:dyDescent="0.2">
      <c r="I87" s="60"/>
      <c r="J87" s="60"/>
    </row>
    <row r="88" spans="9:10" x14ac:dyDescent="0.2">
      <c r="I88" s="60"/>
      <c r="J88" s="60"/>
    </row>
    <row r="89" spans="9:10" x14ac:dyDescent="0.2">
      <c r="I89" s="60"/>
      <c r="J89" s="60"/>
    </row>
    <row r="90" spans="9:10" x14ac:dyDescent="0.2">
      <c r="I90" s="60"/>
      <c r="J90" s="60"/>
    </row>
    <row r="91" spans="9:10" x14ac:dyDescent="0.2">
      <c r="I91" s="60"/>
      <c r="J91" s="60"/>
    </row>
    <row r="92" spans="9:10" x14ac:dyDescent="0.2">
      <c r="I92" s="60"/>
      <c r="J92" s="60"/>
    </row>
    <row r="93" spans="9:10" x14ac:dyDescent="0.2">
      <c r="I93" s="60"/>
      <c r="J93" s="60"/>
    </row>
    <row r="94" spans="9:10" x14ac:dyDescent="0.2">
      <c r="I94" s="60"/>
      <c r="J94" s="60"/>
    </row>
    <row r="95" spans="9:10" x14ac:dyDescent="0.2">
      <c r="I95" s="60"/>
      <c r="J95" s="60"/>
    </row>
    <row r="96" spans="9:10" x14ac:dyDescent="0.2">
      <c r="I96" s="60"/>
      <c r="J96" s="60"/>
    </row>
    <row r="97" spans="9:10" x14ac:dyDescent="0.2">
      <c r="I97" s="60"/>
      <c r="J97" s="60"/>
    </row>
    <row r="98" spans="9:10" x14ac:dyDescent="0.2">
      <c r="I98" s="60"/>
      <c r="J98" s="60"/>
    </row>
    <row r="99" spans="9:10" x14ac:dyDescent="0.2">
      <c r="I99" s="60"/>
      <c r="J99" s="60"/>
    </row>
    <row r="100" spans="9:10" x14ac:dyDescent="0.2">
      <c r="I100" s="60"/>
      <c r="J100" s="60"/>
    </row>
    <row r="101" spans="9:10" x14ac:dyDescent="0.2">
      <c r="I101" s="60"/>
      <c r="J101" s="60"/>
    </row>
    <row r="102" spans="9:10" x14ac:dyDescent="0.2">
      <c r="I102" s="60"/>
      <c r="J102" s="60"/>
    </row>
    <row r="103" spans="9:10" x14ac:dyDescent="0.2">
      <c r="I103" s="60"/>
      <c r="J103" s="60"/>
    </row>
    <row r="104" spans="9:10" x14ac:dyDescent="0.2">
      <c r="I104" s="60"/>
      <c r="J104" s="60"/>
    </row>
    <row r="105" spans="9:10" x14ac:dyDescent="0.2">
      <c r="I105" s="60"/>
      <c r="J105" s="60"/>
    </row>
    <row r="106" spans="9:10" x14ac:dyDescent="0.2">
      <c r="I106" s="60"/>
      <c r="J106" s="60"/>
    </row>
    <row r="107" spans="9:10" x14ac:dyDescent="0.2">
      <c r="I107" s="60"/>
      <c r="J107" s="60"/>
    </row>
    <row r="108" spans="9:10" x14ac:dyDescent="0.2">
      <c r="I108" s="60"/>
      <c r="J108" s="60"/>
    </row>
    <row r="109" spans="9:10" x14ac:dyDescent="0.2">
      <c r="I109" s="60"/>
      <c r="J109" s="60"/>
    </row>
    <row r="110" spans="9:10" x14ac:dyDescent="0.2">
      <c r="I110" s="60"/>
      <c r="J110" s="60"/>
    </row>
    <row r="111" spans="9:10" x14ac:dyDescent="0.2">
      <c r="I111" s="60"/>
      <c r="J111" s="60"/>
    </row>
    <row r="112" spans="9:10" x14ac:dyDescent="0.2">
      <c r="I112" s="60"/>
      <c r="J112" s="60"/>
    </row>
    <row r="113" spans="9:10" x14ac:dyDescent="0.2">
      <c r="I113" s="60"/>
      <c r="J113" s="60"/>
    </row>
    <row r="114" spans="9:10" x14ac:dyDescent="0.2">
      <c r="I114" s="60"/>
      <c r="J114" s="60"/>
    </row>
    <row r="115" spans="9:10" x14ac:dyDescent="0.2">
      <c r="I115" s="60"/>
      <c r="J115" s="60"/>
    </row>
    <row r="116" spans="9:10" x14ac:dyDescent="0.2">
      <c r="I116" s="60"/>
      <c r="J116" s="60"/>
    </row>
    <row r="117" spans="9:10" x14ac:dyDescent="0.2">
      <c r="I117" s="60"/>
      <c r="J117" s="60"/>
    </row>
    <row r="118" spans="9:10" x14ac:dyDescent="0.2">
      <c r="I118" s="60"/>
      <c r="J118" s="60"/>
    </row>
    <row r="119" spans="9:10" x14ac:dyDescent="0.2">
      <c r="I119" s="60"/>
      <c r="J119" s="60"/>
    </row>
    <row r="120" spans="9:10" x14ac:dyDescent="0.2">
      <c r="I120" s="60"/>
      <c r="J120" s="60"/>
    </row>
    <row r="121" spans="9:10" x14ac:dyDescent="0.2">
      <c r="I121" s="60"/>
      <c r="J121" s="60"/>
    </row>
    <row r="122" spans="9:10" x14ac:dyDescent="0.2">
      <c r="I122" s="60"/>
      <c r="J122" s="60"/>
    </row>
    <row r="123" spans="9:10" x14ac:dyDescent="0.2">
      <c r="I123" s="60"/>
      <c r="J123" s="60"/>
    </row>
    <row r="124" spans="9:10" x14ac:dyDescent="0.2">
      <c r="I124" s="60"/>
      <c r="J124" s="60"/>
    </row>
    <row r="125" spans="9:10" x14ac:dyDescent="0.2">
      <c r="I125" s="60"/>
      <c r="J125" s="60"/>
    </row>
    <row r="126" spans="9:10" x14ac:dyDescent="0.2">
      <c r="I126" s="60"/>
      <c r="J126" s="60"/>
    </row>
    <row r="127" spans="9:10" x14ac:dyDescent="0.2">
      <c r="I127" s="60"/>
      <c r="J127" s="60"/>
    </row>
    <row r="128" spans="9:10" x14ac:dyDescent="0.2">
      <c r="I128" s="60"/>
      <c r="J128" s="60"/>
    </row>
    <row r="129" spans="9:10" x14ac:dyDescent="0.2">
      <c r="I129" s="60"/>
      <c r="J129" s="60"/>
    </row>
    <row r="130" spans="9:10" x14ac:dyDescent="0.2">
      <c r="I130" s="60"/>
      <c r="J130" s="60"/>
    </row>
    <row r="131" spans="9:10" x14ac:dyDescent="0.2">
      <c r="I131" s="60"/>
      <c r="J131" s="60"/>
    </row>
    <row r="132" spans="9:10" x14ac:dyDescent="0.2">
      <c r="I132" s="60"/>
      <c r="J132" s="60"/>
    </row>
    <row r="133" spans="9:10" x14ac:dyDescent="0.2">
      <c r="I133" s="60"/>
      <c r="J133" s="60"/>
    </row>
    <row r="134" spans="9:10" x14ac:dyDescent="0.2">
      <c r="I134" s="60"/>
      <c r="J134" s="60"/>
    </row>
    <row r="135" spans="9:10" x14ac:dyDescent="0.2">
      <c r="I135" s="60"/>
      <c r="J135" s="60"/>
    </row>
    <row r="136" spans="9:10" x14ac:dyDescent="0.2">
      <c r="I136" s="60"/>
      <c r="J136" s="60"/>
    </row>
    <row r="137" spans="9:10" x14ac:dyDescent="0.2">
      <c r="I137" s="60"/>
      <c r="J137" s="60"/>
    </row>
    <row r="138" spans="9:10" x14ac:dyDescent="0.2">
      <c r="I138" s="60"/>
      <c r="J138" s="60"/>
    </row>
    <row r="139" spans="9:10" x14ac:dyDescent="0.2">
      <c r="I139" s="60"/>
      <c r="J139" s="60"/>
    </row>
    <row r="140" spans="9:10" x14ac:dyDescent="0.2">
      <c r="I140" s="60"/>
      <c r="J140" s="60"/>
    </row>
    <row r="141" spans="9:10" x14ac:dyDescent="0.2">
      <c r="I141" s="60"/>
      <c r="J141" s="60"/>
    </row>
    <row r="142" spans="9:10" x14ac:dyDescent="0.2">
      <c r="I142" s="60"/>
      <c r="J142" s="60"/>
    </row>
    <row r="143" spans="9:10" x14ac:dyDescent="0.2">
      <c r="I143" s="60"/>
      <c r="J143" s="60"/>
    </row>
    <row r="144" spans="9:10" x14ac:dyDescent="0.2">
      <c r="I144" s="60"/>
      <c r="J144" s="60"/>
    </row>
    <row r="145" spans="9:10" x14ac:dyDescent="0.2">
      <c r="I145" s="60"/>
      <c r="J145" s="60"/>
    </row>
    <row r="146" spans="9:10" x14ac:dyDescent="0.2">
      <c r="I146" s="60"/>
      <c r="J146" s="60"/>
    </row>
    <row r="147" spans="9:10" x14ac:dyDescent="0.2">
      <c r="I147" s="60"/>
      <c r="J147" s="60"/>
    </row>
    <row r="148" spans="9:10" x14ac:dyDescent="0.2">
      <c r="I148" s="60"/>
      <c r="J148" s="60"/>
    </row>
    <row r="149" spans="9:10" x14ac:dyDescent="0.2">
      <c r="I149" s="60"/>
      <c r="J149" s="60"/>
    </row>
    <row r="150" spans="9:10" x14ac:dyDescent="0.2">
      <c r="I150" s="60"/>
      <c r="J150" s="60"/>
    </row>
    <row r="151" spans="9:10" x14ac:dyDescent="0.2">
      <c r="I151" s="60"/>
      <c r="J151" s="60"/>
    </row>
    <row r="152" spans="9:10" x14ac:dyDescent="0.2">
      <c r="I152" s="60"/>
      <c r="J152" s="60"/>
    </row>
    <row r="153" spans="9:10" x14ac:dyDescent="0.2">
      <c r="I153" s="60"/>
      <c r="J153" s="60"/>
    </row>
    <row r="154" spans="9:10" x14ac:dyDescent="0.2">
      <c r="I154" s="60"/>
      <c r="J154" s="60"/>
    </row>
    <row r="155" spans="9:10" x14ac:dyDescent="0.2">
      <c r="I155" s="60"/>
      <c r="J155" s="60"/>
    </row>
    <row r="156" spans="9:10" x14ac:dyDescent="0.2">
      <c r="I156" s="60"/>
      <c r="J156" s="60"/>
    </row>
    <row r="157" spans="9:10" x14ac:dyDescent="0.2">
      <c r="I157" s="60"/>
      <c r="J157" s="60"/>
    </row>
    <row r="158" spans="9:10" x14ac:dyDescent="0.2">
      <c r="I158" s="60"/>
      <c r="J158" s="60"/>
    </row>
    <row r="159" spans="9:10" x14ac:dyDescent="0.2">
      <c r="I159" s="60"/>
      <c r="J159" s="60"/>
    </row>
    <row r="160" spans="9:10" x14ac:dyDescent="0.2">
      <c r="I160" s="60"/>
      <c r="J160" s="60"/>
    </row>
    <row r="161" spans="9:10" x14ac:dyDescent="0.2">
      <c r="I161" s="60"/>
      <c r="J161" s="60"/>
    </row>
    <row r="162" spans="9:10" x14ac:dyDescent="0.2">
      <c r="I162" s="60"/>
      <c r="J162" s="60"/>
    </row>
    <row r="163" spans="9:10" x14ac:dyDescent="0.2">
      <c r="I163" s="60"/>
      <c r="J163" s="60"/>
    </row>
    <row r="164" spans="9:10" x14ac:dyDescent="0.2">
      <c r="I164" s="60"/>
      <c r="J164" s="60"/>
    </row>
    <row r="165" spans="9:10" x14ac:dyDescent="0.2">
      <c r="I165" s="60"/>
      <c r="J165" s="60"/>
    </row>
    <row r="166" spans="9:10" x14ac:dyDescent="0.2">
      <c r="I166" s="60"/>
      <c r="J166" s="60"/>
    </row>
    <row r="167" spans="9:10" x14ac:dyDescent="0.2">
      <c r="I167" s="60"/>
      <c r="J167" s="60"/>
    </row>
    <row r="168" spans="9:10" x14ac:dyDescent="0.2">
      <c r="I168" s="60"/>
      <c r="J168" s="60"/>
    </row>
    <row r="169" spans="9:10" x14ac:dyDescent="0.2">
      <c r="I169" s="60"/>
      <c r="J169" s="60"/>
    </row>
    <row r="170" spans="9:10" x14ac:dyDescent="0.2">
      <c r="I170" s="60"/>
      <c r="J170" s="60"/>
    </row>
    <row r="171" spans="9:10" x14ac:dyDescent="0.2">
      <c r="I171" s="60"/>
      <c r="J171" s="60"/>
    </row>
    <row r="172" spans="9:10" x14ac:dyDescent="0.2">
      <c r="I172" s="60"/>
      <c r="J172" s="60"/>
    </row>
    <row r="173" spans="9:10" x14ac:dyDescent="0.2">
      <c r="I173" s="60"/>
      <c r="J173" s="60"/>
    </row>
    <row r="174" spans="9:10" x14ac:dyDescent="0.2">
      <c r="I174" s="60"/>
      <c r="J174" s="60"/>
    </row>
    <row r="175" spans="9:10" x14ac:dyDescent="0.2">
      <c r="I175" s="60"/>
      <c r="J175" s="60"/>
    </row>
    <row r="176" spans="9:10" x14ac:dyDescent="0.2">
      <c r="I176" s="60"/>
      <c r="J176" s="60"/>
    </row>
    <row r="177" spans="9:10" x14ac:dyDescent="0.2">
      <c r="I177" s="60"/>
      <c r="J177" s="60"/>
    </row>
    <row r="178" spans="9:10" x14ac:dyDescent="0.2">
      <c r="I178" s="60"/>
      <c r="J178" s="60"/>
    </row>
    <row r="179" spans="9:10" x14ac:dyDescent="0.2">
      <c r="I179" s="60"/>
      <c r="J179" s="60"/>
    </row>
    <row r="180" spans="9:10" x14ac:dyDescent="0.2">
      <c r="I180" s="60"/>
      <c r="J180" s="60"/>
    </row>
    <row r="181" spans="9:10" x14ac:dyDescent="0.2">
      <c r="I181" s="60"/>
      <c r="J181" s="60"/>
    </row>
    <row r="182" spans="9:10" x14ac:dyDescent="0.2">
      <c r="I182" s="60"/>
      <c r="J182" s="60"/>
    </row>
    <row r="183" spans="9:10" x14ac:dyDescent="0.2">
      <c r="I183" s="60"/>
      <c r="J183" s="60"/>
    </row>
    <row r="184" spans="9:10" x14ac:dyDescent="0.2">
      <c r="I184" s="60"/>
      <c r="J184" s="60"/>
    </row>
    <row r="185" spans="9:10" x14ac:dyDescent="0.2">
      <c r="I185" s="60"/>
      <c r="J185" s="60"/>
    </row>
    <row r="186" spans="9:10" x14ac:dyDescent="0.2">
      <c r="I186" s="60"/>
      <c r="J186" s="60"/>
    </row>
    <row r="187" spans="9:10" x14ac:dyDescent="0.2">
      <c r="I187" s="60"/>
      <c r="J187" s="60"/>
    </row>
    <row r="188" spans="9:10" x14ac:dyDescent="0.2">
      <c r="I188" s="60"/>
      <c r="J188" s="60"/>
    </row>
    <row r="189" spans="9:10" x14ac:dyDescent="0.2">
      <c r="I189" s="60"/>
      <c r="J189" s="60"/>
    </row>
    <row r="190" spans="9:10" x14ac:dyDescent="0.2">
      <c r="I190" s="60"/>
      <c r="J190" s="60"/>
    </row>
    <row r="191" spans="9:10" x14ac:dyDescent="0.2">
      <c r="I191" s="60"/>
      <c r="J191" s="60"/>
    </row>
    <row r="192" spans="9:10" x14ac:dyDescent="0.2">
      <c r="I192" s="60"/>
      <c r="J192" s="60"/>
    </row>
    <row r="193" spans="9:10" x14ac:dyDescent="0.2">
      <c r="I193" s="60"/>
      <c r="J193" s="60"/>
    </row>
    <row r="194" spans="9:10" x14ac:dyDescent="0.2">
      <c r="I194" s="60"/>
      <c r="J194" s="60"/>
    </row>
    <row r="195" spans="9:10" x14ac:dyDescent="0.2">
      <c r="I195" s="60"/>
      <c r="J195" s="60"/>
    </row>
    <row r="196" spans="9:10" x14ac:dyDescent="0.2">
      <c r="I196" s="60"/>
      <c r="J196" s="60"/>
    </row>
    <row r="197" spans="9:10" x14ac:dyDescent="0.2">
      <c r="I197" s="60"/>
      <c r="J197" s="60"/>
    </row>
    <row r="198" spans="9:10" x14ac:dyDescent="0.2">
      <c r="I198" s="60"/>
      <c r="J198" s="60"/>
    </row>
    <row r="199" spans="9:10" x14ac:dyDescent="0.2">
      <c r="I199" s="60"/>
      <c r="J199" s="60"/>
    </row>
    <row r="200" spans="9:10" x14ac:dyDescent="0.2">
      <c r="I200" s="60"/>
      <c r="J200" s="60"/>
    </row>
    <row r="201" spans="9:10" x14ac:dyDescent="0.2">
      <c r="I201" s="60"/>
      <c r="J201" s="60"/>
    </row>
    <row r="202" spans="9:10" x14ac:dyDescent="0.2">
      <c r="I202" s="60"/>
      <c r="J202" s="60"/>
    </row>
    <row r="203" spans="9:10" x14ac:dyDescent="0.2">
      <c r="I203" s="60"/>
      <c r="J203" s="60"/>
    </row>
    <row r="204" spans="9:10" x14ac:dyDescent="0.2">
      <c r="I204" s="60"/>
      <c r="J204" s="60"/>
    </row>
    <row r="205" spans="9:10" x14ac:dyDescent="0.2">
      <c r="I205" s="60"/>
      <c r="J205" s="60"/>
    </row>
    <row r="206" spans="9:10" x14ac:dyDescent="0.2">
      <c r="I206" s="60"/>
      <c r="J206" s="60"/>
    </row>
    <row r="207" spans="9:10" x14ac:dyDescent="0.2">
      <c r="I207" s="60"/>
      <c r="J207" s="60"/>
    </row>
    <row r="208" spans="9:10" x14ac:dyDescent="0.2">
      <c r="I208" s="60"/>
      <c r="J208" s="60"/>
    </row>
    <row r="209" spans="9:10" x14ac:dyDescent="0.2">
      <c r="I209" s="60"/>
      <c r="J209" s="60"/>
    </row>
    <row r="210" spans="9:10" x14ac:dyDescent="0.2">
      <c r="I210" s="60"/>
      <c r="J210" s="60"/>
    </row>
    <row r="211" spans="9:10" x14ac:dyDescent="0.2">
      <c r="I211" s="60"/>
      <c r="J211" s="60"/>
    </row>
    <row r="212" spans="9:10" x14ac:dyDescent="0.2">
      <c r="I212" s="60"/>
      <c r="J212" s="60"/>
    </row>
    <row r="213" spans="9:10" x14ac:dyDescent="0.2">
      <c r="I213" s="60"/>
      <c r="J213" s="60"/>
    </row>
    <row r="214" spans="9:10" x14ac:dyDescent="0.2">
      <c r="I214" s="60"/>
      <c r="J214" s="60"/>
    </row>
    <row r="215" spans="9:10" x14ac:dyDescent="0.2">
      <c r="I215" s="60"/>
      <c r="J215" s="60"/>
    </row>
    <row r="216" spans="9:10" x14ac:dyDescent="0.2">
      <c r="I216" s="60"/>
      <c r="J216" s="60"/>
    </row>
    <row r="217" spans="9:10" x14ac:dyDescent="0.2">
      <c r="I217" s="60"/>
      <c r="J217" s="60"/>
    </row>
    <row r="218" spans="9:10" x14ac:dyDescent="0.2">
      <c r="I218" s="60"/>
      <c r="J218" s="60"/>
    </row>
    <row r="219" spans="9:10" x14ac:dyDescent="0.2">
      <c r="I219" s="60"/>
      <c r="J219" s="60"/>
    </row>
    <row r="220" spans="9:10" x14ac:dyDescent="0.2">
      <c r="I220" s="60"/>
      <c r="J220" s="60"/>
    </row>
    <row r="221" spans="9:10" x14ac:dyDescent="0.2">
      <c r="I221" s="60"/>
      <c r="J221" s="60"/>
    </row>
    <row r="222" spans="9:10" x14ac:dyDescent="0.2">
      <c r="I222" s="60"/>
      <c r="J222" s="60"/>
    </row>
    <row r="223" spans="9:10" x14ac:dyDescent="0.2">
      <c r="I223" s="60"/>
      <c r="J223" s="60"/>
    </row>
    <row r="224" spans="9:10" x14ac:dyDescent="0.2">
      <c r="I224" s="60"/>
      <c r="J224" s="60"/>
    </row>
    <row r="225" spans="9:10" x14ac:dyDescent="0.2">
      <c r="I225" s="60"/>
      <c r="J225" s="60"/>
    </row>
    <row r="226" spans="9:10" x14ac:dyDescent="0.2">
      <c r="I226" s="60"/>
      <c r="J226" s="60"/>
    </row>
    <row r="227" spans="9:10" x14ac:dyDescent="0.2">
      <c r="I227" s="60"/>
      <c r="J227" s="60"/>
    </row>
    <row r="228" spans="9:10" x14ac:dyDescent="0.2">
      <c r="I228" s="60"/>
      <c r="J228" s="60"/>
    </row>
    <row r="229" spans="9:10" x14ac:dyDescent="0.2">
      <c r="I229" s="60"/>
      <c r="J229" s="60"/>
    </row>
    <row r="230" spans="9:10" x14ac:dyDescent="0.2">
      <c r="I230" s="60"/>
      <c r="J230" s="60"/>
    </row>
    <row r="231" spans="9:10" x14ac:dyDescent="0.2">
      <c r="I231" s="60"/>
      <c r="J231" s="60"/>
    </row>
    <row r="232" spans="9:10" x14ac:dyDescent="0.2">
      <c r="I232" s="60"/>
      <c r="J232" s="60"/>
    </row>
    <row r="233" spans="9:10" x14ac:dyDescent="0.2">
      <c r="I233" s="60"/>
      <c r="J233" s="60"/>
    </row>
    <row r="234" spans="9:10" x14ac:dyDescent="0.2">
      <c r="I234" s="60"/>
      <c r="J234" s="60"/>
    </row>
    <row r="235" spans="9:10" x14ac:dyDescent="0.2">
      <c r="I235" s="60"/>
      <c r="J235" s="60"/>
    </row>
    <row r="236" spans="9:10" x14ac:dyDescent="0.2">
      <c r="I236" s="60"/>
      <c r="J236" s="60"/>
    </row>
    <row r="237" spans="9:10" x14ac:dyDescent="0.2">
      <c r="I237" s="60"/>
      <c r="J237" s="60"/>
    </row>
    <row r="238" spans="9:10" x14ac:dyDescent="0.2">
      <c r="I238" s="60"/>
      <c r="J238" s="60"/>
    </row>
    <row r="239" spans="9:10" x14ac:dyDescent="0.2">
      <c r="I239" s="60"/>
      <c r="J239" s="60"/>
    </row>
    <row r="240" spans="9:10" x14ac:dyDescent="0.2">
      <c r="I240" s="60"/>
      <c r="J240" s="60"/>
    </row>
    <row r="241" spans="9:10" x14ac:dyDescent="0.2">
      <c r="I241" s="60"/>
      <c r="J241" s="60"/>
    </row>
    <row r="242" spans="9:10" x14ac:dyDescent="0.2">
      <c r="I242" s="60"/>
      <c r="J242" s="60"/>
    </row>
    <row r="243" spans="9:10" x14ac:dyDescent="0.2">
      <c r="I243" s="60"/>
      <c r="J243" s="60"/>
    </row>
    <row r="244" spans="9:10" x14ac:dyDescent="0.2">
      <c r="I244" s="60"/>
      <c r="J244" s="60"/>
    </row>
    <row r="245" spans="9:10" x14ac:dyDescent="0.2">
      <c r="I245" s="60"/>
      <c r="J245" s="60"/>
    </row>
    <row r="246" spans="9:10" x14ac:dyDescent="0.2">
      <c r="I246" s="60"/>
      <c r="J246" s="60"/>
    </row>
    <row r="247" spans="9:10" x14ac:dyDescent="0.2">
      <c r="I247" s="60"/>
      <c r="J247" s="60"/>
    </row>
    <row r="248" spans="9:10" x14ac:dyDescent="0.2">
      <c r="I248" s="60"/>
      <c r="J248" s="60"/>
    </row>
    <row r="249" spans="9:10" x14ac:dyDescent="0.2">
      <c r="I249" s="60"/>
      <c r="J249" s="60"/>
    </row>
    <row r="250" spans="9:10" x14ac:dyDescent="0.2">
      <c r="I250" s="60"/>
      <c r="J250" s="60"/>
    </row>
    <row r="251" spans="9:10" x14ac:dyDescent="0.2">
      <c r="I251" s="60"/>
      <c r="J251" s="60"/>
    </row>
    <row r="252" spans="9:10" x14ac:dyDescent="0.2">
      <c r="I252" s="60"/>
      <c r="J252" s="60"/>
    </row>
    <row r="253" spans="9:10" x14ac:dyDescent="0.2">
      <c r="I253" s="60"/>
      <c r="J253" s="60"/>
    </row>
    <row r="254" spans="9:10" x14ac:dyDescent="0.2">
      <c r="I254" s="60"/>
      <c r="J254" s="60"/>
    </row>
    <row r="255" spans="9:10" x14ac:dyDescent="0.2">
      <c r="I255" s="60"/>
      <c r="J255" s="60"/>
    </row>
    <row r="256" spans="9:10" x14ac:dyDescent="0.2">
      <c r="I256" s="60"/>
      <c r="J256" s="60"/>
    </row>
    <row r="257" spans="9:10" x14ac:dyDescent="0.2">
      <c r="I257" s="60"/>
      <c r="J257" s="60"/>
    </row>
    <row r="258" spans="9:10" x14ac:dyDescent="0.2">
      <c r="I258" s="60"/>
      <c r="J258" s="60"/>
    </row>
    <row r="259" spans="9:10" x14ac:dyDescent="0.2">
      <c r="I259" s="60"/>
      <c r="J259" s="60"/>
    </row>
    <row r="260" spans="9:10" x14ac:dyDescent="0.2">
      <c r="I260" s="60"/>
      <c r="J260" s="60"/>
    </row>
    <row r="261" spans="9:10" x14ac:dyDescent="0.2">
      <c r="I261" s="60"/>
      <c r="J261" s="60"/>
    </row>
    <row r="262" spans="9:10" x14ac:dyDescent="0.2">
      <c r="I262" s="60"/>
      <c r="J262" s="60"/>
    </row>
    <row r="263" spans="9:10" x14ac:dyDescent="0.2">
      <c r="I263" s="60"/>
      <c r="J263" s="60"/>
    </row>
    <row r="264" spans="9:10" x14ac:dyDescent="0.2">
      <c r="I264" s="60"/>
      <c r="J264" s="60"/>
    </row>
    <row r="265" spans="9:10" x14ac:dyDescent="0.2">
      <c r="I265" s="60"/>
      <c r="J265" s="60"/>
    </row>
    <row r="266" spans="9:10" x14ac:dyDescent="0.2">
      <c r="I266" s="60"/>
      <c r="J266" s="60"/>
    </row>
    <row r="267" spans="9:10" x14ac:dyDescent="0.2">
      <c r="I267" s="60"/>
      <c r="J267" s="60"/>
    </row>
    <row r="268" spans="9:10" x14ac:dyDescent="0.2">
      <c r="I268" s="60"/>
      <c r="J268" s="60"/>
    </row>
    <row r="269" spans="9:10" x14ac:dyDescent="0.2">
      <c r="I269" s="60"/>
      <c r="J269" s="60"/>
    </row>
    <row r="270" spans="9:10" x14ac:dyDescent="0.2">
      <c r="I270" s="60"/>
      <c r="J270" s="60"/>
    </row>
    <row r="271" spans="9:10" x14ac:dyDescent="0.2">
      <c r="I271" s="60"/>
      <c r="J271" s="60"/>
    </row>
    <row r="272" spans="9:10" x14ac:dyDescent="0.2">
      <c r="I272" s="60"/>
      <c r="J272" s="60"/>
    </row>
    <row r="273" spans="9:10" x14ac:dyDescent="0.2">
      <c r="I273" s="60"/>
      <c r="J273" s="60"/>
    </row>
    <row r="274" spans="9:10" x14ac:dyDescent="0.2">
      <c r="I274" s="60"/>
      <c r="J274" s="60"/>
    </row>
    <row r="275" spans="9:10" x14ac:dyDescent="0.2">
      <c r="I275" s="60"/>
      <c r="J275" s="60"/>
    </row>
    <row r="276" spans="9:10" x14ac:dyDescent="0.2">
      <c r="I276" s="60"/>
      <c r="J276" s="60"/>
    </row>
    <row r="277" spans="9:10" x14ac:dyDescent="0.2">
      <c r="I277" s="60"/>
      <c r="J277" s="60"/>
    </row>
    <row r="278" spans="9:10" x14ac:dyDescent="0.2">
      <c r="I278" s="60"/>
      <c r="J278" s="60"/>
    </row>
    <row r="279" spans="9:10" x14ac:dyDescent="0.2">
      <c r="I279" s="60"/>
      <c r="J279" s="60"/>
    </row>
    <row r="280" spans="9:10" x14ac:dyDescent="0.2">
      <c r="I280" s="60"/>
      <c r="J280" s="60"/>
    </row>
    <row r="281" spans="9:10" x14ac:dyDescent="0.2">
      <c r="I281" s="60"/>
      <c r="J281" s="60"/>
    </row>
    <row r="282" spans="9:10" x14ac:dyDescent="0.2">
      <c r="I282" s="60"/>
      <c r="J282" s="60"/>
    </row>
    <row r="283" spans="9:10" x14ac:dyDescent="0.2">
      <c r="I283" s="60"/>
      <c r="J283" s="60"/>
    </row>
    <row r="284" spans="9:10" x14ac:dyDescent="0.2">
      <c r="I284" s="60"/>
      <c r="J284" s="60"/>
    </row>
    <row r="285" spans="9:10" x14ac:dyDescent="0.2">
      <c r="I285" s="60"/>
      <c r="J285" s="60"/>
    </row>
    <row r="286" spans="9:10" x14ac:dyDescent="0.2">
      <c r="I286" s="60"/>
      <c r="J286" s="60"/>
    </row>
    <row r="287" spans="9:10" x14ac:dyDescent="0.2">
      <c r="I287" s="60"/>
      <c r="J287" s="60"/>
    </row>
    <row r="288" spans="9:10" x14ac:dyDescent="0.2">
      <c r="I288" s="60"/>
      <c r="J288" s="60"/>
    </row>
    <row r="289" spans="9:10" x14ac:dyDescent="0.2">
      <c r="I289" s="60"/>
      <c r="J289" s="60"/>
    </row>
    <row r="290" spans="9:10" x14ac:dyDescent="0.2">
      <c r="I290" s="60"/>
      <c r="J290" s="60"/>
    </row>
    <row r="291" spans="9:10" x14ac:dyDescent="0.2">
      <c r="I291" s="60"/>
      <c r="J291" s="60"/>
    </row>
    <row r="292" spans="9:10" x14ac:dyDescent="0.2">
      <c r="I292" s="60"/>
      <c r="J292" s="60"/>
    </row>
    <row r="293" spans="9:10" x14ac:dyDescent="0.2">
      <c r="I293" s="60"/>
      <c r="J293" s="60"/>
    </row>
    <row r="294" spans="9:10" x14ac:dyDescent="0.2">
      <c r="I294" s="60"/>
      <c r="J294" s="60"/>
    </row>
    <row r="295" spans="9:10" x14ac:dyDescent="0.2">
      <c r="I295" s="60"/>
      <c r="J295" s="60"/>
    </row>
    <row r="296" spans="9:10" x14ac:dyDescent="0.2">
      <c r="I296" s="60"/>
      <c r="J296" s="60"/>
    </row>
    <row r="297" spans="9:10" x14ac:dyDescent="0.2">
      <c r="I297" s="60"/>
      <c r="J297" s="60"/>
    </row>
    <row r="298" spans="9:10" x14ac:dyDescent="0.2">
      <c r="I298" s="60"/>
      <c r="J298" s="60"/>
    </row>
    <row r="299" spans="9:10" x14ac:dyDescent="0.2">
      <c r="I299" s="60"/>
      <c r="J299" s="60"/>
    </row>
    <row r="300" spans="9:10" x14ac:dyDescent="0.2">
      <c r="I300" s="60"/>
      <c r="J300" s="60"/>
    </row>
    <row r="301" spans="9:10" x14ac:dyDescent="0.2">
      <c r="I301" s="60"/>
      <c r="J301" s="60"/>
    </row>
    <row r="302" spans="9:10" x14ac:dyDescent="0.2">
      <c r="I302" s="60"/>
      <c r="J302" s="60"/>
    </row>
    <row r="303" spans="9:10" x14ac:dyDescent="0.2">
      <c r="I303" s="60"/>
      <c r="J303" s="60"/>
    </row>
    <row r="304" spans="9:10" x14ac:dyDescent="0.2">
      <c r="I304" s="60"/>
      <c r="J304" s="60"/>
    </row>
    <row r="305" spans="9:10" x14ac:dyDescent="0.2">
      <c r="I305" s="60"/>
      <c r="J305" s="60"/>
    </row>
    <row r="306" spans="9:10" x14ac:dyDescent="0.2">
      <c r="I306" s="60"/>
      <c r="J306" s="60"/>
    </row>
    <row r="307" spans="9:10" x14ac:dyDescent="0.2">
      <c r="I307" s="60"/>
      <c r="J307" s="60"/>
    </row>
    <row r="308" spans="9:10" x14ac:dyDescent="0.2">
      <c r="I308" s="60"/>
      <c r="J308" s="60"/>
    </row>
    <row r="309" spans="9:10" x14ac:dyDescent="0.2">
      <c r="I309" s="60"/>
      <c r="J309" s="60"/>
    </row>
    <row r="310" spans="9:10" x14ac:dyDescent="0.2">
      <c r="I310" s="60"/>
      <c r="J310" s="60"/>
    </row>
    <row r="311" spans="9:10" x14ac:dyDescent="0.2">
      <c r="I311" s="60"/>
      <c r="J311" s="60"/>
    </row>
    <row r="312" spans="9:10" x14ac:dyDescent="0.2">
      <c r="I312" s="60"/>
      <c r="J312" s="60"/>
    </row>
    <row r="313" spans="9:10" x14ac:dyDescent="0.2">
      <c r="I313" s="60"/>
      <c r="J313" s="60"/>
    </row>
    <row r="314" spans="9:10" x14ac:dyDescent="0.2">
      <c r="I314" s="60"/>
      <c r="J314" s="60"/>
    </row>
    <row r="315" spans="9:10" x14ac:dyDescent="0.2">
      <c r="I315" s="60"/>
      <c r="J315" s="60"/>
    </row>
    <row r="316" spans="9:10" x14ac:dyDescent="0.2">
      <c r="I316" s="60"/>
      <c r="J316" s="60"/>
    </row>
    <row r="317" spans="9:10" x14ac:dyDescent="0.2">
      <c r="I317" s="60"/>
      <c r="J317" s="60"/>
    </row>
    <row r="318" spans="9:10" x14ac:dyDescent="0.2">
      <c r="I318" s="60"/>
      <c r="J318" s="60"/>
    </row>
    <row r="319" spans="9:10" x14ac:dyDescent="0.2">
      <c r="I319" s="60"/>
      <c r="J319" s="60"/>
    </row>
    <row r="320" spans="9:10" x14ac:dyDescent="0.2">
      <c r="I320" s="60"/>
      <c r="J320" s="60"/>
    </row>
    <row r="321" spans="9:10" x14ac:dyDescent="0.2">
      <c r="I321" s="60"/>
      <c r="J321" s="60"/>
    </row>
    <row r="322" spans="9:10" x14ac:dyDescent="0.2">
      <c r="I322" s="60"/>
      <c r="J322" s="60"/>
    </row>
    <row r="323" spans="9:10" x14ac:dyDescent="0.2">
      <c r="I323" s="60"/>
      <c r="J323" s="60"/>
    </row>
    <row r="324" spans="9:10" x14ac:dyDescent="0.2">
      <c r="I324" s="60"/>
      <c r="J324" s="60"/>
    </row>
    <row r="325" spans="9:10" x14ac:dyDescent="0.2">
      <c r="I325" s="60"/>
      <c r="J325" s="60"/>
    </row>
    <row r="326" spans="9:10" x14ac:dyDescent="0.2">
      <c r="I326" s="60"/>
      <c r="J326" s="60"/>
    </row>
    <row r="327" spans="9:10" x14ac:dyDescent="0.2">
      <c r="I327" s="60"/>
      <c r="J327" s="60"/>
    </row>
    <row r="328" spans="9:10" x14ac:dyDescent="0.2">
      <c r="I328" s="60"/>
      <c r="J328" s="60"/>
    </row>
    <row r="329" spans="9:10" x14ac:dyDescent="0.2">
      <c r="I329" s="60"/>
      <c r="J329" s="60"/>
    </row>
    <row r="330" spans="9:10" x14ac:dyDescent="0.2">
      <c r="I330" s="60"/>
      <c r="J330" s="60"/>
    </row>
    <row r="331" spans="9:10" x14ac:dyDescent="0.2">
      <c r="I331" s="60"/>
      <c r="J331" s="60"/>
    </row>
    <row r="332" spans="9:10" x14ac:dyDescent="0.2">
      <c r="I332" s="60"/>
      <c r="J332" s="60"/>
    </row>
    <row r="333" spans="9:10" x14ac:dyDescent="0.2">
      <c r="I333" s="60"/>
      <c r="J333" s="60"/>
    </row>
    <row r="334" spans="9:10" x14ac:dyDescent="0.2">
      <c r="I334" s="60"/>
      <c r="J334" s="60"/>
    </row>
    <row r="335" spans="9:10" x14ac:dyDescent="0.2">
      <c r="I335" s="60"/>
      <c r="J335" s="60"/>
    </row>
    <row r="336" spans="9:10" x14ac:dyDescent="0.2">
      <c r="I336" s="60"/>
      <c r="J336" s="60"/>
    </row>
    <row r="337" spans="9:10" x14ac:dyDescent="0.2">
      <c r="I337" s="60"/>
      <c r="J337" s="60"/>
    </row>
    <row r="338" spans="9:10" x14ac:dyDescent="0.2">
      <c r="I338" s="60"/>
      <c r="J338" s="60"/>
    </row>
    <row r="339" spans="9:10" x14ac:dyDescent="0.2">
      <c r="I339" s="60"/>
      <c r="J339" s="60"/>
    </row>
    <row r="340" spans="9:10" x14ac:dyDescent="0.2">
      <c r="I340" s="60"/>
      <c r="J340" s="60"/>
    </row>
    <row r="341" spans="9:10" x14ac:dyDescent="0.2">
      <c r="I341" s="60"/>
      <c r="J341" s="60"/>
    </row>
    <row r="342" spans="9:10" x14ac:dyDescent="0.2">
      <c r="I342" s="60"/>
      <c r="J342" s="60"/>
    </row>
    <row r="343" spans="9:10" x14ac:dyDescent="0.2">
      <c r="I343" s="60"/>
      <c r="J343" s="60"/>
    </row>
    <row r="344" spans="9:10" x14ac:dyDescent="0.2">
      <c r="I344" s="60"/>
      <c r="J344" s="60"/>
    </row>
    <row r="345" spans="9:10" x14ac:dyDescent="0.2">
      <c r="I345" s="60"/>
      <c r="J345" s="60"/>
    </row>
    <row r="346" spans="9:10" x14ac:dyDescent="0.2">
      <c r="I346" s="60"/>
      <c r="J346" s="60"/>
    </row>
    <row r="347" spans="9:10" x14ac:dyDescent="0.2">
      <c r="I347" s="60"/>
      <c r="J347" s="60"/>
    </row>
    <row r="348" spans="9:10" x14ac:dyDescent="0.2">
      <c r="I348" s="60"/>
      <c r="J348" s="60"/>
    </row>
    <row r="349" spans="9:10" x14ac:dyDescent="0.2">
      <c r="I349" s="60"/>
      <c r="J349" s="60"/>
    </row>
    <row r="350" spans="9:10" x14ac:dyDescent="0.2">
      <c r="I350" s="60"/>
      <c r="J350" s="60"/>
    </row>
    <row r="351" spans="9:10" x14ac:dyDescent="0.2">
      <c r="I351" s="60"/>
      <c r="J351" s="60"/>
    </row>
    <row r="352" spans="9:10" x14ac:dyDescent="0.2">
      <c r="I352" s="60"/>
      <c r="J352" s="60"/>
    </row>
    <row r="353" spans="9:10" x14ac:dyDescent="0.2">
      <c r="I353" s="60"/>
      <c r="J353" s="60"/>
    </row>
    <row r="354" spans="9:10" x14ac:dyDescent="0.2">
      <c r="I354" s="60"/>
      <c r="J354" s="60"/>
    </row>
    <row r="355" spans="9:10" x14ac:dyDescent="0.2">
      <c r="I355" s="60"/>
      <c r="J355" s="60"/>
    </row>
    <row r="356" spans="9:10" x14ac:dyDescent="0.2">
      <c r="I356" s="60"/>
      <c r="J356" s="60"/>
    </row>
    <row r="357" spans="9:10" x14ac:dyDescent="0.2">
      <c r="I357" s="60"/>
      <c r="J357" s="60"/>
    </row>
    <row r="358" spans="9:10" x14ac:dyDescent="0.2">
      <c r="I358" s="60"/>
      <c r="J358" s="60"/>
    </row>
    <row r="359" spans="9:10" x14ac:dyDescent="0.2">
      <c r="I359" s="60"/>
      <c r="J359" s="60"/>
    </row>
    <row r="360" spans="9:10" x14ac:dyDescent="0.2">
      <c r="I360" s="60"/>
      <c r="J360" s="60"/>
    </row>
    <row r="361" spans="9:10" x14ac:dyDescent="0.2">
      <c r="I361" s="60"/>
      <c r="J361" s="60"/>
    </row>
    <row r="362" spans="9:10" x14ac:dyDescent="0.2">
      <c r="I362" s="60"/>
      <c r="J362" s="60"/>
    </row>
    <row r="363" spans="9:10" x14ac:dyDescent="0.2">
      <c r="I363" s="60"/>
      <c r="J363" s="60"/>
    </row>
    <row r="364" spans="9:10" x14ac:dyDescent="0.2">
      <c r="I364" s="60"/>
      <c r="J364" s="60"/>
    </row>
    <row r="365" spans="9:10" x14ac:dyDescent="0.2">
      <c r="I365" s="60"/>
      <c r="J365" s="60"/>
    </row>
    <row r="366" spans="9:10" x14ac:dyDescent="0.2">
      <c r="I366" s="60"/>
      <c r="J366" s="60"/>
    </row>
    <row r="367" spans="9:10" x14ac:dyDescent="0.2">
      <c r="I367" s="60"/>
      <c r="J367" s="60"/>
    </row>
    <row r="368" spans="9:10" x14ac:dyDescent="0.2">
      <c r="I368" s="60"/>
      <c r="J368" s="60"/>
    </row>
    <row r="369" spans="9:10" x14ac:dyDescent="0.2">
      <c r="I369" s="60"/>
      <c r="J369" s="60"/>
    </row>
    <row r="370" spans="9:10" x14ac:dyDescent="0.2">
      <c r="I370" s="60"/>
      <c r="J370" s="60"/>
    </row>
    <row r="371" spans="9:10" x14ac:dyDescent="0.2">
      <c r="I371" s="60"/>
      <c r="J371" s="60"/>
    </row>
    <row r="372" spans="9:10" x14ac:dyDescent="0.2">
      <c r="I372" s="60"/>
      <c r="J372" s="60"/>
    </row>
    <row r="373" spans="9:10" x14ac:dyDescent="0.2">
      <c r="I373" s="60"/>
      <c r="J373" s="60"/>
    </row>
    <row r="374" spans="9:10" x14ac:dyDescent="0.2">
      <c r="I374" s="60"/>
      <c r="J374" s="60"/>
    </row>
    <row r="375" spans="9:10" x14ac:dyDescent="0.2">
      <c r="I375" s="60"/>
      <c r="J375" s="60"/>
    </row>
    <row r="376" spans="9:10" x14ac:dyDescent="0.2">
      <c r="I376" s="60"/>
      <c r="J376" s="60"/>
    </row>
    <row r="377" spans="9:10" x14ac:dyDescent="0.2">
      <c r="I377" s="60"/>
      <c r="J377" s="60"/>
    </row>
    <row r="378" spans="9:10" x14ac:dyDescent="0.2">
      <c r="I378" s="60"/>
      <c r="J378" s="60"/>
    </row>
    <row r="379" spans="9:10" x14ac:dyDescent="0.2">
      <c r="I379" s="60"/>
      <c r="J379" s="60"/>
    </row>
    <row r="380" spans="9:10" x14ac:dyDescent="0.2">
      <c r="I380" s="60"/>
      <c r="J380" s="60"/>
    </row>
    <row r="381" spans="9:10" x14ac:dyDescent="0.2">
      <c r="I381" s="60"/>
      <c r="J381" s="60"/>
    </row>
    <row r="382" spans="9:10" x14ac:dyDescent="0.2">
      <c r="I382" s="60"/>
      <c r="J382" s="60"/>
    </row>
    <row r="383" spans="9:10" x14ac:dyDescent="0.2">
      <c r="I383" s="60"/>
      <c r="J383" s="60"/>
    </row>
    <row r="384" spans="9:10" x14ac:dyDescent="0.2">
      <c r="I384" s="60"/>
      <c r="J384" s="60"/>
    </row>
    <row r="385" spans="9:10" x14ac:dyDescent="0.2">
      <c r="I385" s="60"/>
      <c r="J385" s="60"/>
    </row>
    <row r="386" spans="9:10" x14ac:dyDescent="0.2">
      <c r="I386" s="60"/>
      <c r="J386" s="60"/>
    </row>
    <row r="387" spans="9:10" x14ac:dyDescent="0.2">
      <c r="I387" s="60"/>
      <c r="J387" s="60"/>
    </row>
    <row r="388" spans="9:10" x14ac:dyDescent="0.2">
      <c r="I388" s="60"/>
      <c r="J388" s="60"/>
    </row>
    <row r="389" spans="9:10" x14ac:dyDescent="0.2">
      <c r="I389" s="60"/>
      <c r="J389" s="60"/>
    </row>
    <row r="390" spans="9:10" x14ac:dyDescent="0.2">
      <c r="I390" s="60"/>
      <c r="J390" s="60"/>
    </row>
    <row r="391" spans="9:10" x14ac:dyDescent="0.2">
      <c r="I391" s="60"/>
      <c r="J391" s="60"/>
    </row>
    <row r="392" spans="9:10" x14ac:dyDescent="0.2">
      <c r="I392" s="60"/>
      <c r="J392" s="60"/>
    </row>
    <row r="393" spans="9:10" x14ac:dyDescent="0.2">
      <c r="I393" s="60"/>
      <c r="J393" s="60"/>
    </row>
    <row r="394" spans="9:10" x14ac:dyDescent="0.2">
      <c r="I394" s="60"/>
      <c r="J394" s="60"/>
    </row>
    <row r="395" spans="9:10" x14ac:dyDescent="0.2">
      <c r="I395" s="60"/>
      <c r="J395" s="60"/>
    </row>
    <row r="396" spans="9:10" x14ac:dyDescent="0.2">
      <c r="I396" s="60"/>
      <c r="J396" s="60"/>
    </row>
    <row r="397" spans="9:10" x14ac:dyDescent="0.2">
      <c r="I397" s="60"/>
      <c r="J397" s="60"/>
    </row>
    <row r="398" spans="9:10" x14ac:dyDescent="0.2">
      <c r="I398" s="60"/>
      <c r="J398" s="60"/>
    </row>
    <row r="399" spans="9:10" x14ac:dyDescent="0.2">
      <c r="I399" s="60"/>
      <c r="J399" s="60"/>
    </row>
    <row r="400" spans="9:10" x14ac:dyDescent="0.2">
      <c r="I400" s="60"/>
      <c r="J400" s="60"/>
    </row>
    <row r="401" spans="9:10" x14ac:dyDescent="0.2">
      <c r="I401" s="60"/>
      <c r="J401" s="60"/>
    </row>
    <row r="402" spans="9:10" x14ac:dyDescent="0.2">
      <c r="I402" s="60"/>
      <c r="J402" s="60"/>
    </row>
    <row r="403" spans="9:10" x14ac:dyDescent="0.2">
      <c r="I403" s="60"/>
      <c r="J403" s="60"/>
    </row>
    <row r="404" spans="9:10" x14ac:dyDescent="0.2">
      <c r="I404" s="60"/>
      <c r="J404" s="60"/>
    </row>
    <row r="405" spans="9:10" x14ac:dyDescent="0.2">
      <c r="I405" s="60"/>
      <c r="J405" s="60"/>
    </row>
    <row r="406" spans="9:10" x14ac:dyDescent="0.2">
      <c r="I406" s="60"/>
      <c r="J406" s="60"/>
    </row>
    <row r="407" spans="9:10" x14ac:dyDescent="0.2">
      <c r="I407" s="60"/>
      <c r="J407" s="60"/>
    </row>
    <row r="408" spans="9:10" x14ac:dyDescent="0.2">
      <c r="I408" s="60"/>
      <c r="J408" s="60"/>
    </row>
    <row r="409" spans="9:10" x14ac:dyDescent="0.2">
      <c r="I409" s="60"/>
      <c r="J409" s="60"/>
    </row>
    <row r="410" spans="9:10" x14ac:dyDescent="0.2">
      <c r="I410" s="60"/>
      <c r="J410" s="60"/>
    </row>
    <row r="411" spans="9:10" x14ac:dyDescent="0.2">
      <c r="I411" s="60"/>
      <c r="J411" s="60"/>
    </row>
    <row r="412" spans="9:10" x14ac:dyDescent="0.2">
      <c r="I412" s="60"/>
      <c r="J412" s="60"/>
    </row>
    <row r="413" spans="9:10" x14ac:dyDescent="0.2">
      <c r="I413" s="60"/>
      <c r="J413" s="60"/>
    </row>
    <row r="414" spans="9:10" x14ac:dyDescent="0.2">
      <c r="I414" s="60"/>
      <c r="J414" s="60"/>
    </row>
    <row r="415" spans="9:10" x14ac:dyDescent="0.2">
      <c r="I415" s="60"/>
      <c r="J415" s="60"/>
    </row>
    <row r="416" spans="9:10" x14ac:dyDescent="0.2">
      <c r="I416" s="60"/>
      <c r="J416" s="60"/>
    </row>
    <row r="417" spans="9:10" x14ac:dyDescent="0.2">
      <c r="I417" s="60"/>
      <c r="J417" s="60"/>
    </row>
    <row r="418" spans="9:10" x14ac:dyDescent="0.2">
      <c r="I418" s="60"/>
      <c r="J418" s="60"/>
    </row>
    <row r="419" spans="9:10" x14ac:dyDescent="0.2">
      <c r="I419" s="60"/>
      <c r="J419" s="60"/>
    </row>
    <row r="420" spans="9:10" x14ac:dyDescent="0.2">
      <c r="I420" s="60"/>
      <c r="J420" s="60"/>
    </row>
    <row r="421" spans="9:10" x14ac:dyDescent="0.2">
      <c r="I421" s="60"/>
      <c r="J421" s="60"/>
    </row>
    <row r="422" spans="9:10" x14ac:dyDescent="0.2">
      <c r="I422" s="60"/>
      <c r="J422" s="60"/>
    </row>
    <row r="423" spans="9:10" x14ac:dyDescent="0.2">
      <c r="I423" s="60"/>
      <c r="J423" s="60"/>
    </row>
    <row r="424" spans="9:10" x14ac:dyDescent="0.2">
      <c r="I424" s="60"/>
      <c r="J424" s="60"/>
    </row>
    <row r="425" spans="9:10" x14ac:dyDescent="0.2">
      <c r="I425" s="60"/>
      <c r="J425" s="60"/>
    </row>
    <row r="426" spans="9:10" x14ac:dyDescent="0.2">
      <c r="I426" s="60"/>
      <c r="J426" s="60"/>
    </row>
    <row r="427" spans="9:10" x14ac:dyDescent="0.2">
      <c r="I427" s="60"/>
      <c r="J427" s="60"/>
    </row>
    <row r="428" spans="9:10" x14ac:dyDescent="0.2">
      <c r="I428" s="60"/>
      <c r="J428" s="60"/>
    </row>
    <row r="429" spans="9:10" x14ac:dyDescent="0.2">
      <c r="I429" s="60"/>
      <c r="J429" s="60"/>
    </row>
    <row r="430" spans="9:10" x14ac:dyDescent="0.2">
      <c r="I430" s="60"/>
      <c r="J430" s="60"/>
    </row>
    <row r="431" spans="9:10" x14ac:dyDescent="0.2">
      <c r="I431" s="60"/>
      <c r="J431" s="60"/>
    </row>
    <row r="432" spans="9:10" x14ac:dyDescent="0.2">
      <c r="I432" s="60"/>
      <c r="J432" s="60"/>
    </row>
    <row r="433" spans="9:10" x14ac:dyDescent="0.2">
      <c r="I433" s="60"/>
      <c r="J433" s="60"/>
    </row>
    <row r="434" spans="9:10" x14ac:dyDescent="0.2">
      <c r="I434" s="60"/>
      <c r="J434" s="60"/>
    </row>
    <row r="435" spans="9:10" x14ac:dyDescent="0.2">
      <c r="I435" s="60"/>
      <c r="J435" s="60"/>
    </row>
    <row r="436" spans="9:10" x14ac:dyDescent="0.2">
      <c r="I436" s="60"/>
      <c r="J436" s="60"/>
    </row>
    <row r="437" spans="9:10" x14ac:dyDescent="0.2">
      <c r="I437" s="60"/>
      <c r="J437" s="60"/>
    </row>
    <row r="438" spans="9:10" x14ac:dyDescent="0.2">
      <c r="I438" s="60"/>
      <c r="J438" s="60"/>
    </row>
    <row r="439" spans="9:10" x14ac:dyDescent="0.2">
      <c r="I439" s="60"/>
      <c r="J439" s="60"/>
    </row>
    <row r="440" spans="9:10" x14ac:dyDescent="0.2">
      <c r="I440" s="60"/>
      <c r="J440" s="60"/>
    </row>
    <row r="441" spans="9:10" x14ac:dyDescent="0.2">
      <c r="I441" s="60"/>
      <c r="J441" s="60"/>
    </row>
    <row r="442" spans="9:10" x14ac:dyDescent="0.2">
      <c r="I442" s="60"/>
      <c r="J442" s="60"/>
    </row>
    <row r="443" spans="9:10" x14ac:dyDescent="0.2">
      <c r="I443" s="60"/>
      <c r="J443" s="60"/>
    </row>
    <row r="444" spans="9:10" x14ac:dyDescent="0.2">
      <c r="I444" s="60"/>
      <c r="J444" s="60"/>
    </row>
    <row r="445" spans="9:10" x14ac:dyDescent="0.2">
      <c r="I445" s="60"/>
      <c r="J445" s="60"/>
    </row>
    <row r="446" spans="9:10" x14ac:dyDescent="0.2">
      <c r="I446" s="60"/>
      <c r="J446" s="60"/>
    </row>
    <row r="447" spans="9:10" x14ac:dyDescent="0.2">
      <c r="I447" s="60"/>
      <c r="J447" s="60"/>
    </row>
    <row r="448" spans="9:10" x14ac:dyDescent="0.2">
      <c r="I448" s="60"/>
      <c r="J448" s="60"/>
    </row>
    <row r="449" spans="9:10" x14ac:dyDescent="0.2">
      <c r="I449" s="60"/>
      <c r="J449" s="60"/>
    </row>
    <row r="450" spans="9:10" x14ac:dyDescent="0.2">
      <c r="I450" s="60"/>
      <c r="J450" s="60"/>
    </row>
    <row r="451" spans="9:10" x14ac:dyDescent="0.2">
      <c r="I451" s="60"/>
      <c r="J451" s="60"/>
    </row>
    <row r="452" spans="9:10" x14ac:dyDescent="0.2">
      <c r="I452" s="60"/>
      <c r="J452" s="60"/>
    </row>
    <row r="453" spans="9:10" x14ac:dyDescent="0.2">
      <c r="I453" s="60"/>
      <c r="J453" s="60"/>
    </row>
    <row r="454" spans="9:10" x14ac:dyDescent="0.2">
      <c r="I454" s="60"/>
      <c r="J454" s="60"/>
    </row>
    <row r="455" spans="9:10" x14ac:dyDescent="0.2">
      <c r="I455" s="60"/>
      <c r="J455" s="60"/>
    </row>
    <row r="456" spans="9:10" x14ac:dyDescent="0.2">
      <c r="I456" s="60"/>
      <c r="J456" s="60"/>
    </row>
    <row r="457" spans="9:10" x14ac:dyDescent="0.2">
      <c r="I457" s="60"/>
      <c r="J457" s="60"/>
    </row>
    <row r="458" spans="9:10" x14ac:dyDescent="0.2">
      <c r="I458" s="60"/>
      <c r="J458" s="60"/>
    </row>
    <row r="459" spans="9:10" x14ac:dyDescent="0.2">
      <c r="I459" s="60"/>
      <c r="J459" s="60"/>
    </row>
    <row r="460" spans="9:10" x14ac:dyDescent="0.2">
      <c r="I460" s="60"/>
      <c r="J460" s="60"/>
    </row>
    <row r="461" spans="9:10" x14ac:dyDescent="0.2">
      <c r="I461" s="60"/>
      <c r="J461" s="60"/>
    </row>
    <row r="462" spans="9:10" x14ac:dyDescent="0.2">
      <c r="I462" s="60"/>
      <c r="J462" s="60"/>
    </row>
    <row r="463" spans="9:10" x14ac:dyDescent="0.2">
      <c r="I463" s="60"/>
      <c r="J463" s="60"/>
    </row>
    <row r="464" spans="9:10" x14ac:dyDescent="0.2">
      <c r="I464" s="60"/>
      <c r="J464" s="60"/>
    </row>
    <row r="465" spans="9:10" x14ac:dyDescent="0.2">
      <c r="I465" s="60"/>
      <c r="J465" s="60"/>
    </row>
    <row r="466" spans="9:10" x14ac:dyDescent="0.2">
      <c r="I466" s="60"/>
      <c r="J466" s="60"/>
    </row>
    <row r="467" spans="9:10" x14ac:dyDescent="0.2">
      <c r="I467" s="60"/>
      <c r="J467" s="60"/>
    </row>
    <row r="468" spans="9:10" x14ac:dyDescent="0.2">
      <c r="I468" s="60"/>
      <c r="J468" s="60"/>
    </row>
    <row r="469" spans="9:10" x14ac:dyDescent="0.2">
      <c r="I469" s="60"/>
      <c r="J469" s="60"/>
    </row>
    <row r="470" spans="9:10" x14ac:dyDescent="0.2">
      <c r="I470" s="60"/>
      <c r="J470" s="60"/>
    </row>
    <row r="471" spans="9:10" x14ac:dyDescent="0.2">
      <c r="I471" s="60"/>
      <c r="J471" s="60"/>
    </row>
    <row r="472" spans="9:10" x14ac:dyDescent="0.2">
      <c r="I472" s="60"/>
      <c r="J472" s="60"/>
    </row>
    <row r="473" spans="9:10" x14ac:dyDescent="0.2">
      <c r="I473" s="60"/>
      <c r="J473" s="60"/>
    </row>
    <row r="474" spans="9:10" x14ac:dyDescent="0.2">
      <c r="I474" s="60"/>
      <c r="J474" s="60"/>
    </row>
    <row r="475" spans="9:10" x14ac:dyDescent="0.2">
      <c r="I475" s="60"/>
      <c r="J475" s="60"/>
    </row>
    <row r="476" spans="9:10" x14ac:dyDescent="0.2">
      <c r="I476" s="60"/>
      <c r="J476" s="60"/>
    </row>
    <row r="477" spans="9:10" x14ac:dyDescent="0.2">
      <c r="I477" s="60"/>
      <c r="J477" s="60"/>
    </row>
    <row r="478" spans="9:10" x14ac:dyDescent="0.2">
      <c r="I478" s="60"/>
      <c r="J478" s="60"/>
    </row>
    <row r="479" spans="9:10" x14ac:dyDescent="0.2">
      <c r="I479" s="60"/>
      <c r="J479" s="60"/>
    </row>
    <row r="480" spans="9:10" x14ac:dyDescent="0.2">
      <c r="I480" s="60"/>
      <c r="J480" s="60"/>
    </row>
    <row r="481" spans="9:10" x14ac:dyDescent="0.2">
      <c r="I481" s="60"/>
      <c r="J481" s="60"/>
    </row>
    <row r="482" spans="9:10" x14ac:dyDescent="0.2">
      <c r="I482" s="60"/>
      <c r="J482" s="60"/>
    </row>
    <row r="483" spans="9:10" x14ac:dyDescent="0.2">
      <c r="I483" s="60"/>
      <c r="J483" s="60"/>
    </row>
    <row r="484" spans="9:10" x14ac:dyDescent="0.2">
      <c r="I484" s="60"/>
      <c r="J484" s="60"/>
    </row>
    <row r="485" spans="9:10" x14ac:dyDescent="0.2">
      <c r="I485" s="60"/>
      <c r="J485" s="60"/>
    </row>
    <row r="486" spans="9:10" x14ac:dyDescent="0.2">
      <c r="I486" s="60"/>
      <c r="J486" s="60"/>
    </row>
    <row r="487" spans="9:10" x14ac:dyDescent="0.2">
      <c r="I487" s="60"/>
      <c r="J487" s="60"/>
    </row>
    <row r="488" spans="9:10" x14ac:dyDescent="0.2">
      <c r="I488" s="60"/>
      <c r="J488" s="60"/>
    </row>
    <row r="489" spans="9:10" x14ac:dyDescent="0.2">
      <c r="I489" s="60"/>
      <c r="J489" s="60"/>
    </row>
    <row r="490" spans="9:10" x14ac:dyDescent="0.2">
      <c r="I490" s="60"/>
      <c r="J490" s="60"/>
    </row>
    <row r="491" spans="9:10" x14ac:dyDescent="0.2">
      <c r="I491" s="60"/>
      <c r="J491" s="60"/>
    </row>
    <row r="492" spans="9:10" x14ac:dyDescent="0.2">
      <c r="I492" s="60"/>
      <c r="J492" s="60"/>
    </row>
    <row r="493" spans="9:10" x14ac:dyDescent="0.2">
      <c r="I493" s="60"/>
      <c r="J493" s="60"/>
    </row>
    <row r="494" spans="9:10" x14ac:dyDescent="0.2">
      <c r="I494" s="60"/>
      <c r="J494" s="60"/>
    </row>
    <row r="495" spans="9:10" x14ac:dyDescent="0.2">
      <c r="I495" s="60"/>
      <c r="J495" s="60"/>
    </row>
    <row r="496" spans="9:10" x14ac:dyDescent="0.2">
      <c r="I496" s="60"/>
      <c r="J496" s="60"/>
    </row>
    <row r="497" spans="9:10" x14ac:dyDescent="0.2">
      <c r="I497" s="60"/>
      <c r="J497" s="60"/>
    </row>
    <row r="498" spans="9:10" x14ac:dyDescent="0.2">
      <c r="I498" s="60"/>
      <c r="J498" s="60"/>
    </row>
    <row r="499" spans="9:10" x14ac:dyDescent="0.2">
      <c r="I499" s="60"/>
      <c r="J499" s="60"/>
    </row>
    <row r="500" spans="9:10" x14ac:dyDescent="0.2">
      <c r="I500" s="60"/>
      <c r="J500" s="60"/>
    </row>
    <row r="501" spans="9:10" x14ac:dyDescent="0.2">
      <c r="I501" s="60"/>
      <c r="J501" s="60"/>
    </row>
    <row r="502" spans="9:10" x14ac:dyDescent="0.2">
      <c r="I502" s="60"/>
      <c r="J502" s="60"/>
    </row>
    <row r="503" spans="9:10" x14ac:dyDescent="0.2">
      <c r="I503" s="60"/>
      <c r="J503" s="60"/>
    </row>
    <row r="504" spans="9:10" x14ac:dyDescent="0.2">
      <c r="I504" s="60"/>
      <c r="J504" s="60"/>
    </row>
    <row r="505" spans="9:10" x14ac:dyDescent="0.2">
      <c r="I505" s="60"/>
      <c r="J505" s="60"/>
    </row>
    <row r="506" spans="9:10" x14ac:dyDescent="0.2">
      <c r="I506" s="60"/>
      <c r="J506" s="60"/>
    </row>
    <row r="507" spans="9:10" x14ac:dyDescent="0.2">
      <c r="I507" s="60"/>
      <c r="J507" s="60"/>
    </row>
    <row r="508" spans="9:10" x14ac:dyDescent="0.2">
      <c r="I508" s="60"/>
      <c r="J508" s="60"/>
    </row>
    <row r="509" spans="9:10" x14ac:dyDescent="0.2">
      <c r="I509" s="60"/>
      <c r="J509" s="60"/>
    </row>
    <row r="510" spans="9:10" x14ac:dyDescent="0.2">
      <c r="I510" s="60"/>
      <c r="J510" s="60"/>
    </row>
    <row r="511" spans="9:10" x14ac:dyDescent="0.2">
      <c r="I511" s="60"/>
      <c r="J511" s="60"/>
    </row>
    <row r="512" spans="9:10" x14ac:dyDescent="0.2">
      <c r="I512" s="60"/>
      <c r="J512" s="60"/>
    </row>
    <row r="513" spans="9:10" x14ac:dyDescent="0.2">
      <c r="I513" s="60"/>
      <c r="J513" s="60"/>
    </row>
    <row r="514" spans="9:10" x14ac:dyDescent="0.2">
      <c r="I514" s="60"/>
      <c r="J514" s="60"/>
    </row>
    <row r="515" spans="9:10" x14ac:dyDescent="0.2">
      <c r="I515" s="60"/>
      <c r="J515" s="60"/>
    </row>
    <row r="516" spans="9:10" x14ac:dyDescent="0.2">
      <c r="I516" s="60"/>
      <c r="J516" s="60"/>
    </row>
    <row r="517" spans="9:10" x14ac:dyDescent="0.2">
      <c r="I517" s="60"/>
      <c r="J517" s="60"/>
    </row>
    <row r="518" spans="9:10" x14ac:dyDescent="0.2">
      <c r="I518" s="60"/>
      <c r="J518" s="60"/>
    </row>
    <row r="519" spans="9:10" x14ac:dyDescent="0.2">
      <c r="I519" s="60"/>
      <c r="J519" s="60"/>
    </row>
    <row r="520" spans="9:10" x14ac:dyDescent="0.2">
      <c r="I520" s="60"/>
      <c r="J520" s="60"/>
    </row>
    <row r="521" spans="9:10" x14ac:dyDescent="0.2">
      <c r="I521" s="60"/>
      <c r="J521" s="60"/>
    </row>
    <row r="522" spans="9:10" x14ac:dyDescent="0.2">
      <c r="I522" s="60"/>
      <c r="J522" s="60"/>
    </row>
    <row r="523" spans="9:10" x14ac:dyDescent="0.2">
      <c r="I523" s="60"/>
      <c r="J523" s="60"/>
    </row>
    <row r="524" spans="9:10" x14ac:dyDescent="0.2">
      <c r="I524" s="60"/>
      <c r="J524" s="60"/>
    </row>
    <row r="525" spans="9:10" x14ac:dyDescent="0.2">
      <c r="I525" s="60"/>
      <c r="J525" s="60"/>
    </row>
    <row r="526" spans="9:10" x14ac:dyDescent="0.2">
      <c r="I526" s="60"/>
      <c r="J526" s="60"/>
    </row>
    <row r="527" spans="9:10" x14ac:dyDescent="0.2">
      <c r="I527" s="60"/>
      <c r="J527" s="60"/>
    </row>
    <row r="528" spans="9:10" x14ac:dyDescent="0.2">
      <c r="I528" s="60"/>
      <c r="J528" s="60"/>
    </row>
    <row r="529" spans="9:10" x14ac:dyDescent="0.2">
      <c r="I529" s="60"/>
      <c r="J529" s="60"/>
    </row>
    <row r="530" spans="9:10" x14ac:dyDescent="0.2">
      <c r="I530" s="60"/>
      <c r="J530" s="60"/>
    </row>
    <row r="531" spans="9:10" x14ac:dyDescent="0.2">
      <c r="I531" s="60"/>
      <c r="J531" s="60"/>
    </row>
    <row r="532" spans="9:10" x14ac:dyDescent="0.2">
      <c r="I532" s="60"/>
      <c r="J532" s="60"/>
    </row>
    <row r="533" spans="9:10" x14ac:dyDescent="0.2">
      <c r="I533" s="60"/>
      <c r="J533" s="60"/>
    </row>
    <row r="534" spans="9:10" x14ac:dyDescent="0.2">
      <c r="I534" s="60"/>
      <c r="J534" s="60"/>
    </row>
    <row r="535" spans="9:10" x14ac:dyDescent="0.2">
      <c r="I535" s="60"/>
      <c r="J535" s="60"/>
    </row>
    <row r="536" spans="9:10" x14ac:dyDescent="0.2">
      <c r="I536" s="60"/>
      <c r="J536" s="60"/>
    </row>
    <row r="537" spans="9:10" x14ac:dyDescent="0.2">
      <c r="I537" s="60"/>
      <c r="J537" s="60"/>
    </row>
    <row r="538" spans="9:10" x14ac:dyDescent="0.2">
      <c r="I538" s="60"/>
      <c r="J538" s="60"/>
    </row>
    <row r="539" spans="9:10" x14ac:dyDescent="0.2">
      <c r="I539" s="60"/>
      <c r="J539" s="60"/>
    </row>
    <row r="540" spans="9:10" x14ac:dyDescent="0.2">
      <c r="I540" s="60"/>
      <c r="J540" s="60"/>
    </row>
    <row r="541" spans="9:10" x14ac:dyDescent="0.2">
      <c r="I541" s="60"/>
      <c r="J541" s="60"/>
    </row>
    <row r="542" spans="9:10" x14ac:dyDescent="0.2">
      <c r="I542" s="60"/>
      <c r="J542" s="60"/>
    </row>
    <row r="543" spans="9:10" x14ac:dyDescent="0.2">
      <c r="I543" s="60"/>
      <c r="J543" s="60"/>
    </row>
    <row r="544" spans="9:10" x14ac:dyDescent="0.2">
      <c r="I544" s="60"/>
      <c r="J544" s="60"/>
    </row>
    <row r="545" spans="9:10" x14ac:dyDescent="0.2">
      <c r="I545" s="60"/>
      <c r="J545" s="60"/>
    </row>
    <row r="546" spans="9:10" x14ac:dyDescent="0.2">
      <c r="I546" s="60"/>
      <c r="J546" s="60"/>
    </row>
    <row r="547" spans="9:10" x14ac:dyDescent="0.2">
      <c r="I547" s="60"/>
      <c r="J547" s="60"/>
    </row>
    <row r="548" spans="9:10" x14ac:dyDescent="0.2">
      <c r="I548" s="60"/>
      <c r="J548" s="60"/>
    </row>
    <row r="549" spans="9:10" x14ac:dyDescent="0.2">
      <c r="I549" s="60"/>
      <c r="J549" s="60"/>
    </row>
    <row r="550" spans="9:10" x14ac:dyDescent="0.2">
      <c r="I550" s="60"/>
      <c r="J550" s="60"/>
    </row>
    <row r="551" spans="9:10" x14ac:dyDescent="0.2">
      <c r="I551" s="60"/>
      <c r="J551" s="60"/>
    </row>
    <row r="552" spans="9:10" x14ac:dyDescent="0.2">
      <c r="I552" s="60"/>
      <c r="J552" s="60"/>
    </row>
    <row r="553" spans="9:10" x14ac:dyDescent="0.2">
      <c r="I553" s="60"/>
      <c r="J553" s="60"/>
    </row>
    <row r="554" spans="9:10" x14ac:dyDescent="0.2">
      <c r="I554" s="60"/>
      <c r="J554" s="60"/>
    </row>
    <row r="555" spans="9:10" x14ac:dyDescent="0.2">
      <c r="I555" s="60"/>
      <c r="J555" s="60"/>
    </row>
    <row r="556" spans="9:10" x14ac:dyDescent="0.2">
      <c r="I556" s="60"/>
      <c r="J556" s="60"/>
    </row>
    <row r="557" spans="9:10" x14ac:dyDescent="0.2">
      <c r="I557" s="60"/>
      <c r="J557" s="60"/>
    </row>
    <row r="558" spans="9:10" x14ac:dyDescent="0.2">
      <c r="I558" s="60"/>
      <c r="J558" s="60"/>
    </row>
    <row r="559" spans="9:10" x14ac:dyDescent="0.2">
      <c r="I559" s="60"/>
      <c r="J559" s="60"/>
    </row>
    <row r="560" spans="9:10" x14ac:dyDescent="0.2">
      <c r="I560" s="60"/>
      <c r="J560" s="60"/>
    </row>
    <row r="561" spans="9:10" x14ac:dyDescent="0.2">
      <c r="I561" s="60"/>
      <c r="J561" s="60"/>
    </row>
    <row r="562" spans="9:10" x14ac:dyDescent="0.2">
      <c r="I562" s="60"/>
      <c r="J562" s="60"/>
    </row>
    <row r="563" spans="9:10" x14ac:dyDescent="0.2">
      <c r="I563" s="60"/>
      <c r="J563" s="60"/>
    </row>
    <row r="564" spans="9:10" x14ac:dyDescent="0.2">
      <c r="I564" s="60"/>
      <c r="J564" s="60"/>
    </row>
    <row r="565" spans="9:10" x14ac:dyDescent="0.2">
      <c r="I565" s="60"/>
      <c r="J565" s="60"/>
    </row>
    <row r="566" spans="9:10" x14ac:dyDescent="0.2">
      <c r="I566" s="60"/>
      <c r="J566" s="60"/>
    </row>
    <row r="567" spans="9:10" x14ac:dyDescent="0.2">
      <c r="I567" s="60"/>
      <c r="J567" s="60"/>
    </row>
    <row r="568" spans="9:10" x14ac:dyDescent="0.2">
      <c r="I568" s="60"/>
      <c r="J568" s="60"/>
    </row>
    <row r="569" spans="9:10" x14ac:dyDescent="0.2">
      <c r="I569" s="60"/>
      <c r="J569" s="60"/>
    </row>
    <row r="570" spans="9:10" x14ac:dyDescent="0.2">
      <c r="I570" s="60"/>
      <c r="J570" s="60"/>
    </row>
    <row r="571" spans="9:10" x14ac:dyDescent="0.2">
      <c r="I571" s="60"/>
      <c r="J571" s="60"/>
    </row>
    <row r="572" spans="9:10" x14ac:dyDescent="0.2">
      <c r="I572" s="60"/>
      <c r="J572" s="60"/>
    </row>
    <row r="573" spans="9:10" x14ac:dyDescent="0.2">
      <c r="I573" s="60"/>
      <c r="J573" s="60"/>
    </row>
    <row r="574" spans="9:10" x14ac:dyDescent="0.2">
      <c r="I574" s="60"/>
      <c r="J574" s="60"/>
    </row>
    <row r="575" spans="9:10" x14ac:dyDescent="0.2">
      <c r="I575" s="60"/>
      <c r="J575" s="60"/>
    </row>
    <row r="576" spans="9:10" x14ac:dyDescent="0.2">
      <c r="I576" s="60"/>
      <c r="J576" s="60"/>
    </row>
    <row r="577" spans="9:10" x14ac:dyDescent="0.2">
      <c r="I577" s="60"/>
      <c r="J577" s="60"/>
    </row>
    <row r="578" spans="9:10" x14ac:dyDescent="0.2">
      <c r="I578" s="60"/>
      <c r="J578" s="60"/>
    </row>
    <row r="579" spans="9:10" x14ac:dyDescent="0.2">
      <c r="I579" s="60"/>
      <c r="J579" s="60"/>
    </row>
    <row r="580" spans="9:10" x14ac:dyDescent="0.2">
      <c r="I580" s="60"/>
      <c r="J580" s="60"/>
    </row>
    <row r="581" spans="9:10" x14ac:dyDescent="0.2">
      <c r="I581" s="60"/>
      <c r="J581" s="60"/>
    </row>
    <row r="582" spans="9:10" x14ac:dyDescent="0.2">
      <c r="I582" s="60"/>
      <c r="J582" s="60"/>
    </row>
    <row r="583" spans="9:10" x14ac:dyDescent="0.2">
      <c r="I583" s="60"/>
      <c r="J583" s="60"/>
    </row>
    <row r="584" spans="9:10" x14ac:dyDescent="0.2">
      <c r="I584" s="60"/>
      <c r="J584" s="60"/>
    </row>
    <row r="585" spans="9:10" x14ac:dyDescent="0.2">
      <c r="I585" s="60"/>
      <c r="J585" s="60"/>
    </row>
    <row r="586" spans="9:10" x14ac:dyDescent="0.2">
      <c r="I586" s="60"/>
      <c r="J586" s="60"/>
    </row>
    <row r="587" spans="9:10" x14ac:dyDescent="0.2">
      <c r="I587" s="60"/>
      <c r="J587" s="60"/>
    </row>
    <row r="588" spans="9:10" x14ac:dyDescent="0.2">
      <c r="I588" s="60"/>
      <c r="J588" s="60"/>
    </row>
    <row r="589" spans="9:10" x14ac:dyDescent="0.2">
      <c r="I589" s="60"/>
      <c r="J589" s="60"/>
    </row>
    <row r="590" spans="9:10" x14ac:dyDescent="0.2">
      <c r="I590" s="60"/>
      <c r="J590" s="60"/>
    </row>
    <row r="591" spans="9:10" x14ac:dyDescent="0.2">
      <c r="I591" s="60"/>
      <c r="J591" s="60"/>
    </row>
    <row r="592" spans="9:10" x14ac:dyDescent="0.2">
      <c r="I592" s="60"/>
      <c r="J592" s="60"/>
    </row>
    <row r="593" spans="9:10" x14ac:dyDescent="0.2">
      <c r="I593" s="60"/>
      <c r="J593" s="60"/>
    </row>
    <row r="594" spans="9:10" x14ac:dyDescent="0.2">
      <c r="I594" s="60"/>
      <c r="J594" s="60"/>
    </row>
    <row r="595" spans="9:10" x14ac:dyDescent="0.2">
      <c r="I595" s="60"/>
      <c r="J595" s="60"/>
    </row>
    <row r="596" spans="9:10" x14ac:dyDescent="0.2">
      <c r="I596" s="60"/>
      <c r="J596" s="60"/>
    </row>
    <row r="597" spans="9:10" x14ac:dyDescent="0.2">
      <c r="I597" s="60"/>
      <c r="J597" s="60"/>
    </row>
    <row r="598" spans="9:10" x14ac:dyDescent="0.2">
      <c r="I598" s="60"/>
      <c r="J598" s="60"/>
    </row>
    <row r="599" spans="9:10" x14ac:dyDescent="0.2">
      <c r="I599" s="60"/>
      <c r="J599" s="60"/>
    </row>
    <row r="600" spans="9:10" x14ac:dyDescent="0.2">
      <c r="I600" s="60"/>
      <c r="J600" s="60"/>
    </row>
    <row r="601" spans="9:10" x14ac:dyDescent="0.2">
      <c r="I601" s="60"/>
      <c r="J601" s="60"/>
    </row>
    <row r="602" spans="9:10" x14ac:dyDescent="0.2">
      <c r="I602" s="60"/>
      <c r="J602" s="60"/>
    </row>
    <row r="603" spans="9:10" x14ac:dyDescent="0.2">
      <c r="I603" s="60"/>
      <c r="J603" s="60"/>
    </row>
    <row r="604" spans="9:10" x14ac:dyDescent="0.2">
      <c r="I604" s="60"/>
      <c r="J604" s="60"/>
    </row>
    <row r="605" spans="9:10" x14ac:dyDescent="0.2">
      <c r="I605" s="60"/>
      <c r="J605" s="60"/>
    </row>
    <row r="606" spans="9:10" x14ac:dyDescent="0.2">
      <c r="I606" s="60"/>
      <c r="J606" s="60"/>
    </row>
    <row r="607" spans="9:10" x14ac:dyDescent="0.2">
      <c r="I607" s="60"/>
      <c r="J607" s="60"/>
    </row>
    <row r="608" spans="9:10" x14ac:dyDescent="0.2">
      <c r="I608" s="60"/>
      <c r="J608" s="60"/>
    </row>
    <row r="609" spans="9:10" x14ac:dyDescent="0.2">
      <c r="I609" s="60"/>
      <c r="J609" s="60"/>
    </row>
    <row r="610" spans="9:10" x14ac:dyDescent="0.2">
      <c r="I610" s="60"/>
      <c r="J610" s="60"/>
    </row>
    <row r="611" spans="9:10" x14ac:dyDescent="0.2">
      <c r="I611" s="60"/>
      <c r="J611" s="60"/>
    </row>
    <row r="612" spans="9:10" x14ac:dyDescent="0.2">
      <c r="I612" s="60"/>
      <c r="J612" s="60"/>
    </row>
    <row r="613" spans="9:10" x14ac:dyDescent="0.2">
      <c r="I613" s="60"/>
      <c r="J613" s="60"/>
    </row>
    <row r="614" spans="9:10" x14ac:dyDescent="0.2">
      <c r="I614" s="60"/>
      <c r="J614" s="60"/>
    </row>
    <row r="615" spans="9:10" x14ac:dyDescent="0.2">
      <c r="I615" s="60"/>
      <c r="J615" s="60"/>
    </row>
    <row r="616" spans="9:10" x14ac:dyDescent="0.2">
      <c r="I616" s="60"/>
      <c r="J616" s="60"/>
    </row>
    <row r="617" spans="9:10" x14ac:dyDescent="0.2">
      <c r="I617" s="60"/>
      <c r="J617" s="60"/>
    </row>
    <row r="618" spans="9:10" x14ac:dyDescent="0.2">
      <c r="I618" s="60"/>
      <c r="J618" s="60"/>
    </row>
    <row r="619" spans="9:10" x14ac:dyDescent="0.2">
      <c r="I619" s="60"/>
      <c r="J619" s="60"/>
    </row>
    <row r="620" spans="9:10" x14ac:dyDescent="0.2">
      <c r="I620" s="60"/>
      <c r="J620" s="60"/>
    </row>
    <row r="621" spans="9:10" x14ac:dyDescent="0.2">
      <c r="I621" s="60"/>
      <c r="J621" s="60"/>
    </row>
    <row r="622" spans="9:10" x14ac:dyDescent="0.2">
      <c r="I622" s="60"/>
      <c r="J622" s="60"/>
    </row>
    <row r="623" spans="9:10" x14ac:dyDescent="0.2">
      <c r="I623" s="60"/>
      <c r="J623" s="60"/>
    </row>
    <row r="624" spans="9:10" x14ac:dyDescent="0.2">
      <c r="I624" s="60"/>
      <c r="J624" s="60"/>
    </row>
    <row r="625" spans="9:10" x14ac:dyDescent="0.2">
      <c r="I625" s="60"/>
      <c r="J625" s="60"/>
    </row>
    <row r="626" spans="9:10" x14ac:dyDescent="0.2">
      <c r="I626" s="60"/>
      <c r="J626" s="60"/>
    </row>
    <row r="627" spans="9:10" x14ac:dyDescent="0.2">
      <c r="I627" s="60"/>
      <c r="J627" s="60"/>
    </row>
    <row r="628" spans="9:10" x14ac:dyDescent="0.2">
      <c r="I628" s="60"/>
      <c r="J628" s="60"/>
    </row>
    <row r="629" spans="9:10" x14ac:dyDescent="0.2">
      <c r="I629" s="60"/>
      <c r="J629" s="60"/>
    </row>
    <row r="630" spans="9:10" x14ac:dyDescent="0.2">
      <c r="I630" s="60"/>
      <c r="J630" s="60"/>
    </row>
    <row r="631" spans="9:10" x14ac:dyDescent="0.2">
      <c r="I631" s="60"/>
      <c r="J631" s="60"/>
    </row>
    <row r="632" spans="9:10" x14ac:dyDescent="0.2">
      <c r="I632" s="60"/>
      <c r="J632" s="60"/>
    </row>
    <row r="633" spans="9:10" x14ac:dyDescent="0.2">
      <c r="I633" s="60"/>
      <c r="J633" s="60"/>
    </row>
    <row r="634" spans="9:10" x14ac:dyDescent="0.2">
      <c r="I634" s="60"/>
      <c r="J634" s="60"/>
    </row>
    <row r="635" spans="9:10" x14ac:dyDescent="0.2">
      <c r="I635" s="60"/>
      <c r="J635" s="60"/>
    </row>
    <row r="636" spans="9:10" x14ac:dyDescent="0.2">
      <c r="I636" s="60"/>
      <c r="J636" s="60"/>
    </row>
    <row r="637" spans="9:10" x14ac:dyDescent="0.2">
      <c r="I637" s="60"/>
      <c r="J637" s="60"/>
    </row>
    <row r="638" spans="9:10" x14ac:dyDescent="0.2">
      <c r="I638" s="60"/>
      <c r="J638" s="60"/>
    </row>
    <row r="639" spans="9:10" x14ac:dyDescent="0.2">
      <c r="I639" s="60"/>
      <c r="J639" s="60"/>
    </row>
    <row r="640" spans="9:10" x14ac:dyDescent="0.2">
      <c r="I640" s="60"/>
      <c r="J640" s="60"/>
    </row>
    <row r="641" spans="9:10" x14ac:dyDescent="0.2">
      <c r="I641" s="60"/>
      <c r="J641" s="60"/>
    </row>
    <row r="642" spans="9:10" x14ac:dyDescent="0.2">
      <c r="I642" s="60"/>
      <c r="J642" s="60"/>
    </row>
    <row r="643" spans="9:10" x14ac:dyDescent="0.2">
      <c r="I643" s="60"/>
      <c r="J643" s="60"/>
    </row>
    <row r="644" spans="9:10" x14ac:dyDescent="0.2">
      <c r="I644" s="60"/>
      <c r="J644" s="60"/>
    </row>
    <row r="645" spans="9:10" x14ac:dyDescent="0.2">
      <c r="I645" s="60"/>
      <c r="J645" s="60"/>
    </row>
    <row r="646" spans="9:10" x14ac:dyDescent="0.2">
      <c r="I646" s="60"/>
      <c r="J646" s="60"/>
    </row>
    <row r="647" spans="9:10" x14ac:dyDescent="0.2">
      <c r="I647" s="60"/>
      <c r="J647" s="60"/>
    </row>
    <row r="648" spans="9:10" x14ac:dyDescent="0.2">
      <c r="I648" s="60"/>
      <c r="J648" s="60"/>
    </row>
    <row r="649" spans="9:10" x14ac:dyDescent="0.2">
      <c r="I649" s="60"/>
      <c r="J649" s="60"/>
    </row>
    <row r="650" spans="9:10" x14ac:dyDescent="0.2">
      <c r="I650" s="60"/>
      <c r="J650" s="60"/>
    </row>
    <row r="651" spans="9:10" x14ac:dyDescent="0.2">
      <c r="I651" s="60"/>
      <c r="J651" s="60"/>
    </row>
    <row r="652" spans="9:10" x14ac:dyDescent="0.2">
      <c r="I652" s="60"/>
      <c r="J652" s="60"/>
    </row>
    <row r="653" spans="9:10" x14ac:dyDescent="0.2">
      <c r="I653" s="60"/>
      <c r="J653" s="60"/>
    </row>
    <row r="654" spans="9:10" x14ac:dyDescent="0.2">
      <c r="I654" s="60"/>
      <c r="J654" s="60"/>
    </row>
    <row r="655" spans="9:10" x14ac:dyDescent="0.2">
      <c r="I655" s="60"/>
      <c r="J655" s="60"/>
    </row>
    <row r="656" spans="9:10" x14ac:dyDescent="0.2">
      <c r="I656" s="60"/>
      <c r="J656" s="60"/>
    </row>
    <row r="657" spans="9:10" x14ac:dyDescent="0.2">
      <c r="I657" s="60"/>
      <c r="J657" s="60"/>
    </row>
    <row r="658" spans="9:10" x14ac:dyDescent="0.2">
      <c r="I658" s="60"/>
      <c r="J658" s="60"/>
    </row>
    <row r="659" spans="9:10" x14ac:dyDescent="0.2">
      <c r="I659" s="60"/>
      <c r="J659" s="60"/>
    </row>
    <row r="660" spans="9:10" x14ac:dyDescent="0.2">
      <c r="I660" s="60"/>
      <c r="J660" s="60"/>
    </row>
    <row r="661" spans="9:10" x14ac:dyDescent="0.2">
      <c r="I661" s="60"/>
      <c r="J661" s="60"/>
    </row>
    <row r="662" spans="9:10" x14ac:dyDescent="0.2">
      <c r="I662" s="60"/>
      <c r="J662" s="60"/>
    </row>
    <row r="663" spans="9:10" x14ac:dyDescent="0.2">
      <c r="I663" s="60"/>
      <c r="J663" s="60"/>
    </row>
    <row r="664" spans="9:10" x14ac:dyDescent="0.2">
      <c r="I664" s="60"/>
      <c r="J664" s="60"/>
    </row>
    <row r="665" spans="9:10" x14ac:dyDescent="0.2">
      <c r="I665" s="60"/>
      <c r="J665" s="60"/>
    </row>
    <row r="666" spans="9:10" x14ac:dyDescent="0.2">
      <c r="I666" s="60"/>
      <c r="J666" s="60"/>
    </row>
    <row r="667" spans="9:10" x14ac:dyDescent="0.2">
      <c r="I667" s="60"/>
      <c r="J667" s="60"/>
    </row>
    <row r="668" spans="9:10" x14ac:dyDescent="0.2">
      <c r="I668" s="60"/>
      <c r="J668" s="60"/>
    </row>
    <row r="669" spans="9:10" x14ac:dyDescent="0.2">
      <c r="I669" s="60"/>
      <c r="J669" s="60"/>
    </row>
    <row r="670" spans="9:10" x14ac:dyDescent="0.2">
      <c r="I670" s="60"/>
      <c r="J670" s="60"/>
    </row>
    <row r="671" spans="9:10" x14ac:dyDescent="0.2">
      <c r="I671" s="60"/>
      <c r="J671" s="60"/>
    </row>
    <row r="672" spans="9:10" x14ac:dyDescent="0.2">
      <c r="I672" s="60"/>
      <c r="J672" s="60"/>
    </row>
    <row r="673" spans="9:10" x14ac:dyDescent="0.2">
      <c r="I673" s="60"/>
      <c r="J673" s="60"/>
    </row>
    <row r="674" spans="9:10" x14ac:dyDescent="0.2">
      <c r="I674" s="60"/>
      <c r="J674" s="60"/>
    </row>
    <row r="675" spans="9:10" x14ac:dyDescent="0.2">
      <c r="I675" s="60"/>
      <c r="J675" s="60"/>
    </row>
    <row r="676" spans="9:10" x14ac:dyDescent="0.2">
      <c r="I676" s="60"/>
      <c r="J676" s="60"/>
    </row>
    <row r="677" spans="9:10" x14ac:dyDescent="0.2">
      <c r="I677" s="60"/>
      <c r="J677" s="60"/>
    </row>
    <row r="678" spans="9:10" x14ac:dyDescent="0.2">
      <c r="I678" s="60"/>
      <c r="J678" s="60"/>
    </row>
    <row r="679" spans="9:10" x14ac:dyDescent="0.2">
      <c r="I679" s="60"/>
      <c r="J679" s="60"/>
    </row>
    <row r="680" spans="9:10" x14ac:dyDescent="0.2">
      <c r="I680" s="60"/>
      <c r="J680" s="60"/>
    </row>
    <row r="681" spans="9:10" x14ac:dyDescent="0.2">
      <c r="I681" s="60"/>
      <c r="J681" s="60"/>
    </row>
    <row r="682" spans="9:10" x14ac:dyDescent="0.2">
      <c r="I682" s="60"/>
      <c r="J682" s="60"/>
    </row>
    <row r="683" spans="9:10" x14ac:dyDescent="0.2">
      <c r="I683" s="60"/>
      <c r="J683" s="60"/>
    </row>
    <row r="684" spans="9:10" x14ac:dyDescent="0.2">
      <c r="I684" s="60"/>
      <c r="J684" s="60"/>
    </row>
    <row r="685" spans="9:10" x14ac:dyDescent="0.2">
      <c r="I685" s="60"/>
      <c r="J685" s="60"/>
    </row>
    <row r="686" spans="9:10" x14ac:dyDescent="0.2">
      <c r="I686" s="60"/>
      <c r="J686" s="60"/>
    </row>
    <row r="687" spans="9:10" x14ac:dyDescent="0.2">
      <c r="I687" s="60"/>
      <c r="J687" s="60"/>
    </row>
    <row r="688" spans="9:10" x14ac:dyDescent="0.2">
      <c r="I688" s="60"/>
      <c r="J688" s="60"/>
    </row>
    <row r="689" spans="9:10" x14ac:dyDescent="0.2">
      <c r="I689" s="60"/>
      <c r="J689" s="60"/>
    </row>
    <row r="690" spans="9:10" x14ac:dyDescent="0.2">
      <c r="I690" s="60"/>
      <c r="J690" s="60"/>
    </row>
    <row r="691" spans="9:10" x14ac:dyDescent="0.2">
      <c r="I691" s="60"/>
      <c r="J691" s="60"/>
    </row>
    <row r="692" spans="9:10" x14ac:dyDescent="0.2">
      <c r="I692" s="60"/>
      <c r="J692" s="60"/>
    </row>
    <row r="693" spans="9:10" x14ac:dyDescent="0.2">
      <c r="I693" s="60"/>
      <c r="J693" s="60"/>
    </row>
    <row r="694" spans="9:10" x14ac:dyDescent="0.2">
      <c r="I694" s="60"/>
      <c r="J694" s="60"/>
    </row>
    <row r="695" spans="9:10" x14ac:dyDescent="0.2">
      <c r="I695" s="60"/>
      <c r="J695" s="60"/>
    </row>
    <row r="696" spans="9:10" x14ac:dyDescent="0.2">
      <c r="I696" s="60"/>
      <c r="J696" s="60"/>
    </row>
    <row r="697" spans="9:10" x14ac:dyDescent="0.2">
      <c r="I697" s="60"/>
      <c r="J697" s="60"/>
    </row>
    <row r="698" spans="9:10" x14ac:dyDescent="0.2">
      <c r="I698" s="60"/>
      <c r="J698" s="60"/>
    </row>
    <row r="699" spans="9:10" x14ac:dyDescent="0.2">
      <c r="I699" s="60"/>
      <c r="J699" s="60"/>
    </row>
    <row r="700" spans="9:10" x14ac:dyDescent="0.2">
      <c r="I700" s="60"/>
      <c r="J700" s="60"/>
    </row>
    <row r="701" spans="9:10" x14ac:dyDescent="0.2">
      <c r="I701" s="60"/>
      <c r="J701" s="60"/>
    </row>
    <row r="702" spans="9:10" x14ac:dyDescent="0.2">
      <c r="I702" s="60"/>
      <c r="J702" s="60"/>
    </row>
    <row r="703" spans="9:10" x14ac:dyDescent="0.2">
      <c r="I703" s="60"/>
      <c r="J703" s="60"/>
    </row>
    <row r="704" spans="9:10" x14ac:dyDescent="0.2">
      <c r="I704" s="60"/>
      <c r="J704" s="60"/>
    </row>
    <row r="705" spans="9:10" x14ac:dyDescent="0.2">
      <c r="I705" s="60"/>
      <c r="J705" s="60"/>
    </row>
    <row r="706" spans="9:10" x14ac:dyDescent="0.2">
      <c r="I706" s="60"/>
      <c r="J706" s="60"/>
    </row>
    <row r="707" spans="9:10" x14ac:dyDescent="0.2">
      <c r="I707" s="60"/>
      <c r="J707" s="60"/>
    </row>
    <row r="708" spans="9:10" x14ac:dyDescent="0.2">
      <c r="I708" s="60"/>
      <c r="J708" s="60"/>
    </row>
    <row r="709" spans="9:10" x14ac:dyDescent="0.2">
      <c r="I709" s="60"/>
      <c r="J709" s="60"/>
    </row>
    <row r="710" spans="9:10" x14ac:dyDescent="0.2">
      <c r="I710" s="60"/>
      <c r="J710" s="60"/>
    </row>
    <row r="711" spans="9:10" x14ac:dyDescent="0.2">
      <c r="I711" s="60"/>
      <c r="J711" s="60"/>
    </row>
    <row r="712" spans="9:10" x14ac:dyDescent="0.2">
      <c r="I712" s="60"/>
      <c r="J712" s="60"/>
    </row>
    <row r="713" spans="9:10" x14ac:dyDescent="0.2">
      <c r="I713" s="60"/>
      <c r="J713" s="60"/>
    </row>
    <row r="714" spans="9:10" x14ac:dyDescent="0.2">
      <c r="I714" s="60"/>
      <c r="J714" s="60"/>
    </row>
    <row r="715" spans="9:10" x14ac:dyDescent="0.2">
      <c r="I715" s="60"/>
      <c r="J715" s="60"/>
    </row>
    <row r="716" spans="9:10" x14ac:dyDescent="0.2">
      <c r="I716" s="60"/>
      <c r="J716" s="60"/>
    </row>
    <row r="717" spans="9:10" x14ac:dyDescent="0.2">
      <c r="I717" s="60"/>
      <c r="J717" s="60"/>
    </row>
    <row r="718" spans="9:10" x14ac:dyDescent="0.2">
      <c r="I718" s="60"/>
      <c r="J718" s="60"/>
    </row>
    <row r="719" spans="9:10" x14ac:dyDescent="0.2">
      <c r="I719" s="60"/>
      <c r="J719" s="60"/>
    </row>
    <row r="720" spans="9:10" x14ac:dyDescent="0.2">
      <c r="I720" s="60"/>
      <c r="J720" s="60"/>
    </row>
    <row r="721" spans="9:10" x14ac:dyDescent="0.2">
      <c r="I721" s="60"/>
      <c r="J721" s="60"/>
    </row>
    <row r="722" spans="9:10" x14ac:dyDescent="0.2">
      <c r="I722" s="60"/>
      <c r="J722" s="60"/>
    </row>
    <row r="723" spans="9:10" x14ac:dyDescent="0.2">
      <c r="I723" s="60"/>
      <c r="J723" s="60"/>
    </row>
    <row r="724" spans="9:10" x14ac:dyDescent="0.2">
      <c r="I724" s="60"/>
      <c r="J724" s="60"/>
    </row>
    <row r="725" spans="9:10" x14ac:dyDescent="0.2">
      <c r="I725" s="60"/>
      <c r="J725" s="60"/>
    </row>
    <row r="726" spans="9:10" x14ac:dyDescent="0.2">
      <c r="I726" s="60"/>
      <c r="J726" s="60"/>
    </row>
    <row r="727" spans="9:10" x14ac:dyDescent="0.2">
      <c r="I727" s="60"/>
      <c r="J727" s="60"/>
    </row>
    <row r="728" spans="9:10" x14ac:dyDescent="0.2">
      <c r="I728" s="60"/>
      <c r="J728" s="60"/>
    </row>
    <row r="729" spans="9:10" x14ac:dyDescent="0.2">
      <c r="I729" s="60"/>
      <c r="J729" s="60"/>
    </row>
    <row r="730" spans="9:10" x14ac:dyDescent="0.2">
      <c r="I730" s="60"/>
      <c r="J730" s="60"/>
    </row>
    <row r="731" spans="9:10" x14ac:dyDescent="0.2">
      <c r="I731" s="60"/>
      <c r="J731" s="60"/>
    </row>
    <row r="732" spans="9:10" x14ac:dyDescent="0.2">
      <c r="I732" s="60"/>
      <c r="J732" s="60"/>
    </row>
    <row r="733" spans="9:10" x14ac:dyDescent="0.2">
      <c r="I733" s="60"/>
      <c r="J733" s="60"/>
    </row>
    <row r="734" spans="9:10" x14ac:dyDescent="0.2">
      <c r="I734" s="60"/>
      <c r="J734" s="60"/>
    </row>
    <row r="735" spans="9:10" x14ac:dyDescent="0.2">
      <c r="I735" s="60"/>
      <c r="J735" s="60"/>
    </row>
    <row r="736" spans="9:10" x14ac:dyDescent="0.2">
      <c r="I736" s="60"/>
      <c r="J736" s="60"/>
    </row>
    <row r="737" spans="9:10" x14ac:dyDescent="0.2">
      <c r="I737" s="60"/>
      <c r="J737" s="60"/>
    </row>
    <row r="738" spans="9:10" x14ac:dyDescent="0.2">
      <c r="I738" s="60"/>
      <c r="J738" s="60"/>
    </row>
    <row r="739" spans="9:10" x14ac:dyDescent="0.2">
      <c r="I739" s="60"/>
      <c r="J739" s="60"/>
    </row>
    <row r="740" spans="9:10" x14ac:dyDescent="0.2">
      <c r="I740" s="60"/>
      <c r="J740" s="60"/>
    </row>
    <row r="741" spans="9:10" x14ac:dyDescent="0.2">
      <c r="I741" s="60"/>
      <c r="J741" s="60"/>
    </row>
    <row r="742" spans="9:10" x14ac:dyDescent="0.2">
      <c r="I742" s="60"/>
      <c r="J742" s="60"/>
    </row>
    <row r="743" spans="9:10" x14ac:dyDescent="0.2">
      <c r="I743" s="60"/>
      <c r="J743" s="60"/>
    </row>
    <row r="744" spans="9:10" x14ac:dyDescent="0.2">
      <c r="I744" s="60"/>
      <c r="J744" s="60"/>
    </row>
    <row r="745" spans="9:10" x14ac:dyDescent="0.2">
      <c r="I745" s="60"/>
      <c r="J745" s="60"/>
    </row>
    <row r="746" spans="9:10" x14ac:dyDescent="0.2">
      <c r="I746" s="60"/>
      <c r="J746" s="60"/>
    </row>
    <row r="747" spans="9:10" x14ac:dyDescent="0.2">
      <c r="I747" s="60"/>
      <c r="J747" s="60"/>
    </row>
    <row r="748" spans="9:10" x14ac:dyDescent="0.2">
      <c r="I748" s="60"/>
      <c r="J748" s="60"/>
    </row>
    <row r="749" spans="9:10" x14ac:dyDescent="0.2">
      <c r="I749" s="60"/>
      <c r="J749" s="60"/>
    </row>
    <row r="750" spans="9:10" x14ac:dyDescent="0.2">
      <c r="I750" s="60"/>
      <c r="J750" s="60"/>
    </row>
    <row r="751" spans="9:10" x14ac:dyDescent="0.2">
      <c r="I751" s="60"/>
      <c r="J751" s="60"/>
    </row>
    <row r="752" spans="9:10" x14ac:dyDescent="0.2">
      <c r="I752" s="60"/>
      <c r="J752" s="60"/>
    </row>
    <row r="753" spans="9:10" x14ac:dyDescent="0.2">
      <c r="I753" s="60"/>
      <c r="J753" s="60"/>
    </row>
    <row r="754" spans="9:10" x14ac:dyDescent="0.2">
      <c r="I754" s="60"/>
      <c r="J754" s="60"/>
    </row>
    <row r="755" spans="9:10" x14ac:dyDescent="0.2">
      <c r="I755" s="60"/>
      <c r="J755" s="60"/>
    </row>
    <row r="756" spans="9:10" x14ac:dyDescent="0.2">
      <c r="I756" s="60"/>
      <c r="J756" s="60"/>
    </row>
    <row r="757" spans="9:10" x14ac:dyDescent="0.2">
      <c r="I757" s="60"/>
      <c r="J757" s="60"/>
    </row>
    <row r="758" spans="9:10" x14ac:dyDescent="0.2">
      <c r="I758" s="60"/>
      <c r="J758" s="60"/>
    </row>
    <row r="759" spans="9:10" x14ac:dyDescent="0.2">
      <c r="I759" s="60"/>
      <c r="J759" s="60"/>
    </row>
    <row r="760" spans="9:10" x14ac:dyDescent="0.2">
      <c r="I760" s="60"/>
      <c r="J760" s="60"/>
    </row>
    <row r="761" spans="9:10" x14ac:dyDescent="0.2">
      <c r="I761" s="60"/>
      <c r="J761" s="60"/>
    </row>
    <row r="762" spans="9:10" x14ac:dyDescent="0.2">
      <c r="I762" s="60"/>
      <c r="J762" s="60"/>
    </row>
    <row r="763" spans="9:10" x14ac:dyDescent="0.2">
      <c r="I763" s="60"/>
      <c r="J763" s="60"/>
    </row>
    <row r="764" spans="9:10" x14ac:dyDescent="0.2">
      <c r="I764" s="60"/>
      <c r="J764" s="60"/>
    </row>
    <row r="765" spans="9:10" x14ac:dyDescent="0.2">
      <c r="I765" s="60"/>
      <c r="J765" s="60"/>
    </row>
    <row r="766" spans="9:10" x14ac:dyDescent="0.2">
      <c r="I766" s="60"/>
      <c r="J766" s="60"/>
    </row>
    <row r="767" spans="9:10" x14ac:dyDescent="0.2">
      <c r="I767" s="60"/>
      <c r="J767" s="60"/>
    </row>
    <row r="768" spans="9:10" x14ac:dyDescent="0.2">
      <c r="I768" s="60"/>
      <c r="J768" s="60"/>
    </row>
    <row r="769" spans="9:10" x14ac:dyDescent="0.2">
      <c r="I769" s="60"/>
      <c r="J769" s="60"/>
    </row>
    <row r="770" spans="9:10" x14ac:dyDescent="0.2">
      <c r="I770" s="60"/>
      <c r="J770" s="60"/>
    </row>
    <row r="771" spans="9:10" x14ac:dyDescent="0.2">
      <c r="I771" s="60"/>
      <c r="J771" s="60"/>
    </row>
    <row r="772" spans="9:10" x14ac:dyDescent="0.2">
      <c r="I772" s="60"/>
      <c r="J772" s="60"/>
    </row>
    <row r="773" spans="9:10" x14ac:dyDescent="0.2">
      <c r="I773" s="60"/>
      <c r="J773" s="60"/>
    </row>
    <row r="774" spans="9:10" x14ac:dyDescent="0.2">
      <c r="I774" s="60"/>
      <c r="J774" s="60"/>
    </row>
    <row r="775" spans="9:10" x14ac:dyDescent="0.2">
      <c r="I775" s="60"/>
      <c r="J775" s="60"/>
    </row>
    <row r="776" spans="9:10" x14ac:dyDescent="0.2">
      <c r="I776" s="60"/>
      <c r="J776" s="60"/>
    </row>
    <row r="777" spans="9:10" x14ac:dyDescent="0.2">
      <c r="I777" s="60"/>
      <c r="J777" s="60"/>
    </row>
    <row r="778" spans="9:10" x14ac:dyDescent="0.2">
      <c r="I778" s="60"/>
      <c r="J778" s="60"/>
    </row>
    <row r="779" spans="9:10" x14ac:dyDescent="0.2">
      <c r="I779" s="60"/>
      <c r="J779" s="60"/>
    </row>
    <row r="780" spans="9:10" x14ac:dyDescent="0.2">
      <c r="I780" s="60"/>
      <c r="J780" s="60"/>
    </row>
    <row r="781" spans="9:10" x14ac:dyDescent="0.2">
      <c r="I781" s="60"/>
      <c r="J781" s="60"/>
    </row>
    <row r="782" spans="9:10" x14ac:dyDescent="0.2">
      <c r="I782" s="60"/>
      <c r="J782" s="60"/>
    </row>
    <row r="783" spans="9:10" x14ac:dyDescent="0.2">
      <c r="I783" s="60"/>
      <c r="J783" s="60"/>
    </row>
    <row r="784" spans="9:10" x14ac:dyDescent="0.2">
      <c r="I784" s="60"/>
      <c r="J784" s="60"/>
    </row>
    <row r="785" spans="9:10" x14ac:dyDescent="0.2">
      <c r="I785" s="60"/>
      <c r="J785" s="60"/>
    </row>
    <row r="786" spans="9:10" x14ac:dyDescent="0.2">
      <c r="I786" s="60"/>
      <c r="J786" s="60"/>
    </row>
    <row r="787" spans="9:10" x14ac:dyDescent="0.2">
      <c r="I787" s="60"/>
      <c r="J787" s="60"/>
    </row>
    <row r="788" spans="9:10" x14ac:dyDescent="0.2">
      <c r="I788" s="60"/>
      <c r="J788" s="60"/>
    </row>
    <row r="789" spans="9:10" x14ac:dyDescent="0.2">
      <c r="I789" s="60"/>
      <c r="J789" s="60"/>
    </row>
    <row r="790" spans="9:10" x14ac:dyDescent="0.2">
      <c r="I790" s="60"/>
      <c r="J790" s="60"/>
    </row>
    <row r="791" spans="9:10" x14ac:dyDescent="0.2">
      <c r="I791" s="60"/>
      <c r="J791" s="60"/>
    </row>
    <row r="792" spans="9:10" x14ac:dyDescent="0.2">
      <c r="I792" s="60"/>
      <c r="J792" s="60"/>
    </row>
    <row r="793" spans="9:10" x14ac:dyDescent="0.2">
      <c r="I793" s="60"/>
      <c r="J793" s="60"/>
    </row>
    <row r="794" spans="9:10" x14ac:dyDescent="0.2">
      <c r="I794" s="60"/>
      <c r="J794" s="60"/>
    </row>
    <row r="795" spans="9:10" x14ac:dyDescent="0.2">
      <c r="I795" s="60"/>
      <c r="J795" s="60"/>
    </row>
    <row r="796" spans="9:10" x14ac:dyDescent="0.2">
      <c r="I796" s="60"/>
      <c r="J796" s="60"/>
    </row>
    <row r="797" spans="9:10" x14ac:dyDescent="0.2">
      <c r="I797" s="60"/>
      <c r="J797" s="60"/>
    </row>
    <row r="798" spans="9:10" x14ac:dyDescent="0.2">
      <c r="I798" s="60"/>
      <c r="J798" s="60"/>
    </row>
    <row r="799" spans="9:10" x14ac:dyDescent="0.2">
      <c r="I799" s="60"/>
      <c r="J799" s="60"/>
    </row>
    <row r="800" spans="9:10" x14ac:dyDescent="0.2">
      <c r="I800" s="60"/>
      <c r="J800" s="60"/>
    </row>
    <row r="801" spans="9:10" x14ac:dyDescent="0.2">
      <c r="I801" s="60"/>
      <c r="J801" s="60"/>
    </row>
    <row r="802" spans="9:10" x14ac:dyDescent="0.2">
      <c r="I802" s="60"/>
      <c r="J802" s="60"/>
    </row>
    <row r="803" spans="9:10" x14ac:dyDescent="0.2">
      <c r="I803" s="60"/>
      <c r="J803" s="60"/>
    </row>
    <row r="804" spans="9:10" x14ac:dyDescent="0.2">
      <c r="I804" s="60"/>
      <c r="J804" s="60"/>
    </row>
    <row r="805" spans="9:10" x14ac:dyDescent="0.2">
      <c r="I805" s="60"/>
      <c r="J805" s="60"/>
    </row>
    <row r="806" spans="9:10" x14ac:dyDescent="0.2">
      <c r="I806" s="60"/>
      <c r="J806" s="60"/>
    </row>
    <row r="807" spans="9:10" x14ac:dyDescent="0.2">
      <c r="I807" s="60"/>
      <c r="J807" s="60"/>
    </row>
    <row r="808" spans="9:10" x14ac:dyDescent="0.2">
      <c r="I808" s="60"/>
      <c r="J808" s="60"/>
    </row>
    <row r="809" spans="9:10" x14ac:dyDescent="0.2">
      <c r="I809" s="60"/>
      <c r="J809" s="60"/>
    </row>
    <row r="810" spans="9:10" x14ac:dyDescent="0.2">
      <c r="I810" s="60"/>
      <c r="J810" s="60"/>
    </row>
    <row r="811" spans="9:10" x14ac:dyDescent="0.2">
      <c r="I811" s="60"/>
      <c r="J811" s="60"/>
    </row>
    <row r="812" spans="9:10" x14ac:dyDescent="0.2">
      <c r="I812" s="60"/>
      <c r="J812" s="60"/>
    </row>
    <row r="813" spans="9:10" x14ac:dyDescent="0.2">
      <c r="I813" s="60"/>
      <c r="J813" s="60"/>
    </row>
    <row r="814" spans="9:10" x14ac:dyDescent="0.2">
      <c r="I814" s="60"/>
      <c r="J814" s="60"/>
    </row>
    <row r="815" spans="9:10" x14ac:dyDescent="0.2">
      <c r="I815" s="60"/>
      <c r="J815" s="60"/>
    </row>
    <row r="816" spans="9:10" x14ac:dyDescent="0.2">
      <c r="I816" s="60"/>
      <c r="J816" s="60"/>
    </row>
    <row r="817" spans="9:10" x14ac:dyDescent="0.2">
      <c r="I817" s="60"/>
      <c r="J817" s="60"/>
    </row>
    <row r="818" spans="9:10" x14ac:dyDescent="0.2">
      <c r="I818" s="60"/>
      <c r="J818" s="60"/>
    </row>
    <row r="819" spans="9:10" x14ac:dyDescent="0.2">
      <c r="I819" s="60"/>
      <c r="J819" s="60"/>
    </row>
    <row r="820" spans="9:10" x14ac:dyDescent="0.2">
      <c r="I820" s="60"/>
      <c r="J820" s="60"/>
    </row>
    <row r="821" spans="9:10" x14ac:dyDescent="0.2">
      <c r="I821" s="60"/>
      <c r="J821" s="60"/>
    </row>
    <row r="822" spans="9:10" x14ac:dyDescent="0.2">
      <c r="I822" s="60"/>
      <c r="J822" s="60"/>
    </row>
    <row r="823" spans="9:10" x14ac:dyDescent="0.2">
      <c r="I823" s="60"/>
      <c r="J823" s="60"/>
    </row>
    <row r="824" spans="9:10" x14ac:dyDescent="0.2">
      <c r="I824" s="60"/>
      <c r="J824" s="60"/>
    </row>
    <row r="825" spans="9:10" x14ac:dyDescent="0.2">
      <c r="I825" s="60"/>
      <c r="J825" s="60"/>
    </row>
    <row r="826" spans="9:10" x14ac:dyDescent="0.2">
      <c r="I826" s="60"/>
      <c r="J826" s="60"/>
    </row>
    <row r="827" spans="9:10" x14ac:dyDescent="0.2">
      <c r="I827" s="60"/>
      <c r="J827" s="60"/>
    </row>
    <row r="828" spans="9:10" x14ac:dyDescent="0.2">
      <c r="I828" s="60"/>
      <c r="J828" s="60"/>
    </row>
    <row r="829" spans="9:10" x14ac:dyDescent="0.2">
      <c r="I829" s="60"/>
      <c r="J829" s="60"/>
    </row>
    <row r="830" spans="9:10" x14ac:dyDescent="0.2">
      <c r="I830" s="60"/>
      <c r="J830" s="60"/>
    </row>
    <row r="831" spans="9:10" x14ac:dyDescent="0.2">
      <c r="I831" s="60"/>
      <c r="J831" s="60"/>
    </row>
    <row r="832" spans="9:10" x14ac:dyDescent="0.2">
      <c r="I832" s="60"/>
      <c r="J832" s="60"/>
    </row>
    <row r="833" spans="9:10" x14ac:dyDescent="0.2">
      <c r="I833" s="60"/>
      <c r="J833" s="60"/>
    </row>
    <row r="834" spans="9:10" x14ac:dyDescent="0.2">
      <c r="I834" s="60"/>
      <c r="J834" s="60"/>
    </row>
    <row r="835" spans="9:10" x14ac:dyDescent="0.2">
      <c r="I835" s="60"/>
      <c r="J835" s="60"/>
    </row>
    <row r="836" spans="9:10" x14ac:dyDescent="0.2">
      <c r="I836" s="60"/>
      <c r="J836" s="60"/>
    </row>
    <row r="837" spans="9:10" x14ac:dyDescent="0.2">
      <c r="I837" s="60"/>
      <c r="J837" s="60"/>
    </row>
    <row r="838" spans="9:10" x14ac:dyDescent="0.2">
      <c r="I838" s="60"/>
      <c r="J838" s="60"/>
    </row>
    <row r="839" spans="9:10" x14ac:dyDescent="0.2">
      <c r="I839" s="60"/>
      <c r="J839" s="60"/>
    </row>
    <row r="840" spans="9:10" x14ac:dyDescent="0.2">
      <c r="I840" s="60"/>
      <c r="J840" s="60"/>
    </row>
    <row r="841" spans="9:10" x14ac:dyDescent="0.2">
      <c r="I841" s="60"/>
      <c r="J841" s="60"/>
    </row>
    <row r="842" spans="9:10" x14ac:dyDescent="0.2">
      <c r="I842" s="60"/>
      <c r="J842" s="60"/>
    </row>
    <row r="843" spans="9:10" x14ac:dyDescent="0.2">
      <c r="I843" s="60"/>
      <c r="J843" s="60"/>
    </row>
    <row r="844" spans="9:10" x14ac:dyDescent="0.2">
      <c r="I844" s="60"/>
      <c r="J844" s="60"/>
    </row>
    <row r="845" spans="9:10" x14ac:dyDescent="0.2">
      <c r="I845" s="60"/>
      <c r="J845" s="60"/>
    </row>
    <row r="846" spans="9:10" x14ac:dyDescent="0.2">
      <c r="I846" s="60"/>
      <c r="J846" s="60"/>
    </row>
    <row r="847" spans="9:10" x14ac:dyDescent="0.2">
      <c r="I847" s="60"/>
      <c r="J847" s="60"/>
    </row>
    <row r="848" spans="9:10" x14ac:dyDescent="0.2">
      <c r="I848" s="60"/>
      <c r="J848" s="60"/>
    </row>
    <row r="849" spans="9:10" x14ac:dyDescent="0.2">
      <c r="I849" s="60"/>
      <c r="J849" s="60"/>
    </row>
    <row r="850" spans="9:10" x14ac:dyDescent="0.2">
      <c r="I850" s="60"/>
      <c r="J850" s="60"/>
    </row>
    <row r="851" spans="9:10" x14ac:dyDescent="0.2">
      <c r="I851" s="60"/>
      <c r="J851" s="60"/>
    </row>
    <row r="852" spans="9:10" x14ac:dyDescent="0.2">
      <c r="I852" s="60"/>
      <c r="J852" s="60"/>
    </row>
    <row r="853" spans="9:10" x14ac:dyDescent="0.2">
      <c r="I853" s="60"/>
      <c r="J853" s="60"/>
    </row>
    <row r="854" spans="9:10" x14ac:dyDescent="0.2">
      <c r="I854" s="60"/>
      <c r="J854" s="60"/>
    </row>
    <row r="855" spans="9:10" x14ac:dyDescent="0.2">
      <c r="I855" s="60"/>
      <c r="J855" s="60"/>
    </row>
    <row r="856" spans="9:10" x14ac:dyDescent="0.2">
      <c r="I856" s="60"/>
      <c r="J856" s="60"/>
    </row>
    <row r="857" spans="9:10" x14ac:dyDescent="0.2">
      <c r="I857" s="60"/>
      <c r="J857" s="60"/>
    </row>
    <row r="858" spans="9:10" x14ac:dyDescent="0.2">
      <c r="I858" s="60"/>
      <c r="J858" s="60"/>
    </row>
    <row r="859" spans="9:10" x14ac:dyDescent="0.2">
      <c r="I859" s="60"/>
      <c r="J859" s="60"/>
    </row>
    <row r="860" spans="9:10" x14ac:dyDescent="0.2">
      <c r="I860" s="60"/>
      <c r="J860" s="60"/>
    </row>
    <row r="861" spans="9:10" x14ac:dyDescent="0.2">
      <c r="I861" s="60"/>
      <c r="J861" s="60"/>
    </row>
    <row r="862" spans="9:10" x14ac:dyDescent="0.2">
      <c r="I862" s="60"/>
      <c r="J862" s="60"/>
    </row>
    <row r="863" spans="9:10" x14ac:dyDescent="0.2">
      <c r="I863" s="60"/>
      <c r="J863" s="60"/>
    </row>
    <row r="864" spans="9:10" x14ac:dyDescent="0.2">
      <c r="I864" s="60"/>
      <c r="J864" s="60"/>
    </row>
    <row r="865" spans="9:10" x14ac:dyDescent="0.2">
      <c r="I865" s="60"/>
      <c r="J865" s="60"/>
    </row>
    <row r="866" spans="9:10" x14ac:dyDescent="0.2">
      <c r="I866" s="60"/>
      <c r="J866" s="60"/>
    </row>
    <row r="867" spans="9:10" x14ac:dyDescent="0.2">
      <c r="I867" s="60"/>
      <c r="J867" s="60"/>
    </row>
    <row r="868" spans="9:10" x14ac:dyDescent="0.2">
      <c r="I868" s="60"/>
      <c r="J868" s="60"/>
    </row>
    <row r="869" spans="9:10" x14ac:dyDescent="0.2">
      <c r="I869" s="60"/>
      <c r="J869" s="60"/>
    </row>
    <row r="870" spans="9:10" x14ac:dyDescent="0.2">
      <c r="I870" s="60"/>
      <c r="J870" s="60"/>
    </row>
    <row r="871" spans="9:10" x14ac:dyDescent="0.2">
      <c r="I871" s="60"/>
      <c r="J871" s="60"/>
    </row>
    <row r="872" spans="9:10" x14ac:dyDescent="0.2">
      <c r="I872" s="60"/>
      <c r="J872" s="60"/>
    </row>
    <row r="873" spans="9:10" x14ac:dyDescent="0.2">
      <c r="I873" s="60"/>
      <c r="J873" s="60"/>
    </row>
    <row r="874" spans="9:10" x14ac:dyDescent="0.2">
      <c r="I874" s="60"/>
      <c r="J874" s="60"/>
    </row>
    <row r="875" spans="9:10" x14ac:dyDescent="0.2">
      <c r="I875" s="60"/>
      <c r="J875" s="60"/>
    </row>
    <row r="876" spans="9:10" x14ac:dyDescent="0.2">
      <c r="I876" s="60"/>
      <c r="J876" s="60"/>
    </row>
    <row r="877" spans="9:10" x14ac:dyDescent="0.2">
      <c r="I877" s="60"/>
      <c r="J877" s="60"/>
    </row>
    <row r="878" spans="9:10" x14ac:dyDescent="0.2">
      <c r="I878" s="60"/>
      <c r="J878" s="60"/>
    </row>
    <row r="879" spans="9:10" x14ac:dyDescent="0.2">
      <c r="I879" s="60"/>
      <c r="J879" s="60"/>
    </row>
    <row r="880" spans="9:10" x14ac:dyDescent="0.2">
      <c r="I880" s="60"/>
      <c r="J880" s="60"/>
    </row>
    <row r="881" spans="9:10" x14ac:dyDescent="0.2">
      <c r="I881" s="60"/>
      <c r="J881" s="60"/>
    </row>
    <row r="882" spans="9:10" x14ac:dyDescent="0.2">
      <c r="I882" s="60"/>
      <c r="J882" s="60"/>
    </row>
    <row r="883" spans="9:10" x14ac:dyDescent="0.2">
      <c r="I883" s="60"/>
      <c r="J883" s="60"/>
    </row>
    <row r="884" spans="9:10" x14ac:dyDescent="0.2">
      <c r="I884" s="60"/>
      <c r="J884" s="60"/>
    </row>
    <row r="885" spans="9:10" x14ac:dyDescent="0.2">
      <c r="I885" s="60"/>
      <c r="J885" s="60"/>
    </row>
    <row r="886" spans="9:10" x14ac:dyDescent="0.2">
      <c r="I886" s="60"/>
      <c r="J886" s="60"/>
    </row>
    <row r="887" spans="9:10" x14ac:dyDescent="0.2">
      <c r="I887" s="60"/>
      <c r="J887" s="60"/>
    </row>
    <row r="888" spans="9:10" x14ac:dyDescent="0.2">
      <c r="I888" s="60"/>
      <c r="J888" s="60"/>
    </row>
    <row r="889" spans="9:10" x14ac:dyDescent="0.2">
      <c r="I889" s="60"/>
      <c r="J889" s="60"/>
    </row>
    <row r="890" spans="9:10" x14ac:dyDescent="0.2">
      <c r="I890" s="60"/>
      <c r="J890" s="60"/>
    </row>
    <row r="891" spans="9:10" x14ac:dyDescent="0.2">
      <c r="I891" s="60"/>
      <c r="J891" s="60"/>
    </row>
    <row r="892" spans="9:10" x14ac:dyDescent="0.2">
      <c r="I892" s="60"/>
      <c r="J892" s="60"/>
    </row>
    <row r="893" spans="9:10" x14ac:dyDescent="0.2">
      <c r="I893" s="60"/>
      <c r="J893" s="60"/>
    </row>
    <row r="894" spans="9:10" x14ac:dyDescent="0.2">
      <c r="I894" s="60"/>
      <c r="J894" s="60"/>
    </row>
    <row r="895" spans="9:10" x14ac:dyDescent="0.2">
      <c r="I895" s="60"/>
      <c r="J895" s="60"/>
    </row>
    <row r="896" spans="9:10" x14ac:dyDescent="0.2">
      <c r="I896" s="60"/>
      <c r="J896" s="60"/>
    </row>
    <row r="897" spans="9:10" x14ac:dyDescent="0.2">
      <c r="I897" s="60"/>
      <c r="J897" s="60"/>
    </row>
    <row r="898" spans="9:10" x14ac:dyDescent="0.2">
      <c r="I898" s="60"/>
      <c r="J898" s="60"/>
    </row>
    <row r="899" spans="9:10" x14ac:dyDescent="0.2">
      <c r="I899" s="60"/>
      <c r="J899" s="60"/>
    </row>
    <row r="900" spans="9:10" x14ac:dyDescent="0.2">
      <c r="I900" s="60"/>
      <c r="J900" s="60"/>
    </row>
    <row r="901" spans="9:10" x14ac:dyDescent="0.2">
      <c r="I901" s="60"/>
      <c r="J901" s="60"/>
    </row>
    <row r="902" spans="9:10" x14ac:dyDescent="0.2">
      <c r="I902" s="60"/>
      <c r="J902" s="60"/>
    </row>
    <row r="903" spans="9:10" x14ac:dyDescent="0.2">
      <c r="I903" s="60"/>
      <c r="J903" s="60"/>
    </row>
    <row r="904" spans="9:10" x14ac:dyDescent="0.2">
      <c r="I904" s="60"/>
      <c r="J904" s="60"/>
    </row>
    <row r="905" spans="9:10" x14ac:dyDescent="0.2">
      <c r="I905" s="60"/>
      <c r="J905" s="60"/>
    </row>
    <row r="906" spans="9:10" x14ac:dyDescent="0.2">
      <c r="I906" s="60"/>
      <c r="J906" s="60"/>
    </row>
    <row r="907" spans="9:10" x14ac:dyDescent="0.2">
      <c r="I907" s="60"/>
      <c r="J907" s="60"/>
    </row>
    <row r="908" spans="9:10" x14ac:dyDescent="0.2">
      <c r="I908" s="60"/>
      <c r="J908" s="60"/>
    </row>
    <row r="909" spans="9:10" x14ac:dyDescent="0.2">
      <c r="I909" s="60"/>
      <c r="J909" s="60"/>
    </row>
    <row r="910" spans="9:10" x14ac:dyDescent="0.2">
      <c r="I910" s="60"/>
      <c r="J910" s="60"/>
    </row>
    <row r="911" spans="9:10" x14ac:dyDescent="0.2">
      <c r="I911" s="60"/>
      <c r="J911" s="60"/>
    </row>
    <row r="912" spans="9:10" x14ac:dyDescent="0.2">
      <c r="I912" s="60"/>
      <c r="J912" s="60"/>
    </row>
    <row r="913" spans="9:10" x14ac:dyDescent="0.2">
      <c r="I913" s="60"/>
      <c r="J913" s="60"/>
    </row>
    <row r="914" spans="9:10" x14ac:dyDescent="0.2">
      <c r="I914" s="60"/>
      <c r="J914" s="60"/>
    </row>
    <row r="915" spans="9:10" x14ac:dyDescent="0.2">
      <c r="I915" s="60"/>
      <c r="J915" s="60"/>
    </row>
    <row r="916" spans="9:10" x14ac:dyDescent="0.2">
      <c r="I916" s="60"/>
      <c r="J916" s="60"/>
    </row>
    <row r="917" spans="9:10" x14ac:dyDescent="0.2">
      <c r="I917" s="60"/>
      <c r="J917" s="60"/>
    </row>
    <row r="918" spans="9:10" x14ac:dyDescent="0.2">
      <c r="I918" s="60"/>
      <c r="J918" s="60"/>
    </row>
    <row r="919" spans="9:10" x14ac:dyDescent="0.2">
      <c r="I919" s="60"/>
      <c r="J919" s="60"/>
    </row>
    <row r="920" spans="9:10" x14ac:dyDescent="0.2">
      <c r="I920" s="60"/>
      <c r="J920" s="60"/>
    </row>
    <row r="921" spans="9:10" x14ac:dyDescent="0.2">
      <c r="I921" s="60"/>
      <c r="J921" s="60"/>
    </row>
    <row r="922" spans="9:10" x14ac:dyDescent="0.2">
      <c r="I922" s="60"/>
      <c r="J922" s="60"/>
    </row>
    <row r="923" spans="9:10" x14ac:dyDescent="0.2">
      <c r="I923" s="60"/>
      <c r="J923" s="60"/>
    </row>
    <row r="924" spans="9:10" x14ac:dyDescent="0.2">
      <c r="I924" s="60"/>
      <c r="J924" s="60"/>
    </row>
    <row r="925" spans="9:10" x14ac:dyDescent="0.2">
      <c r="I925" s="60"/>
      <c r="J925" s="60"/>
    </row>
    <row r="926" spans="9:10" x14ac:dyDescent="0.2">
      <c r="I926" s="60"/>
      <c r="J926" s="60"/>
    </row>
    <row r="927" spans="9:10" x14ac:dyDescent="0.2">
      <c r="I927" s="60"/>
      <c r="J927" s="60"/>
    </row>
    <row r="928" spans="9:10" x14ac:dyDescent="0.2">
      <c r="I928" s="60"/>
      <c r="J928" s="60"/>
    </row>
    <row r="929" spans="9:10" x14ac:dyDescent="0.2">
      <c r="I929" s="60"/>
      <c r="J929" s="60"/>
    </row>
    <row r="930" spans="9:10" x14ac:dyDescent="0.2">
      <c r="I930" s="60"/>
      <c r="J930" s="60"/>
    </row>
    <row r="931" spans="9:10" x14ac:dyDescent="0.2">
      <c r="I931" s="60"/>
      <c r="J931" s="60"/>
    </row>
    <row r="932" spans="9:10" x14ac:dyDescent="0.2">
      <c r="I932" s="60"/>
      <c r="J932" s="60"/>
    </row>
    <row r="933" spans="9:10" x14ac:dyDescent="0.2">
      <c r="I933" s="60"/>
      <c r="J933" s="60"/>
    </row>
    <row r="934" spans="9:10" x14ac:dyDescent="0.2">
      <c r="I934" s="60"/>
      <c r="J934" s="60"/>
    </row>
    <row r="935" spans="9:10" x14ac:dyDescent="0.2">
      <c r="I935" s="60"/>
      <c r="J935" s="60"/>
    </row>
    <row r="936" spans="9:10" x14ac:dyDescent="0.2">
      <c r="I936" s="60"/>
      <c r="J936" s="60"/>
    </row>
    <row r="937" spans="9:10" x14ac:dyDescent="0.2">
      <c r="I937" s="60"/>
      <c r="J937" s="60"/>
    </row>
    <row r="938" spans="9:10" x14ac:dyDescent="0.2">
      <c r="I938" s="60"/>
      <c r="J938" s="60"/>
    </row>
    <row r="939" spans="9:10" x14ac:dyDescent="0.2">
      <c r="I939" s="60"/>
      <c r="J939" s="60"/>
    </row>
    <row r="940" spans="9:10" x14ac:dyDescent="0.2">
      <c r="I940" s="60"/>
      <c r="J940" s="60"/>
    </row>
    <row r="941" spans="9:10" x14ac:dyDescent="0.2">
      <c r="I941" s="60"/>
      <c r="J941" s="60"/>
    </row>
    <row r="942" spans="9:10" x14ac:dyDescent="0.2">
      <c r="I942" s="60"/>
      <c r="J942" s="60"/>
    </row>
    <row r="943" spans="9:10" x14ac:dyDescent="0.2">
      <c r="I943" s="60"/>
      <c r="J943" s="60"/>
    </row>
    <row r="944" spans="9:10" x14ac:dyDescent="0.2">
      <c r="I944" s="60"/>
      <c r="J944" s="60"/>
    </row>
    <row r="945" spans="9:10" x14ac:dyDescent="0.2">
      <c r="I945" s="60"/>
      <c r="J945" s="60"/>
    </row>
    <row r="946" spans="9:10" x14ac:dyDescent="0.2">
      <c r="I946" s="60"/>
      <c r="J946" s="60"/>
    </row>
    <row r="947" spans="9:10" x14ac:dyDescent="0.2">
      <c r="I947" s="60"/>
      <c r="J947" s="60"/>
    </row>
    <row r="948" spans="9:10" x14ac:dyDescent="0.2">
      <c r="I948" s="60"/>
      <c r="J948" s="60"/>
    </row>
    <row r="949" spans="9:10" x14ac:dyDescent="0.2">
      <c r="I949" s="60"/>
      <c r="J949" s="60"/>
    </row>
    <row r="950" spans="9:10" x14ac:dyDescent="0.2">
      <c r="I950" s="60"/>
      <c r="J950" s="60"/>
    </row>
    <row r="951" spans="9:10" x14ac:dyDescent="0.2">
      <c r="I951" s="60"/>
      <c r="J951" s="60"/>
    </row>
    <row r="952" spans="9:10" x14ac:dyDescent="0.2">
      <c r="I952" s="60"/>
      <c r="J952" s="60"/>
    </row>
    <row r="953" spans="9:10" x14ac:dyDescent="0.2">
      <c r="I953" s="60"/>
      <c r="J953" s="60"/>
    </row>
    <row r="954" spans="9:10" x14ac:dyDescent="0.2">
      <c r="I954" s="60"/>
      <c r="J954" s="60"/>
    </row>
    <row r="955" spans="9:10" x14ac:dyDescent="0.2">
      <c r="I955" s="60"/>
      <c r="J955" s="60"/>
    </row>
    <row r="956" spans="9:10" x14ac:dyDescent="0.2">
      <c r="I956" s="60"/>
      <c r="J956" s="60"/>
    </row>
    <row r="957" spans="9:10" x14ac:dyDescent="0.2">
      <c r="I957" s="60"/>
      <c r="J957" s="60"/>
    </row>
    <row r="958" spans="9:10" x14ac:dyDescent="0.2">
      <c r="I958" s="60"/>
      <c r="J958" s="60"/>
    </row>
    <row r="959" spans="9:10" x14ac:dyDescent="0.2">
      <c r="I959" s="60"/>
      <c r="J959" s="60"/>
    </row>
    <row r="960" spans="9:10" x14ac:dyDescent="0.2">
      <c r="I960" s="60"/>
      <c r="J960" s="60"/>
    </row>
    <row r="961" spans="9:10" x14ac:dyDescent="0.2">
      <c r="I961" s="60"/>
      <c r="J961" s="60"/>
    </row>
    <row r="962" spans="9:10" x14ac:dyDescent="0.2">
      <c r="I962" s="60"/>
      <c r="J962" s="60"/>
    </row>
    <row r="963" spans="9:10" x14ac:dyDescent="0.2">
      <c r="I963" s="60"/>
      <c r="J963" s="60"/>
    </row>
    <row r="964" spans="9:10" x14ac:dyDescent="0.2">
      <c r="I964" s="60"/>
      <c r="J964" s="60"/>
    </row>
    <row r="965" spans="9:10" x14ac:dyDescent="0.2">
      <c r="I965" s="60"/>
      <c r="J965" s="60"/>
    </row>
    <row r="966" spans="9:10" x14ac:dyDescent="0.2">
      <c r="I966" s="60"/>
      <c r="J966" s="60"/>
    </row>
    <row r="967" spans="9:10" x14ac:dyDescent="0.2">
      <c r="I967" s="60"/>
      <c r="J967" s="60"/>
    </row>
    <row r="968" spans="9:10" x14ac:dyDescent="0.2">
      <c r="I968" s="60"/>
      <c r="J968" s="60"/>
    </row>
    <row r="969" spans="9:10" x14ac:dyDescent="0.2">
      <c r="I969" s="60"/>
      <c r="J969" s="60"/>
    </row>
    <row r="970" spans="9:10" x14ac:dyDescent="0.2">
      <c r="I970" s="60"/>
      <c r="J970" s="60"/>
    </row>
    <row r="971" spans="9:10" x14ac:dyDescent="0.2">
      <c r="I971" s="60"/>
      <c r="J971" s="60"/>
    </row>
    <row r="972" spans="9:10" x14ac:dyDescent="0.2">
      <c r="I972" s="60"/>
      <c r="J972" s="60"/>
    </row>
    <row r="973" spans="9:10" x14ac:dyDescent="0.2">
      <c r="I973" s="60"/>
      <c r="J973" s="60"/>
    </row>
    <row r="974" spans="9:10" x14ac:dyDescent="0.2">
      <c r="I974" s="60"/>
      <c r="J974" s="60"/>
    </row>
    <row r="975" spans="9:10" x14ac:dyDescent="0.2">
      <c r="I975" s="60"/>
      <c r="J975" s="60"/>
    </row>
    <row r="976" spans="9:10" x14ac:dyDescent="0.2">
      <c r="I976" s="60"/>
      <c r="J976" s="60"/>
    </row>
    <row r="977" spans="9:10" x14ac:dyDescent="0.2">
      <c r="I977" s="60"/>
      <c r="J977" s="60"/>
    </row>
    <row r="978" spans="9:10" x14ac:dyDescent="0.2">
      <c r="I978" s="60"/>
      <c r="J978" s="60"/>
    </row>
    <row r="979" spans="9:10" x14ac:dyDescent="0.2">
      <c r="I979" s="60"/>
      <c r="J979" s="60"/>
    </row>
    <row r="980" spans="9:10" x14ac:dyDescent="0.2">
      <c r="I980" s="60"/>
      <c r="J980" s="60"/>
    </row>
    <row r="981" spans="9:10" x14ac:dyDescent="0.2">
      <c r="I981" s="60"/>
      <c r="J981" s="60"/>
    </row>
    <row r="982" spans="9:10" x14ac:dyDescent="0.2">
      <c r="I982" s="60"/>
      <c r="J982" s="60"/>
    </row>
    <row r="983" spans="9:10" x14ac:dyDescent="0.2">
      <c r="I983" s="60"/>
      <c r="J983" s="60"/>
    </row>
    <row r="984" spans="9:10" x14ac:dyDescent="0.2">
      <c r="I984" s="60"/>
      <c r="J984" s="60"/>
    </row>
    <row r="985" spans="9:10" x14ac:dyDescent="0.2">
      <c r="I985" s="60"/>
      <c r="J985" s="60"/>
    </row>
    <row r="986" spans="9:10" x14ac:dyDescent="0.2">
      <c r="I986" s="60"/>
      <c r="J986" s="60"/>
    </row>
    <row r="987" spans="9:10" x14ac:dyDescent="0.2">
      <c r="I987" s="60"/>
      <c r="J987" s="60"/>
    </row>
    <row r="988" spans="9:10" x14ac:dyDescent="0.2">
      <c r="I988" s="60"/>
      <c r="J988" s="60"/>
    </row>
    <row r="989" spans="9:10" x14ac:dyDescent="0.2">
      <c r="I989" s="60"/>
      <c r="J989" s="60"/>
    </row>
    <row r="990" spans="9:10" x14ac:dyDescent="0.2">
      <c r="I990" s="60"/>
      <c r="J990" s="60"/>
    </row>
    <row r="991" spans="9:10" x14ac:dyDescent="0.2">
      <c r="I991" s="60"/>
      <c r="J991" s="60"/>
    </row>
    <row r="992" spans="9:10" x14ac:dyDescent="0.2">
      <c r="I992" s="60"/>
      <c r="J992" s="60"/>
    </row>
    <row r="993" spans="9:10" x14ac:dyDescent="0.2">
      <c r="I993" s="60"/>
      <c r="J993" s="60"/>
    </row>
    <row r="994" spans="9:10" x14ac:dyDescent="0.2">
      <c r="I994" s="60"/>
      <c r="J994" s="60"/>
    </row>
    <row r="995" spans="9:10" x14ac:dyDescent="0.2">
      <c r="I995" s="60"/>
      <c r="J995" s="60"/>
    </row>
    <row r="996" spans="9:10" x14ac:dyDescent="0.2">
      <c r="I996" s="60"/>
      <c r="J996" s="60"/>
    </row>
    <row r="997" spans="9:10" x14ac:dyDescent="0.2">
      <c r="I997" s="60"/>
      <c r="J997" s="60"/>
    </row>
    <row r="998" spans="9:10" x14ac:dyDescent="0.2">
      <c r="I998" s="60"/>
      <c r="J998" s="60"/>
    </row>
    <row r="999" spans="9:10" x14ac:dyDescent="0.2">
      <c r="I999" s="60"/>
      <c r="J999" s="60"/>
    </row>
    <row r="1000" spans="9:10" x14ac:dyDescent="0.2">
      <c r="I1000" s="60"/>
      <c r="J1000" s="60"/>
    </row>
    <row r="1001" spans="9:10" x14ac:dyDescent="0.2">
      <c r="I1001" s="60"/>
      <c r="J1001" s="60"/>
    </row>
    <row r="1002" spans="9:10" x14ac:dyDescent="0.2">
      <c r="I1002" s="60"/>
      <c r="J1002" s="60"/>
    </row>
    <row r="1003" spans="9:10" x14ac:dyDescent="0.2">
      <c r="I1003" s="60"/>
      <c r="J1003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4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8.1640625" customWidth="1"/>
    <col min="9" max="9" width="15.33203125" customWidth="1"/>
    <col min="13" max="13" width="15" customWidth="1"/>
    <col min="14" max="14" width="21.83203125" customWidth="1"/>
    <col min="15" max="15" width="23.33203125" customWidth="1"/>
    <col min="16" max="16" width="26.1640625" customWidth="1"/>
  </cols>
  <sheetData>
    <row r="1" spans="1:16" x14ac:dyDescent="0.2">
      <c r="A1" s="61" t="s">
        <v>0</v>
      </c>
      <c r="B1" s="61" t="s">
        <v>3</v>
      </c>
      <c r="C1" s="62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119</v>
      </c>
      <c r="J1" s="61" t="s">
        <v>120</v>
      </c>
      <c r="K1" s="61" t="s">
        <v>10</v>
      </c>
      <c r="L1" s="61" t="s">
        <v>11</v>
      </c>
      <c r="M1" s="63" t="s">
        <v>121</v>
      </c>
      <c r="N1" s="63" t="s">
        <v>122</v>
      </c>
      <c r="O1" s="63" t="s">
        <v>123</v>
      </c>
      <c r="P1" s="63" t="s">
        <v>12</v>
      </c>
    </row>
    <row r="2" spans="1:16" x14ac:dyDescent="0.2">
      <c r="A2" s="11" t="s">
        <v>124</v>
      </c>
      <c r="B2" s="65" t="s">
        <v>29</v>
      </c>
      <c r="C2" s="9"/>
      <c r="D2" s="9">
        <v>22</v>
      </c>
      <c r="E2" s="9" t="s">
        <v>7</v>
      </c>
      <c r="F2" s="16">
        <v>7.6</v>
      </c>
      <c r="G2" s="16">
        <v>6.2</v>
      </c>
      <c r="H2" s="16">
        <v>9.6999999999999993</v>
      </c>
      <c r="I2" s="72" t="s">
        <v>125</v>
      </c>
      <c r="J2" s="9"/>
      <c r="K2" s="9">
        <v>53.6</v>
      </c>
      <c r="L2" s="9"/>
      <c r="M2" s="9" t="s">
        <v>126</v>
      </c>
      <c r="N2" s="9" t="s">
        <v>127</v>
      </c>
      <c r="O2" s="9" t="s">
        <v>128</v>
      </c>
      <c r="P2" s="72" t="s">
        <v>129</v>
      </c>
    </row>
    <row r="3" spans="1:16" x14ac:dyDescent="0.2">
      <c r="A3" s="11" t="s">
        <v>124</v>
      </c>
      <c r="B3" s="9" t="s">
        <v>34</v>
      </c>
      <c r="C3" s="9"/>
      <c r="D3" s="16">
        <v>30</v>
      </c>
      <c r="E3" s="9" t="s">
        <v>7</v>
      </c>
      <c r="F3" s="16">
        <v>9.1</v>
      </c>
      <c r="G3" s="16">
        <v>6.5</v>
      </c>
      <c r="H3" s="16">
        <v>10.9</v>
      </c>
      <c r="I3" s="72" t="s">
        <v>130</v>
      </c>
      <c r="J3" s="9"/>
      <c r="K3" s="9">
        <v>3.9</v>
      </c>
      <c r="L3" s="9"/>
      <c r="M3" s="9" t="s">
        <v>126</v>
      </c>
      <c r="N3" s="9" t="s">
        <v>131</v>
      </c>
      <c r="O3" s="9" t="s">
        <v>132</v>
      </c>
      <c r="P3" s="9" t="s">
        <v>20</v>
      </c>
    </row>
    <row r="4" spans="1:16" x14ac:dyDescent="0.2">
      <c r="A4" s="11" t="s">
        <v>124</v>
      </c>
      <c r="B4" s="65" t="s">
        <v>36</v>
      </c>
      <c r="C4" s="9"/>
      <c r="D4" s="16">
        <v>122</v>
      </c>
      <c r="E4" s="9" t="s">
        <v>7</v>
      </c>
      <c r="F4" s="73">
        <v>8.6</v>
      </c>
      <c r="G4" s="9">
        <v>7.7</v>
      </c>
      <c r="H4" s="9">
        <v>9.6</v>
      </c>
      <c r="I4" s="9"/>
      <c r="J4" s="9"/>
      <c r="K4" s="9">
        <v>3</v>
      </c>
      <c r="L4" s="9"/>
      <c r="M4" s="9" t="s">
        <v>126</v>
      </c>
      <c r="N4" s="9" t="s">
        <v>127</v>
      </c>
      <c r="O4" s="9" t="s">
        <v>132</v>
      </c>
      <c r="P4" s="9" t="s">
        <v>20</v>
      </c>
    </row>
    <row r="5" spans="1:16" x14ac:dyDescent="0.2">
      <c r="A5" s="11" t="s">
        <v>124</v>
      </c>
      <c r="B5" s="65" t="s">
        <v>37</v>
      </c>
      <c r="C5" s="9"/>
      <c r="D5" s="16">
        <v>35</v>
      </c>
      <c r="E5" s="9" t="s">
        <v>7</v>
      </c>
      <c r="F5" s="16">
        <v>5.6</v>
      </c>
      <c r="G5" s="16">
        <v>4.3</v>
      </c>
      <c r="H5" s="16">
        <v>7.8</v>
      </c>
      <c r="I5" s="9"/>
      <c r="J5" s="9"/>
      <c r="K5" s="9">
        <v>7.7</v>
      </c>
      <c r="L5" s="9"/>
      <c r="M5" s="9" t="s">
        <v>126</v>
      </c>
      <c r="N5" s="9" t="s">
        <v>127</v>
      </c>
      <c r="O5" s="9" t="s">
        <v>132</v>
      </c>
      <c r="P5" s="9" t="s">
        <v>18</v>
      </c>
    </row>
    <row r="6" spans="1:16" x14ac:dyDescent="0.2">
      <c r="A6" s="11" t="s">
        <v>124</v>
      </c>
      <c r="B6" s="9" t="s">
        <v>133</v>
      </c>
      <c r="C6" s="9"/>
      <c r="D6" s="9">
        <v>18</v>
      </c>
      <c r="E6" s="9" t="s">
        <v>7</v>
      </c>
      <c r="F6" s="16">
        <v>8.1</v>
      </c>
      <c r="G6" s="16"/>
      <c r="H6" s="16"/>
      <c r="I6" s="9" t="s">
        <v>134</v>
      </c>
      <c r="J6" s="9"/>
      <c r="K6" s="9">
        <v>2.2999999999999998</v>
      </c>
      <c r="L6" s="9"/>
      <c r="M6" s="9" t="s">
        <v>126</v>
      </c>
      <c r="N6" s="9" t="s">
        <v>131</v>
      </c>
      <c r="O6" s="9" t="s">
        <v>131</v>
      </c>
      <c r="P6" s="9" t="s">
        <v>20</v>
      </c>
    </row>
    <row r="7" spans="1:16" x14ac:dyDescent="0.2">
      <c r="A7" s="11" t="s">
        <v>124</v>
      </c>
      <c r="B7" s="9" t="s">
        <v>19</v>
      </c>
      <c r="C7" s="9"/>
      <c r="D7" s="9">
        <v>36</v>
      </c>
      <c r="E7" s="9" t="s">
        <v>7</v>
      </c>
      <c r="F7" s="16">
        <v>9</v>
      </c>
      <c r="G7" s="9">
        <v>6.6</v>
      </c>
      <c r="H7" s="9">
        <v>10.9</v>
      </c>
      <c r="I7" s="72">
        <v>17.3</v>
      </c>
      <c r="J7" s="9">
        <v>19.899999999999999</v>
      </c>
      <c r="K7" s="9">
        <v>16.7</v>
      </c>
      <c r="L7" s="9"/>
      <c r="M7" s="9" t="s">
        <v>126</v>
      </c>
      <c r="N7" s="72" t="s">
        <v>131</v>
      </c>
      <c r="O7" s="72" t="s">
        <v>135</v>
      </c>
      <c r="P7" s="9" t="s">
        <v>20</v>
      </c>
    </row>
    <row r="8" spans="1:16" x14ac:dyDescent="0.2">
      <c r="A8" s="11" t="s">
        <v>124</v>
      </c>
      <c r="B8" s="65" t="s">
        <v>21</v>
      </c>
      <c r="C8" s="9"/>
      <c r="D8" s="16">
        <v>54</v>
      </c>
      <c r="E8" s="9" t="s">
        <v>7</v>
      </c>
      <c r="F8" s="16">
        <v>7.8</v>
      </c>
      <c r="G8" s="16">
        <v>6.6</v>
      </c>
      <c r="H8" s="16">
        <v>9.1999999999999993</v>
      </c>
      <c r="I8" s="9"/>
      <c r="J8" s="9"/>
      <c r="K8" s="9">
        <v>7.9</v>
      </c>
      <c r="L8" s="9"/>
      <c r="M8" s="9" t="s">
        <v>126</v>
      </c>
      <c r="N8" s="72" t="s">
        <v>136</v>
      </c>
      <c r="O8" s="72" t="s">
        <v>137</v>
      </c>
      <c r="P8" s="9" t="s">
        <v>20</v>
      </c>
    </row>
    <row r="9" spans="1:16" x14ac:dyDescent="0.2">
      <c r="A9" s="11" t="s">
        <v>124</v>
      </c>
      <c r="B9" s="65" t="s">
        <v>48</v>
      </c>
      <c r="C9" s="9"/>
      <c r="D9" s="16">
        <v>77</v>
      </c>
      <c r="E9" s="9" t="s">
        <v>7</v>
      </c>
      <c r="F9" s="16">
        <v>8.23</v>
      </c>
      <c r="G9" s="16">
        <v>4.9000000000000004</v>
      </c>
      <c r="H9" s="16">
        <v>21.4</v>
      </c>
      <c r="I9" s="9"/>
      <c r="J9" s="9"/>
      <c r="K9" s="9">
        <v>1.8</v>
      </c>
      <c r="L9" s="9"/>
      <c r="M9" s="9" t="s">
        <v>126</v>
      </c>
      <c r="N9" s="9" t="s">
        <v>131</v>
      </c>
      <c r="O9" s="9" t="s">
        <v>138</v>
      </c>
      <c r="P9" s="9" t="s">
        <v>16</v>
      </c>
    </row>
    <row r="10" spans="1:16" x14ac:dyDescent="0.2">
      <c r="A10" s="11" t="s">
        <v>124</v>
      </c>
      <c r="B10" s="65" t="s">
        <v>139</v>
      </c>
      <c r="C10" s="9"/>
      <c r="D10" s="16">
        <v>33</v>
      </c>
      <c r="E10" s="9" t="s">
        <v>7</v>
      </c>
      <c r="F10" s="16">
        <v>9.1999999999999993</v>
      </c>
      <c r="G10" s="9">
        <v>5</v>
      </c>
      <c r="H10" s="9">
        <v>21</v>
      </c>
      <c r="I10" s="9"/>
      <c r="J10" s="9"/>
      <c r="K10" s="9">
        <v>1</v>
      </c>
      <c r="L10" s="9"/>
      <c r="M10" s="9" t="s">
        <v>126</v>
      </c>
      <c r="N10" s="72" t="s">
        <v>140</v>
      </c>
      <c r="O10" s="72" t="s">
        <v>137</v>
      </c>
      <c r="P10" s="9" t="s">
        <v>20</v>
      </c>
    </row>
    <row r="11" spans="1:16" x14ac:dyDescent="0.2">
      <c r="A11" s="11" t="s">
        <v>124</v>
      </c>
      <c r="B11" s="65" t="s">
        <v>141</v>
      </c>
      <c r="C11" s="9"/>
      <c r="D11" s="16">
        <v>33</v>
      </c>
      <c r="E11" s="9" t="s">
        <v>7</v>
      </c>
      <c r="F11" s="16">
        <v>9.1999999999999993</v>
      </c>
      <c r="G11" s="16">
        <v>6.3</v>
      </c>
      <c r="H11" s="16">
        <v>14.8</v>
      </c>
      <c r="I11" s="9"/>
      <c r="J11" s="9"/>
      <c r="K11" s="9">
        <v>2.2000000000000002</v>
      </c>
      <c r="L11" s="9"/>
      <c r="M11" s="9" t="s">
        <v>126</v>
      </c>
      <c r="N11" s="72" t="s">
        <v>142</v>
      </c>
      <c r="O11" s="72" t="s">
        <v>137</v>
      </c>
      <c r="P11" s="9" t="s">
        <v>20</v>
      </c>
    </row>
    <row r="12" spans="1:16" x14ac:dyDescent="0.2">
      <c r="A12" s="11" t="s">
        <v>124</v>
      </c>
      <c r="B12" s="4" t="s">
        <v>23</v>
      </c>
      <c r="C12" s="4"/>
      <c r="D12" s="4">
        <v>460</v>
      </c>
      <c r="E12" s="10" t="s">
        <v>7</v>
      </c>
      <c r="F12" s="6">
        <v>7.6703999999999999</v>
      </c>
      <c r="G12" s="6">
        <v>7.1344000000000003</v>
      </c>
      <c r="H12" s="4">
        <v>8.2468000000000004</v>
      </c>
      <c r="I12" s="4"/>
      <c r="J12" s="4"/>
      <c r="K12" s="4"/>
      <c r="L12" s="4"/>
      <c r="M12" s="4"/>
      <c r="N12" s="4"/>
      <c r="O12" s="4"/>
      <c r="P12" s="9"/>
    </row>
    <row r="13" spans="1:16" x14ac:dyDescent="0.2">
      <c r="A13" s="11" t="s">
        <v>124</v>
      </c>
      <c r="B13" s="4" t="s">
        <v>25</v>
      </c>
      <c r="C13" s="4"/>
      <c r="D13" s="4"/>
      <c r="E13" s="5"/>
      <c r="F13" s="4"/>
      <c r="G13" s="6"/>
      <c r="H13" s="4"/>
      <c r="I13" s="4"/>
      <c r="J13" s="4"/>
      <c r="K13" s="4"/>
      <c r="L13" s="4">
        <v>0</v>
      </c>
      <c r="M13" s="4"/>
      <c r="N13" s="4"/>
      <c r="O13" s="4"/>
      <c r="P13" s="9"/>
    </row>
    <row r="14" spans="1:16" x14ac:dyDescent="0.2">
      <c r="A14" s="74" t="s">
        <v>124</v>
      </c>
      <c r="B14" s="9" t="s">
        <v>27</v>
      </c>
      <c r="C14" s="9"/>
      <c r="D14" s="9">
        <v>226</v>
      </c>
      <c r="E14" s="9" t="s">
        <v>7</v>
      </c>
      <c r="F14" s="9">
        <v>8</v>
      </c>
      <c r="G14" s="9">
        <v>6.9650999999999996</v>
      </c>
      <c r="H14" s="9">
        <v>9.1885999999999992</v>
      </c>
      <c r="I14" s="9"/>
      <c r="J14" s="9"/>
      <c r="K14" s="9">
        <v>13.6</v>
      </c>
      <c r="L14" s="9"/>
      <c r="M14" s="9" t="s">
        <v>143</v>
      </c>
      <c r="N14" s="9"/>
      <c r="O14" s="9"/>
      <c r="P14" s="9" t="s">
        <v>16</v>
      </c>
    </row>
    <row r="15" spans="1:16" x14ac:dyDescent="0.2">
      <c r="A15" s="74" t="s">
        <v>124</v>
      </c>
      <c r="B15" s="9" t="s">
        <v>28</v>
      </c>
      <c r="C15" s="9"/>
      <c r="D15" s="9">
        <v>77</v>
      </c>
      <c r="E15" s="9" t="s">
        <v>7</v>
      </c>
      <c r="F15" s="9">
        <v>6</v>
      </c>
      <c r="G15" s="9">
        <v>4.6235999999999997</v>
      </c>
      <c r="H15" s="9">
        <v>7.7861000000000002</v>
      </c>
      <c r="I15" s="9"/>
      <c r="J15" s="9"/>
      <c r="K15" s="9">
        <v>6.9</v>
      </c>
      <c r="L15" s="9"/>
      <c r="M15" s="9" t="s">
        <v>143</v>
      </c>
      <c r="N15" s="9"/>
      <c r="O15" s="9"/>
      <c r="P15" s="9" t="s">
        <v>20</v>
      </c>
    </row>
    <row r="16" spans="1:16" x14ac:dyDescent="0.2">
      <c r="A16" s="74" t="s">
        <v>124</v>
      </c>
      <c r="B16" s="9" t="s">
        <v>30</v>
      </c>
      <c r="C16" s="9"/>
      <c r="D16" s="9">
        <v>179</v>
      </c>
      <c r="E16" s="9" t="s">
        <v>7</v>
      </c>
      <c r="F16" s="9">
        <v>7</v>
      </c>
      <c r="G16" s="9">
        <v>5.9208999999999996</v>
      </c>
      <c r="H16" s="9">
        <v>8.2758000000000003</v>
      </c>
      <c r="I16" s="9"/>
      <c r="J16" s="9"/>
      <c r="K16" s="9">
        <v>11.5</v>
      </c>
      <c r="L16" s="9"/>
      <c r="M16" s="9" t="s">
        <v>143</v>
      </c>
      <c r="N16" s="9"/>
      <c r="O16" s="9"/>
      <c r="P16" s="9" t="s">
        <v>20</v>
      </c>
    </row>
    <row r="17" spans="1:17" x14ac:dyDescent="0.2">
      <c r="A17" s="74" t="s">
        <v>124</v>
      </c>
      <c r="B17" s="9" t="s">
        <v>31</v>
      </c>
      <c r="C17" s="9"/>
      <c r="D17" s="9">
        <v>19</v>
      </c>
      <c r="E17" s="9" t="s">
        <v>7</v>
      </c>
      <c r="F17" s="9">
        <v>8</v>
      </c>
      <c r="G17" s="9">
        <v>5.2483000000000004</v>
      </c>
      <c r="H17" s="9">
        <v>12.1945</v>
      </c>
      <c r="I17" s="9"/>
      <c r="J17" s="9"/>
      <c r="K17" s="9">
        <v>3.2</v>
      </c>
      <c r="L17" s="9"/>
      <c r="M17" s="9" t="s">
        <v>143</v>
      </c>
      <c r="N17" s="9"/>
      <c r="O17" s="9"/>
      <c r="P17" s="9" t="s">
        <v>20</v>
      </c>
    </row>
    <row r="18" spans="1:17" x14ac:dyDescent="0.2">
      <c r="A18" s="74" t="s">
        <v>124</v>
      </c>
      <c r="B18" s="9" t="s">
        <v>32</v>
      </c>
      <c r="C18" s="16"/>
      <c r="D18" s="9">
        <v>30</v>
      </c>
      <c r="E18" s="9" t="s">
        <v>7</v>
      </c>
      <c r="F18" s="9">
        <v>9</v>
      </c>
      <c r="G18" s="9">
        <v>5.1581999999999999</v>
      </c>
      <c r="H18" s="9">
        <v>15.703200000000001</v>
      </c>
      <c r="I18" s="9"/>
      <c r="J18" s="9"/>
      <c r="K18" s="9">
        <v>2</v>
      </c>
      <c r="L18" s="7"/>
      <c r="M18" s="9" t="s">
        <v>143</v>
      </c>
      <c r="N18" s="9"/>
      <c r="O18" s="9"/>
      <c r="P18" s="9" t="s">
        <v>20</v>
      </c>
    </row>
    <row r="19" spans="1:17" x14ac:dyDescent="0.2">
      <c r="A19" s="74" t="s">
        <v>124</v>
      </c>
      <c r="B19" s="9" t="s">
        <v>33</v>
      </c>
      <c r="C19" s="9"/>
      <c r="D19" s="9">
        <v>14</v>
      </c>
      <c r="E19" s="9" t="s">
        <v>7</v>
      </c>
      <c r="F19" s="9">
        <v>13</v>
      </c>
      <c r="G19" s="9">
        <v>4.0083000000000002</v>
      </c>
      <c r="H19" s="9">
        <v>42.162700000000001</v>
      </c>
      <c r="I19" s="9"/>
      <c r="J19" s="9"/>
      <c r="K19" s="9">
        <v>0.5</v>
      </c>
      <c r="L19" s="9"/>
      <c r="M19" s="9" t="s">
        <v>143</v>
      </c>
      <c r="N19" s="9"/>
      <c r="O19" s="9"/>
      <c r="P19" s="9" t="s">
        <v>20</v>
      </c>
    </row>
    <row r="20" spans="1:17" x14ac:dyDescent="0.2">
      <c r="A20" s="74" t="s">
        <v>124</v>
      </c>
      <c r="B20" s="9" t="s">
        <v>35</v>
      </c>
      <c r="C20" s="9"/>
      <c r="D20" s="9">
        <v>209</v>
      </c>
      <c r="E20" s="9" t="s">
        <v>7</v>
      </c>
      <c r="F20" s="9">
        <v>8.3000000000000007</v>
      </c>
      <c r="G20" s="9">
        <v>7.6241000000000003</v>
      </c>
      <c r="H20" s="9">
        <v>9.0358000000000001</v>
      </c>
      <c r="I20" s="9"/>
      <c r="J20" s="9"/>
      <c r="K20" s="9">
        <v>18</v>
      </c>
      <c r="L20" s="9"/>
      <c r="M20" s="9" t="s">
        <v>143</v>
      </c>
      <c r="N20" s="9"/>
      <c r="O20" s="9"/>
      <c r="P20" s="9" t="s">
        <v>20</v>
      </c>
    </row>
    <row r="21" spans="1:17" x14ac:dyDescent="0.2">
      <c r="A21" s="74" t="s">
        <v>124</v>
      </c>
      <c r="B21" s="9" t="s">
        <v>38</v>
      </c>
      <c r="C21" s="9"/>
      <c r="D21" s="9">
        <v>112</v>
      </c>
      <c r="E21" s="9" t="s">
        <v>7</v>
      </c>
      <c r="F21" s="9">
        <v>6</v>
      </c>
      <c r="G21" s="9">
        <v>4.7968999999999999</v>
      </c>
      <c r="H21" s="9">
        <v>7.5048000000000004</v>
      </c>
      <c r="I21" s="9"/>
      <c r="J21" s="9"/>
      <c r="K21" s="9">
        <v>8.4</v>
      </c>
      <c r="L21" s="9"/>
      <c r="M21" s="9" t="s">
        <v>143</v>
      </c>
      <c r="N21" s="9"/>
      <c r="O21" s="9"/>
      <c r="P21" s="9" t="s">
        <v>20</v>
      </c>
    </row>
    <row r="22" spans="1:17" x14ac:dyDescent="0.2">
      <c r="A22" s="74" t="s">
        <v>124</v>
      </c>
      <c r="B22" s="9" t="s">
        <v>39</v>
      </c>
      <c r="C22" s="16"/>
      <c r="D22" s="9">
        <v>205</v>
      </c>
      <c r="E22" s="9" t="s">
        <v>7</v>
      </c>
      <c r="F22" s="9">
        <v>7</v>
      </c>
      <c r="G22" s="9">
        <v>5.4820000000000002</v>
      </c>
      <c r="H22" s="9">
        <v>8.9383999999999997</v>
      </c>
      <c r="I22" s="9"/>
      <c r="J22" s="9"/>
      <c r="K22" s="9">
        <v>7.5</v>
      </c>
      <c r="L22" s="7"/>
      <c r="M22" s="9" t="s">
        <v>143</v>
      </c>
      <c r="N22" s="9"/>
      <c r="O22" s="9"/>
      <c r="P22" s="9" t="s">
        <v>18</v>
      </c>
    </row>
    <row r="23" spans="1:17" x14ac:dyDescent="0.2">
      <c r="A23" s="74" t="s">
        <v>124</v>
      </c>
      <c r="B23" s="9" t="s">
        <v>41</v>
      </c>
      <c r="C23" s="9"/>
      <c r="D23" s="9">
        <v>32</v>
      </c>
      <c r="E23" s="9" t="s">
        <v>7</v>
      </c>
      <c r="F23" s="9">
        <v>11</v>
      </c>
      <c r="G23" s="9">
        <v>7.9024000000000001</v>
      </c>
      <c r="H23" s="9">
        <v>15.3118</v>
      </c>
      <c r="I23" s="9"/>
      <c r="J23" s="9"/>
      <c r="K23" s="9">
        <v>4.8</v>
      </c>
      <c r="L23" s="9"/>
      <c r="M23" s="9" t="s">
        <v>143</v>
      </c>
      <c r="N23" s="9"/>
      <c r="O23" s="9"/>
      <c r="P23" s="9" t="s">
        <v>20</v>
      </c>
    </row>
    <row r="24" spans="1:17" x14ac:dyDescent="0.2">
      <c r="A24" s="74" t="s">
        <v>124</v>
      </c>
      <c r="B24" s="9" t="s">
        <v>42</v>
      </c>
      <c r="C24" s="9"/>
      <c r="D24" s="9">
        <v>18</v>
      </c>
      <c r="E24" s="9" t="s">
        <v>7</v>
      </c>
      <c r="F24" s="9">
        <v>8</v>
      </c>
      <c r="G24" s="9">
        <v>5.34</v>
      </c>
      <c r="H24" s="9">
        <v>11.985099999999999</v>
      </c>
      <c r="I24" s="9"/>
      <c r="J24" s="9"/>
      <c r="K24" s="9">
        <v>3.5</v>
      </c>
      <c r="L24" s="9"/>
      <c r="M24" s="9" t="s">
        <v>143</v>
      </c>
      <c r="N24" s="9"/>
      <c r="O24" s="9"/>
      <c r="P24" s="9" t="s">
        <v>18</v>
      </c>
    </row>
    <row r="25" spans="1:17" x14ac:dyDescent="0.2">
      <c r="A25" s="74" t="s">
        <v>124</v>
      </c>
      <c r="B25" s="9" t="s">
        <v>43</v>
      </c>
      <c r="C25" s="9"/>
      <c r="D25" s="9">
        <v>230</v>
      </c>
      <c r="E25" s="9" t="s">
        <v>7</v>
      </c>
      <c r="F25" s="9">
        <v>7</v>
      </c>
      <c r="G25" s="9">
        <v>6.1513999999999998</v>
      </c>
      <c r="H25" s="9">
        <v>7.9657</v>
      </c>
      <c r="I25" s="9"/>
      <c r="J25" s="9"/>
      <c r="K25" s="9">
        <v>14.3</v>
      </c>
      <c r="L25" s="9"/>
      <c r="M25" s="9" t="s">
        <v>143</v>
      </c>
      <c r="N25" s="9"/>
      <c r="O25" s="9"/>
      <c r="P25" s="9" t="s">
        <v>18</v>
      </c>
    </row>
    <row r="26" spans="1:17" x14ac:dyDescent="0.2">
      <c r="A26" s="74" t="s">
        <v>124</v>
      </c>
      <c r="B26" s="9" t="s">
        <v>44</v>
      </c>
      <c r="C26" s="9"/>
      <c r="D26" s="9">
        <v>45</v>
      </c>
      <c r="E26" s="9" t="s">
        <v>7</v>
      </c>
      <c r="F26" s="9">
        <v>7</v>
      </c>
      <c r="G26" s="9">
        <v>3.2071999999999998</v>
      </c>
      <c r="H26" s="9">
        <v>15.2783</v>
      </c>
      <c r="I26" s="9"/>
      <c r="J26" s="9"/>
      <c r="K26" s="9">
        <v>1.1000000000000001</v>
      </c>
      <c r="L26" s="9"/>
      <c r="M26" s="9" t="s">
        <v>143</v>
      </c>
      <c r="N26" s="9"/>
      <c r="O26" s="9"/>
      <c r="P26" s="9" t="s">
        <v>20</v>
      </c>
    </row>
    <row r="27" spans="1:17" x14ac:dyDescent="0.2">
      <c r="A27" s="74" t="s">
        <v>124</v>
      </c>
      <c r="B27" s="9" t="s">
        <v>45</v>
      </c>
      <c r="C27" s="16"/>
      <c r="D27" s="9">
        <v>181</v>
      </c>
      <c r="E27" s="9" t="s">
        <v>7</v>
      </c>
      <c r="F27" s="9">
        <v>7</v>
      </c>
      <c r="G27" s="9">
        <v>4.6893000000000002</v>
      </c>
      <c r="H27" s="9">
        <v>10.449299999999999</v>
      </c>
      <c r="I27" s="9"/>
      <c r="J27" s="9"/>
      <c r="K27" s="9">
        <v>3.5</v>
      </c>
      <c r="L27" s="9"/>
      <c r="M27" s="9" t="s">
        <v>143</v>
      </c>
      <c r="N27" s="9"/>
      <c r="O27" s="9"/>
      <c r="P27" s="9" t="s">
        <v>20</v>
      </c>
    </row>
    <row r="28" spans="1:17" x14ac:dyDescent="0.2">
      <c r="A28" s="74" t="s">
        <v>124</v>
      </c>
      <c r="B28" s="9" t="s">
        <v>144</v>
      </c>
      <c r="C28" s="9"/>
      <c r="D28" s="9">
        <v>23</v>
      </c>
      <c r="E28" s="9" t="s">
        <v>7</v>
      </c>
      <c r="F28" s="9">
        <v>7</v>
      </c>
      <c r="G28" s="9">
        <v>2.2751000000000001</v>
      </c>
      <c r="H28" s="9">
        <v>21.537199999999999</v>
      </c>
      <c r="I28" s="9"/>
      <c r="J28" s="9"/>
      <c r="K28" s="9">
        <v>0.5</v>
      </c>
      <c r="L28" s="9"/>
      <c r="M28" s="9" t="s">
        <v>143</v>
      </c>
      <c r="N28" s="9"/>
      <c r="O28" s="9"/>
      <c r="P28" s="9" t="s">
        <v>16</v>
      </c>
    </row>
    <row r="29" spans="1:17" x14ac:dyDescent="0.2">
      <c r="A29" s="74" t="s">
        <v>124</v>
      </c>
      <c r="B29" s="9" t="s">
        <v>144</v>
      </c>
      <c r="C29" s="9"/>
      <c r="D29" s="9">
        <v>51</v>
      </c>
      <c r="E29" s="9" t="s">
        <v>7</v>
      </c>
      <c r="F29" s="9">
        <v>7</v>
      </c>
      <c r="G29" s="9">
        <v>2.7585999999999999</v>
      </c>
      <c r="H29" s="9">
        <v>17.7623</v>
      </c>
      <c r="I29" s="9"/>
      <c r="J29" s="9"/>
      <c r="K29" s="9">
        <v>0.7</v>
      </c>
      <c r="L29" s="9"/>
      <c r="M29" s="9" t="s">
        <v>143</v>
      </c>
      <c r="N29" s="9"/>
      <c r="O29" s="9"/>
      <c r="P29" s="9" t="s">
        <v>16</v>
      </c>
    </row>
    <row r="30" spans="1:17" x14ac:dyDescent="0.2">
      <c r="A30" s="74" t="s">
        <v>124</v>
      </c>
      <c r="B30" s="9"/>
      <c r="C30" s="9"/>
      <c r="D30" s="9">
        <v>1651</v>
      </c>
      <c r="E30" s="9" t="s">
        <v>7</v>
      </c>
      <c r="F30" s="16">
        <v>7.4622999999999999</v>
      </c>
      <c r="G30" s="16">
        <v>6.8747999999999996</v>
      </c>
      <c r="H30" s="16">
        <v>8.1000999999999994</v>
      </c>
      <c r="I30" s="16"/>
      <c r="J30" s="16"/>
      <c r="K30" s="16"/>
      <c r="L30" s="16"/>
      <c r="M30" s="16"/>
      <c r="N30" s="16"/>
      <c r="O30" s="16"/>
      <c r="P30" s="7"/>
      <c r="Q30" s="58"/>
    </row>
    <row r="31" spans="1:17" x14ac:dyDescent="0.2">
      <c r="A31" s="74" t="s">
        <v>124</v>
      </c>
      <c r="B31" s="9"/>
      <c r="C31" s="9"/>
      <c r="D31" s="9"/>
      <c r="E31" s="9" t="s">
        <v>7</v>
      </c>
      <c r="F31" s="9"/>
      <c r="G31" s="9"/>
      <c r="H31" s="9"/>
      <c r="I31" s="9"/>
      <c r="J31" s="9"/>
      <c r="K31" s="9"/>
      <c r="L31" s="9">
        <v>29.7</v>
      </c>
      <c r="M31" s="9"/>
      <c r="N31" s="9"/>
      <c r="O31" s="9"/>
      <c r="P31" s="9"/>
    </row>
    <row r="32" spans="1:17" x14ac:dyDescent="0.2">
      <c r="B32" s="58"/>
      <c r="C32" s="58"/>
      <c r="D32" s="58"/>
      <c r="E32" s="59"/>
      <c r="F32" s="59"/>
      <c r="G32" s="59"/>
      <c r="H32" s="59"/>
      <c r="I32" s="75"/>
      <c r="J32" s="75"/>
      <c r="K32" s="75"/>
      <c r="L32" s="75"/>
      <c r="M32" s="75"/>
      <c r="N32" s="75"/>
      <c r="O32" s="75"/>
    </row>
    <row r="35" spans="1:19" x14ac:dyDescent="0.2">
      <c r="A35" s="59"/>
      <c r="B35" s="59"/>
      <c r="C35" s="59"/>
      <c r="D35" s="59"/>
      <c r="E35" s="59"/>
      <c r="F35" s="75"/>
      <c r="G35" s="75"/>
      <c r="H35" s="75"/>
    </row>
    <row r="36" spans="1:19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75"/>
      <c r="Q36" s="58"/>
    </row>
    <row r="38" spans="1:19" x14ac:dyDescent="0.2">
      <c r="F38" s="59"/>
      <c r="G38" s="75"/>
      <c r="H38" s="75"/>
      <c r="I38" s="75"/>
      <c r="J38" s="75"/>
      <c r="K38" s="75"/>
      <c r="L38" s="75"/>
      <c r="M38" s="59"/>
      <c r="N38" s="59"/>
      <c r="O38" s="59"/>
    </row>
    <row r="43" spans="1:19" x14ac:dyDescent="0.2">
      <c r="G43" s="58"/>
      <c r="H43" s="59"/>
      <c r="I43" s="59"/>
      <c r="J43" s="59"/>
      <c r="K43" s="59"/>
      <c r="L43" s="59"/>
      <c r="M43" s="59"/>
      <c r="N43" s="59"/>
      <c r="O43" s="59"/>
      <c r="P43" s="59"/>
      <c r="Q43" s="75"/>
      <c r="R43" s="75"/>
      <c r="S43" s="58"/>
    </row>
    <row r="44" spans="1:19" x14ac:dyDescent="0.2">
      <c r="G44" s="58"/>
      <c r="H44" s="59"/>
      <c r="I44" s="59"/>
      <c r="J44" s="59"/>
      <c r="K44" s="59"/>
      <c r="L44" s="59"/>
      <c r="M44" s="59"/>
      <c r="N44" s="59"/>
      <c r="O44" s="59"/>
      <c r="P44" s="75"/>
      <c r="Q44" s="75"/>
      <c r="R44" s="75"/>
      <c r="S44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5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8.1640625" customWidth="1"/>
    <col min="3" max="3" width="7.1640625" customWidth="1"/>
    <col min="4" max="4" width="7" customWidth="1"/>
    <col min="5" max="5" width="10" customWidth="1"/>
    <col min="6" max="6" width="21.83203125" customWidth="1"/>
    <col min="7" max="7" width="15.1640625" customWidth="1"/>
  </cols>
  <sheetData>
    <row r="1" spans="1:10" x14ac:dyDescent="0.2">
      <c r="A1" s="61" t="s">
        <v>0</v>
      </c>
      <c r="B1" s="61" t="s">
        <v>3</v>
      </c>
      <c r="C1" s="62" t="s">
        <v>5</v>
      </c>
      <c r="D1" s="63" t="s">
        <v>4</v>
      </c>
      <c r="E1" s="63" t="s">
        <v>145</v>
      </c>
      <c r="F1" s="63" t="s">
        <v>146</v>
      </c>
      <c r="G1" s="63" t="s">
        <v>12</v>
      </c>
    </row>
    <row r="2" spans="1:10" x14ac:dyDescent="0.2">
      <c r="A2" s="11" t="s">
        <v>147</v>
      </c>
      <c r="B2" s="65" t="s">
        <v>148</v>
      </c>
      <c r="C2" s="9">
        <v>13</v>
      </c>
      <c r="D2" s="9">
        <v>10</v>
      </c>
      <c r="E2" s="76">
        <f>(D2/C2)</f>
        <v>0.76923076923076927</v>
      </c>
      <c r="F2" s="9" t="s">
        <v>149</v>
      </c>
      <c r="G2" s="9" t="s">
        <v>150</v>
      </c>
    </row>
    <row r="3" spans="1:10" x14ac:dyDescent="0.2">
      <c r="A3" s="11" t="s">
        <v>147</v>
      </c>
      <c r="B3" s="9" t="s">
        <v>19</v>
      </c>
      <c r="C3" s="9">
        <v>18</v>
      </c>
      <c r="D3" s="9">
        <v>5</v>
      </c>
      <c r="E3" s="76">
        <f>D3/C3</f>
        <v>0.27777777777777779</v>
      </c>
      <c r="F3" s="9" t="s">
        <v>151</v>
      </c>
      <c r="G3" s="9" t="s">
        <v>20</v>
      </c>
    </row>
    <row r="4" spans="1:10" x14ac:dyDescent="0.2">
      <c r="A4" s="11" t="s">
        <v>147</v>
      </c>
      <c r="B4" s="9" t="s">
        <v>17</v>
      </c>
      <c r="C4" s="9">
        <v>10</v>
      </c>
      <c r="D4" s="9"/>
      <c r="E4" s="77">
        <v>0.5</v>
      </c>
      <c r="F4" s="9" t="s">
        <v>152</v>
      </c>
      <c r="G4" s="9" t="s">
        <v>18</v>
      </c>
      <c r="H4" s="78"/>
    </row>
    <row r="6" spans="1:10" x14ac:dyDescent="0.2">
      <c r="A6" s="59"/>
      <c r="B6" s="59"/>
      <c r="C6" s="59"/>
    </row>
    <row r="7" spans="1:10" x14ac:dyDescent="0.2">
      <c r="D7" s="59"/>
      <c r="E7" s="59"/>
      <c r="F7" s="59"/>
      <c r="G7" s="75"/>
      <c r="H7" s="58"/>
    </row>
    <row r="9" spans="1:10" x14ac:dyDescent="0.2">
      <c r="D9" s="59"/>
      <c r="E9" s="59"/>
      <c r="F9" s="59"/>
    </row>
    <row r="14" spans="1:10" x14ac:dyDescent="0.2">
      <c r="D14" s="59"/>
      <c r="E14" s="59"/>
      <c r="F14" s="59"/>
      <c r="G14" s="59"/>
      <c r="H14" s="75"/>
      <c r="I14" s="75"/>
      <c r="J14" s="58"/>
    </row>
    <row r="15" spans="1:10" x14ac:dyDescent="0.2">
      <c r="D15" s="59"/>
      <c r="E15" s="59"/>
      <c r="F15" s="59"/>
      <c r="G15" s="75"/>
      <c r="H15" s="75"/>
      <c r="I15" s="75"/>
      <c r="J15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transm</vt:lpstr>
      <vt:lpstr>CFR</vt:lpstr>
      <vt:lpstr>CFR-exact</vt:lpstr>
      <vt:lpstr>incubation_period</vt:lpstr>
      <vt:lpstr>pre-symptomatic</vt:lpstr>
      <vt:lpstr>transm!meta_data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Zulma Milena Cucunubá Pérez</dc:creator>
  <cp:lastModifiedBy>Zulma Milena Cucunubá Pérez</cp:lastModifiedBy>
  <dcterms:created xsi:type="dcterms:W3CDTF">2023-11-22T09:20:39Z</dcterms:created>
  <dcterms:modified xsi:type="dcterms:W3CDTF">2023-12-31T18:50:43Z</dcterms:modified>
</cp:coreProperties>
</file>