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子网络学院\EXCEL2019视频教程\第三篇 图表设计和制作\第三篇 图表的设计和制作素材\第七章 复选框、数值调节按钮、滚动条控制动态图表\第7章\"/>
    </mc:Choice>
  </mc:AlternateContent>
  <xr:revisionPtr revIDLastSave="0" documentId="13_ncr:1_{7E90B471-BDCB-4DB7-BC86-3DC06F22FE49}" xr6:coauthVersionLast="43" xr6:coauthVersionMax="43" xr10:uidLastSave="{00000000-0000-0000-0000-000000000000}"/>
  <bookViews>
    <workbookView xWindow="525" yWindow="105" windowWidth="19290" windowHeight="1080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9" i="2" l="1"/>
  <c r="Q8" i="2"/>
  <c r="Q7" i="2"/>
  <c r="Q6" i="2"/>
  <c r="Q5" i="2"/>
  <c r="Q4" i="2"/>
  <c r="Q5" i="1" l="1"/>
  <c r="Q6" i="1"/>
  <c r="Q7" i="1"/>
  <c r="Q8" i="1"/>
  <c r="Q9" i="1"/>
  <c r="Q4" i="1"/>
  <c r="P5" i="1"/>
  <c r="P6" i="1"/>
  <c r="P7" i="1"/>
  <c r="P8" i="1"/>
  <c r="P9" i="1"/>
  <c r="P4" i="1"/>
</calcChain>
</file>

<file path=xl/sharedStrings.xml><?xml version="1.0" encoding="utf-8"?>
<sst xmlns="http://schemas.openxmlformats.org/spreadsheetml/2006/main" count="64" uniqueCount="20">
  <si>
    <t>产品</t>
    <phoneticPr fontId="1" type="noConversion"/>
  </si>
  <si>
    <t>产品A</t>
    <phoneticPr fontId="1" type="noConversion"/>
  </si>
  <si>
    <t>产品B</t>
    <phoneticPr fontId="1" type="noConversion"/>
  </si>
  <si>
    <t>产品C</t>
    <phoneticPr fontId="1" type="noConversion"/>
  </si>
  <si>
    <t>产品D</t>
    <phoneticPr fontId="1" type="noConversion"/>
  </si>
  <si>
    <t>产品E</t>
    <phoneticPr fontId="1" type="noConversion"/>
  </si>
  <si>
    <t>产品F</t>
    <phoneticPr fontId="1" type="noConversion"/>
  </si>
  <si>
    <t>国内</t>
    <phoneticPr fontId="1" type="noConversion"/>
  </si>
  <si>
    <t>销售额</t>
    <phoneticPr fontId="1" type="noConversion"/>
  </si>
  <si>
    <t>毛利</t>
    <phoneticPr fontId="1" type="noConversion"/>
  </si>
  <si>
    <t>国外</t>
    <phoneticPr fontId="1" type="noConversion"/>
  </si>
  <si>
    <t>合计</t>
    <phoneticPr fontId="1" type="noConversion"/>
  </si>
  <si>
    <t>合计</t>
    <phoneticPr fontId="1" type="noConversion"/>
  </si>
  <si>
    <t>选择市场</t>
    <phoneticPr fontId="1" type="noConversion"/>
  </si>
  <si>
    <t>选择销售额</t>
    <phoneticPr fontId="1" type="noConversion"/>
  </si>
  <si>
    <t>选择毛利</t>
    <phoneticPr fontId="1" type="noConversion"/>
  </si>
  <si>
    <t>选项按钮</t>
    <phoneticPr fontId="1" type="noConversion"/>
  </si>
  <si>
    <t>复选框</t>
    <phoneticPr fontId="1" type="noConversion"/>
  </si>
  <si>
    <t>控件设置</t>
    <phoneticPr fontId="1" type="noConversion"/>
  </si>
  <si>
    <t>绘图数据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</si>
</sst>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1" fontId="0" fillId="0" borderId="0" xfId="0" applyNumberFormat="1" applyBorder="1">
      <alignment vertical="center"/>
    </xf>
    <xf numFmtId="1" fontId="0" fillId="0" borderId="6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1" fontId="0" fillId="0" borderId="13" xfId="0" applyNumberFormat="1" applyBorder="1">
      <alignment vertical="center"/>
    </xf>
    <xf numFmtId="1" fontId="0" fillId="0" borderId="14" xfId="0" applyNumberFormat="1" applyBorder="1">
      <alignment vertical="center"/>
    </xf>
    <xf numFmtId="1" fontId="0" fillId="0" borderId="15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产品销售结构分析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941086951287057"/>
          <c:y val="0.16650481189851271"/>
          <c:w val="0.40620173854414987"/>
          <c:h val="0.76868037328667249"/>
        </c:manualLayout>
      </c:layout>
      <c:doughnut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BE-4D6B-93E9-63AC3E7708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BE-4D6B-93E9-63AC3E7708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BE-4D6B-93E9-63AC3E7708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BE-4D6B-93E9-63AC3E7708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0BE-4D6B-93E9-63AC3E7708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0BE-4D6B-93E9-63AC3E7708C9}"/>
              </c:ext>
            </c:extLst>
          </c:dPt>
          <c:cat>
            <c:strRef>
              <c:f>Sheet1!$O$4:$O$9</c:f>
              <c:strCache>
                <c:ptCount val="6"/>
                <c:pt idx="0">
                  <c:v>产品A</c:v>
                </c:pt>
                <c:pt idx="1">
                  <c:v>产品B</c:v>
                </c:pt>
                <c:pt idx="2">
                  <c:v>产品C</c:v>
                </c:pt>
                <c:pt idx="3">
                  <c:v>产品D</c:v>
                </c:pt>
                <c:pt idx="4">
                  <c:v>产品E</c:v>
                </c:pt>
                <c:pt idx="5">
                  <c:v>产品F</c:v>
                </c:pt>
              </c:strCache>
            </c:strRef>
          </c:cat>
          <c:val>
            <c:numRef>
              <c:f>Sheet1!$Q$4:$Q$9</c:f>
              <c:numCache>
                <c:formatCode>0</c:formatCode>
                <c:ptCount val="6"/>
                <c:pt idx="0">
                  <c:v>173.49815684538979</c:v>
                </c:pt>
                <c:pt idx="1">
                  <c:v>491.35638827749432</c:v>
                </c:pt>
                <c:pt idx="2">
                  <c:v>190.35666400063755</c:v>
                </c:pt>
                <c:pt idx="3">
                  <c:v>287.04655266080937</c:v>
                </c:pt>
                <c:pt idx="4">
                  <c:v>84.560755531091758</c:v>
                </c:pt>
                <c:pt idx="5">
                  <c:v>104.51857390527076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2-41D6-9797-0803F71D9959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0BE-4D6B-93E9-63AC3E7708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0BE-4D6B-93E9-63AC3E7708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0BE-4D6B-93E9-63AC3E7708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0BE-4D6B-93E9-63AC3E7708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0BE-4D6B-93E9-63AC3E7708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0BE-4D6B-93E9-63AC3E7708C9}"/>
              </c:ext>
            </c:extLst>
          </c:dPt>
          <c:cat>
            <c:strRef>
              <c:f>Sheet1!$O$4:$O$9</c:f>
              <c:strCache>
                <c:ptCount val="6"/>
                <c:pt idx="0">
                  <c:v>产品A</c:v>
                </c:pt>
                <c:pt idx="1">
                  <c:v>产品B</c:v>
                </c:pt>
                <c:pt idx="2">
                  <c:v>产品C</c:v>
                </c:pt>
                <c:pt idx="3">
                  <c:v>产品D</c:v>
                </c:pt>
                <c:pt idx="4">
                  <c:v>产品E</c:v>
                </c:pt>
                <c:pt idx="5">
                  <c:v>产品F</c:v>
                </c:pt>
              </c:strCache>
            </c:strRef>
          </c:cat>
          <c:val>
            <c:numRef>
              <c:f>Sheet1!$P$4:$P$9</c:f>
              <c:numCache>
                <c:formatCode>0</c:formatCode>
                <c:ptCount val="6"/>
                <c:pt idx="0">
                  <c:v>380</c:v>
                </c:pt>
                <c:pt idx="1">
                  <c:v>1444</c:v>
                </c:pt>
                <c:pt idx="2">
                  <c:v>1113</c:v>
                </c:pt>
                <c:pt idx="3">
                  <c:v>668</c:v>
                </c:pt>
                <c:pt idx="4">
                  <c:v>305</c:v>
                </c:pt>
                <c:pt idx="5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2-41D6-9797-0803F71D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85853259168288"/>
          <c:y val="0.28869058034412359"/>
          <c:w val="0.10810648668916385"/>
          <c:h val="0.50230314960629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M$3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CheckBox" checked="Checked" fmlaLink="$M$4" lockText="1" noThreeD="1"/>
</file>

<file path=xl/ctrlProps/ctrlProp6.xml><?xml version="1.0" encoding="utf-8"?>
<formControlPr xmlns="http://schemas.microsoft.com/office/spreadsheetml/2009/9/main" objectType="CheckBox" checked="Checked" fmlaLink="$M$5" lockText="1" noThreeD="1"/>
</file>

<file path=xl/ctrlProps/ctrlProp7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0</xdr:row>
      <xdr:rowOff>142875</xdr:rowOff>
    </xdr:from>
    <xdr:to>
      <xdr:col>17</xdr:col>
      <xdr:colOff>228600</xdr:colOff>
      <xdr:row>13</xdr:row>
      <xdr:rowOff>161925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381500" y="142875"/>
          <a:ext cx="5067300" cy="2790825"/>
          <a:chOff x="4438650" y="180975"/>
          <a:chExt cx="5067300" cy="2743200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4438650" y="180975"/>
          <a:ext cx="50673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6" name="组合 5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GrpSpPr/>
            </xdr:nvGrpSpPr>
            <xdr:grpSpPr>
              <a:xfrm>
                <a:off x="4729530" y="781052"/>
                <a:ext cx="747346" cy="1714503"/>
                <a:chOff x="4958130" y="2047877"/>
                <a:chExt cx="747346" cy="1839983"/>
              </a:xfrm>
            </xdr:grpSpPr>
            <xdr:grpSp>
              <xdr:nvGrpSpPr>
                <xdr:cNvPr id="4" name="组合 3">
                  <a:extLst>
                    <a:ext uri="{FF2B5EF4-FFF2-40B4-BE49-F238E27FC236}">
                      <a16:creationId xmlns:a16="http://schemas.microsoft.com/office/drawing/2014/main" id="{00000000-0008-0000-0000-000004000000}"/>
                    </a:ext>
                  </a:extLst>
                </xdr:cNvPr>
                <xdr:cNvGrpSpPr/>
              </xdr:nvGrpSpPr>
              <xdr:grpSpPr>
                <a:xfrm>
                  <a:off x="4962525" y="2047877"/>
                  <a:ext cx="733425" cy="952501"/>
                  <a:chOff x="4962525" y="2047877"/>
                  <a:chExt cx="733425" cy="952501"/>
                </a:xfrm>
              </xdr:grpSpPr>
              <xdr:sp macro="" textlink="">
                <xdr:nvSpPr>
                  <xdr:cNvPr id="1027" name="选项按钮 3" hidden="1">
                    <a:extLst>
                      <a:ext uri="{63B3BB69-23CF-44E3-9099-C40C66FF867C}">
                        <a14:compatExt spid="_x0000_s1027"/>
                      </a:ext>
                      <a:ext uri="{FF2B5EF4-FFF2-40B4-BE49-F238E27FC236}">
                        <a16:creationId xmlns:a16="http://schemas.microsoft.com/office/drawing/2014/main" id="{00000000-0008-0000-0000-000003040000}"/>
                      </a:ext>
                    </a:extLst>
                  </xdr:cNvPr>
                  <xdr:cNvSpPr/>
                </xdr:nvSpPr>
                <xdr:spPr bwMode="auto">
                  <a:xfrm>
                    <a:off x="5086350" y="2171700"/>
                    <a:ext cx="485775" cy="209550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32004" rIns="0" bIns="32004" anchor="ctr" upright="1"/>
                  <a:lstStyle/>
                  <a:p>
                    <a:pPr algn="l" rtl="0">
                      <a:defRPr sz="1000"/>
                    </a:pPr>
                    <a:r>
                      <a:rPr lang="zh-CN" altLang="en-US" sz="900" b="0" i="0" u="none" strike="noStrike" baseline="0">
                        <a:solidFill>
                          <a:srgbClr val="000000"/>
                        </a:solidFill>
                        <a:latin typeface="Microsoft YaHei UI"/>
                        <a:ea typeface="Microsoft YaHei UI"/>
                      </a:rPr>
                      <a:t>国内</a:t>
                    </a:r>
                  </a:p>
                </xdr:txBody>
              </xdr:sp>
              <xdr:sp macro="" textlink="">
                <xdr:nvSpPr>
                  <xdr:cNvPr id="1028" name="选项按钮 4" hidden="1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000-000004040000}"/>
                      </a:ext>
                    </a:extLst>
                  </xdr:cNvPr>
                  <xdr:cNvSpPr/>
                </xdr:nvSpPr>
                <xdr:spPr bwMode="auto">
                  <a:xfrm>
                    <a:off x="5086350" y="2419350"/>
                    <a:ext cx="485775" cy="209550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32004" rIns="0" bIns="32004" anchor="ctr" upright="1"/>
                  <a:lstStyle/>
                  <a:p>
                    <a:pPr algn="l" rtl="0">
                      <a:defRPr sz="1000"/>
                    </a:pPr>
                    <a:r>
                      <a:rPr lang="zh-CN" altLang="en-US" sz="900" b="0" i="0" u="none" strike="noStrike" baseline="0">
                        <a:solidFill>
                          <a:srgbClr val="000000"/>
                        </a:solidFill>
                        <a:latin typeface="Microsoft YaHei UI"/>
                        <a:ea typeface="Microsoft YaHei UI"/>
                      </a:rPr>
                      <a:t>国外</a:t>
                    </a:r>
                  </a:p>
                </xdr:txBody>
              </xdr:sp>
              <xdr:sp macro="" textlink="">
                <xdr:nvSpPr>
                  <xdr:cNvPr id="1029" name="选项按钮 5" hidden="1">
                    <a:extLst>
                      <a:ext uri="{63B3BB69-23CF-44E3-9099-C40C66FF867C}">
                        <a14:compatExt spid="_x0000_s1029"/>
                      </a:ext>
                      <a:ext uri="{FF2B5EF4-FFF2-40B4-BE49-F238E27FC236}">
                        <a16:creationId xmlns:a16="http://schemas.microsoft.com/office/drawing/2014/main" id="{00000000-0008-0000-0000-000005040000}"/>
                      </a:ext>
                    </a:extLst>
                  </xdr:cNvPr>
                  <xdr:cNvSpPr/>
                </xdr:nvSpPr>
                <xdr:spPr bwMode="auto">
                  <a:xfrm>
                    <a:off x="5086350" y="2667000"/>
                    <a:ext cx="485775" cy="209550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32004" rIns="0" bIns="32004" anchor="ctr" upright="1"/>
                  <a:lstStyle/>
                  <a:p>
                    <a:pPr algn="l" rtl="0">
                      <a:defRPr sz="1000"/>
                    </a:pPr>
                    <a:r>
                      <a:rPr lang="zh-CN" altLang="en-US" sz="900" b="0" i="0" u="none" strike="noStrike" baseline="0">
                        <a:solidFill>
                          <a:srgbClr val="000000"/>
                        </a:solidFill>
                        <a:latin typeface="Microsoft YaHei UI"/>
                        <a:ea typeface="Microsoft YaHei UI"/>
                      </a:rPr>
                      <a:t>合计</a:t>
                    </a:r>
                  </a:p>
                </xdr:txBody>
              </xdr:sp>
              <xdr:sp macro="" textlink="">
                <xdr:nvSpPr>
                  <xdr:cNvPr id="1030" name="分组框 6" hidden="1">
                    <a:extLst>
                      <a:ext uri="{63B3BB69-23CF-44E3-9099-C40C66FF867C}">
                        <a14:compatExt spid="_x0000_s1030"/>
                      </a:ext>
                      <a:ext uri="{FF2B5EF4-FFF2-40B4-BE49-F238E27FC236}">
                        <a16:creationId xmlns:a16="http://schemas.microsoft.com/office/drawing/2014/main" id="{00000000-0008-0000-0000-000006040000}"/>
                      </a:ext>
                    </a:extLst>
                  </xdr:cNvPr>
                  <xdr:cNvSpPr/>
                </xdr:nvSpPr>
                <xdr:spPr bwMode="auto">
                  <a:xfrm>
                    <a:off x="4962525" y="2047877"/>
                    <a:ext cx="733425" cy="952501"/>
                  </a:xfrm>
                  <a:prstGeom prst="rect">
                    <a:avLst/>
                  </a:prstGeom>
                  <a:noFill/>
                  <a:ln w="9525">
                    <a:miter lim="800000"/>
                    <a:headEnd/>
                    <a:tailEnd/>
                  </a:ln>
                  <a:extLst>
                    <a:ext uri="{909E8E84-426E-40DD-AFC4-6F175D3DCCD1}">
                      <a14:hiddenFill>
                        <a:noFill/>
                      </a14:hiddenFill>
                    </a:ext>
                  </a:extLst>
                </xdr:spPr>
              </xdr:sp>
            </xdr:grpSp>
            <xdr:grpSp>
              <xdr:nvGrpSpPr>
                <xdr:cNvPr id="2" name="组合 1">
                  <a:extLst>
                    <a:ext uri="{FF2B5EF4-FFF2-40B4-BE49-F238E27FC236}">
                      <a16:creationId xmlns:a16="http://schemas.microsoft.com/office/drawing/2014/main" id="{00000000-0008-0000-0000-000002000000}"/>
                    </a:ext>
                  </a:extLst>
                </xdr:cNvPr>
                <xdr:cNvGrpSpPr/>
              </xdr:nvGrpSpPr>
              <xdr:grpSpPr>
                <a:xfrm>
                  <a:off x="4958130" y="3133729"/>
                  <a:ext cx="747346" cy="754131"/>
                  <a:chOff x="4958129" y="3133725"/>
                  <a:chExt cx="1304640" cy="406991"/>
                </a:xfrm>
              </xdr:grpSpPr>
              <xdr:sp macro="" textlink="">
                <xdr:nvSpPr>
                  <xdr:cNvPr id="1031" name="复选框 7" hidden="1">
                    <a:extLst>
                      <a:ext uri="{63B3BB69-23CF-44E3-9099-C40C66FF867C}">
                        <a14:compatExt spid="_x0000_s1031"/>
                      </a:ext>
                      <a:ext uri="{FF2B5EF4-FFF2-40B4-BE49-F238E27FC236}">
                        <a16:creationId xmlns:a16="http://schemas.microsoft.com/office/drawing/2014/main" id="{00000000-0008-0000-0000-000007040000}"/>
                      </a:ext>
                    </a:extLst>
                  </xdr:cNvPr>
                  <xdr:cNvSpPr/>
                </xdr:nvSpPr>
                <xdr:spPr bwMode="auto">
                  <a:xfrm>
                    <a:off x="5063637" y="3191392"/>
                    <a:ext cx="1115991" cy="16175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32004" rIns="0" bIns="32004" anchor="ctr" upright="1"/>
                  <a:lstStyle/>
                  <a:p>
                    <a:pPr algn="l" rtl="0">
                      <a:defRPr sz="1000"/>
                    </a:pPr>
                    <a:r>
                      <a:rPr lang="zh-CN" altLang="en-US" sz="900" b="0" i="0" u="none" strike="noStrike" baseline="0">
                        <a:solidFill>
                          <a:srgbClr val="000000"/>
                        </a:solidFill>
                        <a:latin typeface="Microsoft YaHei UI"/>
                        <a:ea typeface="Microsoft YaHei UI"/>
                      </a:rPr>
                      <a:t>销售额</a:t>
                    </a:r>
                  </a:p>
                </xdr:txBody>
              </xdr:sp>
              <xdr:sp macro="" textlink="">
                <xdr:nvSpPr>
                  <xdr:cNvPr id="1032" name="复选框 8" hidden="1">
                    <a:extLst>
                      <a:ext uri="{63B3BB69-23CF-44E3-9099-C40C66FF867C}">
                        <a14:compatExt spid="_x0000_s1032"/>
                      </a:ext>
                      <a:ext uri="{FF2B5EF4-FFF2-40B4-BE49-F238E27FC236}">
                        <a16:creationId xmlns:a16="http://schemas.microsoft.com/office/drawing/2014/main" id="{00000000-0008-0000-0000-000008040000}"/>
                      </a:ext>
                    </a:extLst>
                  </xdr:cNvPr>
                  <xdr:cNvSpPr/>
                </xdr:nvSpPr>
                <xdr:spPr bwMode="auto">
                  <a:xfrm>
                    <a:off x="5069499" y="3358792"/>
                    <a:ext cx="1026989" cy="154340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32004" rIns="0" bIns="32004" anchor="ctr" upright="1"/>
                  <a:lstStyle/>
                  <a:p>
                    <a:pPr algn="l" rtl="0">
                      <a:defRPr sz="1000"/>
                    </a:pPr>
                    <a:r>
                      <a:rPr lang="zh-CN" altLang="en-US" sz="900" b="0" i="0" u="none" strike="noStrike" baseline="0">
                        <a:solidFill>
                          <a:srgbClr val="000000"/>
                        </a:solidFill>
                        <a:latin typeface="Microsoft YaHei UI"/>
                        <a:ea typeface="Microsoft YaHei UI"/>
                      </a:rPr>
                      <a:t>毛利</a:t>
                    </a:r>
                  </a:p>
                </xdr:txBody>
              </xdr:sp>
              <xdr:sp macro="" textlink="">
                <xdr:nvSpPr>
                  <xdr:cNvPr id="1033" name="分组框 9" hidden="1">
                    <a:extLst>
                      <a:ext uri="{63B3BB69-23CF-44E3-9099-C40C66FF867C}">
                        <a14:compatExt spid="_x0000_s1033"/>
                      </a:ext>
                      <a:ext uri="{FF2B5EF4-FFF2-40B4-BE49-F238E27FC236}">
                        <a16:creationId xmlns:a16="http://schemas.microsoft.com/office/drawing/2014/main" id="{00000000-0008-0000-0000-000009040000}"/>
                      </a:ext>
                    </a:extLst>
                  </xdr:cNvPr>
                  <xdr:cNvSpPr/>
                </xdr:nvSpPr>
                <xdr:spPr bwMode="auto">
                  <a:xfrm>
                    <a:off x="4958129" y="3133725"/>
                    <a:ext cx="1304640" cy="406991"/>
                  </a:xfrm>
                  <a:prstGeom prst="rect">
                    <a:avLst/>
                  </a:prstGeom>
                  <a:noFill/>
                  <a:ln w="9525">
                    <a:miter lim="800000"/>
                    <a:headEnd/>
                    <a:tailEnd/>
                  </a:ln>
                  <a:extLst>
                    <a:ext uri="{909E8E84-426E-40DD-AFC4-6F175D3DCCD1}">
                      <a14:hiddenFill>
                        <a:noFill/>
                      </a14:hiddenFill>
                    </a:ext>
                  </a:extLst>
                </xdr:spPr>
              </xdr:sp>
            </xdr:grpSp>
          </xdr:grp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showGridLines="0" workbookViewId="0">
      <selection activeCell="B2" sqref="B2:B3"/>
    </sheetView>
  </sheetViews>
  <sheetFormatPr defaultRowHeight="16.5" x14ac:dyDescent="0.3"/>
  <cols>
    <col min="1" max="1" width="2.6640625" customWidth="1"/>
    <col min="2" max="2" width="6.88671875" customWidth="1"/>
    <col min="3" max="8" width="6.44140625" customWidth="1"/>
    <col min="9" max="9" width="3.5546875" customWidth="1"/>
    <col min="10" max="10" width="6.5546875" customWidth="1"/>
    <col min="13" max="13" width="6.88671875" customWidth="1"/>
    <col min="14" max="14" width="3.88671875" customWidth="1"/>
    <col min="15" max="15" width="7.33203125" customWidth="1"/>
    <col min="16" max="17" width="6.6640625" customWidth="1"/>
  </cols>
  <sheetData>
    <row r="2" spans="2:17" x14ac:dyDescent="0.3">
      <c r="B2" s="23" t="s">
        <v>0</v>
      </c>
      <c r="C2" s="20" t="s">
        <v>7</v>
      </c>
      <c r="D2" s="21"/>
      <c r="E2" s="20" t="s">
        <v>10</v>
      </c>
      <c r="F2" s="22"/>
      <c r="G2" s="21" t="s">
        <v>11</v>
      </c>
      <c r="H2" s="22"/>
      <c r="K2" t="s">
        <v>18</v>
      </c>
      <c r="O2" t="s">
        <v>19</v>
      </c>
    </row>
    <row r="3" spans="2:17" ht="20.25" customHeight="1" x14ac:dyDescent="0.3">
      <c r="B3" s="24"/>
      <c r="C3" s="11" t="s">
        <v>8</v>
      </c>
      <c r="D3" s="12" t="s">
        <v>9</v>
      </c>
      <c r="E3" s="11" t="s">
        <v>8</v>
      </c>
      <c r="F3" s="13" t="s">
        <v>9</v>
      </c>
      <c r="G3" s="12" t="s">
        <v>8</v>
      </c>
      <c r="H3" s="13" t="s">
        <v>9</v>
      </c>
      <c r="K3" s="14" t="s">
        <v>16</v>
      </c>
      <c r="L3" s="15" t="s">
        <v>13</v>
      </c>
      <c r="M3" s="16">
        <v>2</v>
      </c>
      <c r="O3" s="7"/>
      <c r="P3" s="18" t="s">
        <v>8</v>
      </c>
      <c r="Q3" s="18" t="s">
        <v>9</v>
      </c>
    </row>
    <row r="4" spans="2:17" x14ac:dyDescent="0.3">
      <c r="B4" s="6" t="s">
        <v>1</v>
      </c>
      <c r="C4" s="3">
        <v>1124</v>
      </c>
      <c r="D4" s="4">
        <v>482.58505799150322</v>
      </c>
      <c r="E4" s="2">
        <v>380</v>
      </c>
      <c r="F4" s="5">
        <v>173.49815684538979</v>
      </c>
      <c r="G4" s="4">
        <v>1504</v>
      </c>
      <c r="H4" s="5">
        <v>656.08321483689303</v>
      </c>
      <c r="K4" s="25" t="s">
        <v>17</v>
      </c>
      <c r="L4" s="3" t="s">
        <v>14</v>
      </c>
      <c r="M4" s="1" t="b">
        <v>1</v>
      </c>
      <c r="O4" s="7" t="s">
        <v>1</v>
      </c>
      <c r="P4" s="19">
        <f t="shared" ref="P4:P9" si="0">IF($M$4,INDEX(C4:H4,2*$M$3-1),"")</f>
        <v>380</v>
      </c>
      <c r="Q4" s="19">
        <f t="shared" ref="Q4:Q9" si="1">IF($M$5,INDEX(C4:H4,2*$M$3),"")</f>
        <v>173.49815684538979</v>
      </c>
    </row>
    <row r="5" spans="2:17" x14ac:dyDescent="0.3">
      <c r="B5" s="6" t="s">
        <v>2</v>
      </c>
      <c r="C5" s="3">
        <v>418</v>
      </c>
      <c r="D5" s="4">
        <v>97.741799341995389</v>
      </c>
      <c r="E5" s="2">
        <v>1444</v>
      </c>
      <c r="F5" s="5">
        <v>491.35638827749432</v>
      </c>
      <c r="G5" s="4">
        <v>1862</v>
      </c>
      <c r="H5" s="5">
        <v>589.09818761948975</v>
      </c>
      <c r="K5" s="26"/>
      <c r="L5" s="17" t="s">
        <v>15</v>
      </c>
      <c r="M5" s="13" t="b">
        <v>1</v>
      </c>
      <c r="O5" s="7" t="s">
        <v>2</v>
      </c>
      <c r="P5" s="19">
        <f t="shared" si="0"/>
        <v>1444</v>
      </c>
      <c r="Q5" s="19">
        <f t="shared" si="1"/>
        <v>491.35638827749432</v>
      </c>
    </row>
    <row r="6" spans="2:17" x14ac:dyDescent="0.3">
      <c r="B6" s="6" t="s">
        <v>3</v>
      </c>
      <c r="C6" s="3">
        <v>651</v>
      </c>
      <c r="D6" s="4">
        <v>256.21036703087134</v>
      </c>
      <c r="E6" s="2">
        <v>1113</v>
      </c>
      <c r="F6" s="5">
        <v>190.35666400063755</v>
      </c>
      <c r="G6" s="4">
        <v>1764</v>
      </c>
      <c r="H6" s="5">
        <v>446.56703103150892</v>
      </c>
      <c r="O6" s="7" t="s">
        <v>3</v>
      </c>
      <c r="P6" s="19">
        <f t="shared" si="0"/>
        <v>1113</v>
      </c>
      <c r="Q6" s="19">
        <f t="shared" si="1"/>
        <v>190.35666400063755</v>
      </c>
    </row>
    <row r="7" spans="2:17" x14ac:dyDescent="0.3">
      <c r="B7" s="6" t="s">
        <v>4</v>
      </c>
      <c r="C7" s="3">
        <v>580</v>
      </c>
      <c r="D7" s="4">
        <v>139.11160284398778</v>
      </c>
      <c r="E7" s="2">
        <v>668</v>
      </c>
      <c r="F7" s="5">
        <v>287.04655266080937</v>
      </c>
      <c r="G7" s="4">
        <v>1248</v>
      </c>
      <c r="H7" s="5">
        <v>426.15815550479715</v>
      </c>
      <c r="O7" s="7" t="s">
        <v>4</v>
      </c>
      <c r="P7" s="19">
        <f t="shared" si="0"/>
        <v>668</v>
      </c>
      <c r="Q7" s="19">
        <f t="shared" si="1"/>
        <v>287.04655266080937</v>
      </c>
    </row>
    <row r="8" spans="2:17" x14ac:dyDescent="0.3">
      <c r="B8" s="6" t="s">
        <v>5</v>
      </c>
      <c r="C8" s="3">
        <v>1213</v>
      </c>
      <c r="D8" s="4">
        <v>390.17401180398264</v>
      </c>
      <c r="E8" s="2">
        <v>305</v>
      </c>
      <c r="F8" s="5">
        <v>84.560755531091758</v>
      </c>
      <c r="G8" s="4">
        <v>1518</v>
      </c>
      <c r="H8" s="5">
        <v>474.73476733507437</v>
      </c>
      <c r="O8" s="7" t="s">
        <v>5</v>
      </c>
      <c r="P8" s="19">
        <f t="shared" si="0"/>
        <v>305</v>
      </c>
      <c r="Q8" s="19">
        <f t="shared" si="1"/>
        <v>84.560755531091758</v>
      </c>
    </row>
    <row r="9" spans="2:17" x14ac:dyDescent="0.3">
      <c r="B9" s="6" t="s">
        <v>6</v>
      </c>
      <c r="C9" s="3">
        <v>247</v>
      </c>
      <c r="D9" s="4">
        <v>87.465302015454895</v>
      </c>
      <c r="E9" s="2">
        <v>632</v>
      </c>
      <c r="F9" s="5">
        <v>104.51857390527076</v>
      </c>
      <c r="G9" s="4">
        <v>879</v>
      </c>
      <c r="H9" s="5">
        <v>191.98387592072567</v>
      </c>
      <c r="O9" s="7" t="s">
        <v>6</v>
      </c>
      <c r="P9" s="19">
        <f t="shared" si="0"/>
        <v>632</v>
      </c>
      <c r="Q9" s="19">
        <f t="shared" si="1"/>
        <v>104.51857390527076</v>
      </c>
    </row>
    <row r="10" spans="2:17" x14ac:dyDescent="0.3">
      <c r="B10" s="7" t="s">
        <v>12</v>
      </c>
      <c r="C10" s="8">
        <v>4233</v>
      </c>
      <c r="D10" s="8">
        <v>1453.2881410277953</v>
      </c>
      <c r="E10" s="10">
        <v>4542</v>
      </c>
      <c r="F10" s="9">
        <v>1331.3370912206935</v>
      </c>
      <c r="G10" s="8">
        <v>8775</v>
      </c>
      <c r="H10" s="9">
        <v>2784.6252322484884</v>
      </c>
    </row>
  </sheetData>
  <mergeCells count="5">
    <mergeCell ref="C2:D2"/>
    <mergeCell ref="E2:F2"/>
    <mergeCell ref="G2:H2"/>
    <mergeCell ref="B2:B3"/>
    <mergeCell ref="K4:K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选项按钮 3">
              <controlPr defaultSize="0" autoFill="0" autoLine="0" autoPict="0">
                <anchor moveWithCells="1">
                  <from>
                    <xdr:col>9</xdr:col>
                    <xdr:colOff>361950</xdr:colOff>
                    <xdr:row>3</xdr:row>
                    <xdr:rowOff>190500</xdr:rowOff>
                  </from>
                  <to>
                    <xdr:col>10</xdr:col>
                    <xdr:colOff>285750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选项按钮 4">
              <controlPr defaultSize="0" autoFill="0" autoLine="0" autoPict="0">
                <anchor moveWithCells="1">
                  <from>
                    <xdr:col>9</xdr:col>
                    <xdr:colOff>361950</xdr:colOff>
                    <xdr:row>5</xdr:row>
                    <xdr:rowOff>9525</xdr:rowOff>
                  </from>
                  <to>
                    <xdr:col>10</xdr:col>
                    <xdr:colOff>285750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选项按钮 5">
              <controlPr defaultSize="0" autoFill="0" autoLine="0" autoPict="0">
                <anchor moveWithCells="1">
                  <from>
                    <xdr:col>9</xdr:col>
                    <xdr:colOff>361950</xdr:colOff>
                    <xdr:row>6</xdr:row>
                    <xdr:rowOff>38100</xdr:rowOff>
                  </from>
                  <to>
                    <xdr:col>10</xdr:col>
                    <xdr:colOff>285750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分组框 6">
              <controlPr defaultSize="0" autoFill="0" autoPict="0">
                <anchor moveWithCells="1">
                  <from>
                    <xdr:col>9</xdr:col>
                    <xdr:colOff>238125</xdr:colOff>
                    <xdr:row>3</xdr:row>
                    <xdr:rowOff>76200</xdr:rowOff>
                  </from>
                  <to>
                    <xdr:col>10</xdr:col>
                    <xdr:colOff>409575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复选框 7">
              <controlPr defaultSize="0" autoFill="0" autoLine="0" autoPict="0">
                <anchor moveWithCells="1">
                  <from>
                    <xdr:col>9</xdr:col>
                    <xdr:colOff>295275</xdr:colOff>
                    <xdr:row>8</xdr:row>
                    <xdr:rowOff>161925</xdr:rowOff>
                  </from>
                  <to>
                    <xdr:col>10</xdr:col>
                    <xdr:colOff>371475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复选框 8">
              <controlPr defaultSize="0" autoFill="0" autoLine="0" autoPict="0">
                <anchor moveWithCells="1">
                  <from>
                    <xdr:col>9</xdr:col>
                    <xdr:colOff>295275</xdr:colOff>
                    <xdr:row>10</xdr:row>
                    <xdr:rowOff>38100</xdr:rowOff>
                  </from>
                  <to>
                    <xdr:col>10</xdr:col>
                    <xdr:colOff>323850</xdr:colOff>
                    <xdr:row>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分组框 9">
              <controlPr defaultSize="0" autoFill="0" autoPict="0">
                <anchor moveWithCells="1">
                  <from>
                    <xdr:col>9</xdr:col>
                    <xdr:colOff>238125</xdr:colOff>
                    <xdr:row>8</xdr:row>
                    <xdr:rowOff>57150</xdr:rowOff>
                  </from>
                  <to>
                    <xdr:col>10</xdr:col>
                    <xdr:colOff>419100</xdr:colOff>
                    <xdr:row>11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AEB3-89E2-4C87-AD4E-824A991FF081}">
  <dimension ref="B2:Q10"/>
  <sheetViews>
    <sheetView showGridLines="0" tabSelected="1" workbookViewId="0">
      <selection activeCell="M3" sqref="M3"/>
    </sheetView>
  </sheetViews>
  <sheetFormatPr defaultRowHeight="16.5" x14ac:dyDescent="0.3"/>
  <cols>
    <col min="1" max="1" width="2.6640625" customWidth="1"/>
    <col min="2" max="2" width="6.88671875" customWidth="1"/>
    <col min="3" max="8" width="6.44140625" customWidth="1"/>
    <col min="9" max="9" width="3.5546875" customWidth="1"/>
    <col min="10" max="10" width="6.5546875" customWidth="1"/>
    <col min="13" max="13" width="6.88671875" customWidth="1"/>
    <col min="14" max="14" width="3.88671875" customWidth="1"/>
    <col min="15" max="15" width="7.33203125" customWidth="1"/>
    <col min="16" max="17" width="6.6640625" customWidth="1"/>
  </cols>
  <sheetData>
    <row r="2" spans="2:17" x14ac:dyDescent="0.3">
      <c r="B2" s="23" t="s">
        <v>0</v>
      </c>
      <c r="C2" s="20" t="s">
        <v>7</v>
      </c>
      <c r="D2" s="21"/>
      <c r="E2" s="20" t="s">
        <v>10</v>
      </c>
      <c r="F2" s="22"/>
      <c r="G2" s="21" t="s">
        <v>11</v>
      </c>
      <c r="H2" s="22"/>
      <c r="K2" t="s">
        <v>18</v>
      </c>
      <c r="O2" t="s">
        <v>19</v>
      </c>
    </row>
    <row r="3" spans="2:17" ht="20.25" customHeight="1" x14ac:dyDescent="0.3">
      <c r="B3" s="24"/>
      <c r="C3" s="11" t="s">
        <v>8</v>
      </c>
      <c r="D3" s="12" t="s">
        <v>9</v>
      </c>
      <c r="E3" s="11" t="s">
        <v>8</v>
      </c>
      <c r="F3" s="13" t="s">
        <v>9</v>
      </c>
      <c r="G3" s="12" t="s">
        <v>8</v>
      </c>
      <c r="H3" s="13" t="s">
        <v>9</v>
      </c>
      <c r="K3" s="14" t="s">
        <v>16</v>
      </c>
      <c r="L3" s="15" t="s">
        <v>13</v>
      </c>
      <c r="M3" s="16">
        <v>2</v>
      </c>
      <c r="O3" s="7"/>
      <c r="P3" s="18" t="s">
        <v>8</v>
      </c>
      <c r="Q3" s="18" t="s">
        <v>9</v>
      </c>
    </row>
    <row r="4" spans="2:17" x14ac:dyDescent="0.3">
      <c r="B4" s="6" t="s">
        <v>1</v>
      </c>
      <c r="C4" s="3">
        <v>1124</v>
      </c>
      <c r="D4" s="4">
        <v>482.58505799150322</v>
      </c>
      <c r="E4" s="2">
        <v>380</v>
      </c>
      <c r="F4" s="5">
        <v>173.49815684538979</v>
      </c>
      <c r="G4" s="4">
        <v>1504</v>
      </c>
      <c r="H4" s="5">
        <v>656.08321483689303</v>
      </c>
      <c r="K4" s="25" t="s">
        <v>17</v>
      </c>
      <c r="L4" s="3" t="s">
        <v>14</v>
      </c>
      <c r="M4" s="1" t="b">
        <v>1</v>
      </c>
      <c r="O4" s="7" t="s">
        <v>1</v>
      </c>
      <c r="P4" s="19"/>
      <c r="Q4" s="19" t="str">
        <f t="shared" ref="Q4:Q9" si="0">IF($M$5,INDEX(C4:H4,2*$M$3),"")</f>
        <v/>
      </c>
    </row>
    <row r="5" spans="2:17" x14ac:dyDescent="0.3">
      <c r="B5" s="6" t="s">
        <v>2</v>
      </c>
      <c r="C5" s="3">
        <v>418</v>
      </c>
      <c r="D5" s="4">
        <v>97.741799341995389</v>
      </c>
      <c r="E5" s="2">
        <v>1444</v>
      </c>
      <c r="F5" s="5">
        <v>491.35638827749432</v>
      </c>
      <c r="G5" s="4">
        <v>1862</v>
      </c>
      <c r="H5" s="5">
        <v>589.09818761948975</v>
      </c>
      <c r="K5" s="26"/>
      <c r="L5" s="17" t="s">
        <v>15</v>
      </c>
      <c r="M5" s="13" t="b">
        <v>0</v>
      </c>
      <c r="O5" s="7" t="s">
        <v>2</v>
      </c>
      <c r="P5" s="19"/>
      <c r="Q5" s="19" t="str">
        <f t="shared" si="0"/>
        <v/>
      </c>
    </row>
    <row r="6" spans="2:17" x14ac:dyDescent="0.3">
      <c r="B6" s="6" t="s">
        <v>3</v>
      </c>
      <c r="C6" s="3">
        <v>651</v>
      </c>
      <c r="D6" s="4">
        <v>256.21036703087134</v>
      </c>
      <c r="E6" s="2">
        <v>1113</v>
      </c>
      <c r="F6" s="5">
        <v>190.35666400063755</v>
      </c>
      <c r="G6" s="4">
        <v>1764</v>
      </c>
      <c r="H6" s="5">
        <v>446.56703103150892</v>
      </c>
      <c r="O6" s="7" t="s">
        <v>3</v>
      </c>
      <c r="P6" s="19"/>
      <c r="Q6" s="19" t="str">
        <f t="shared" si="0"/>
        <v/>
      </c>
    </row>
    <row r="7" spans="2:17" x14ac:dyDescent="0.3">
      <c r="B7" s="6" t="s">
        <v>4</v>
      </c>
      <c r="C7" s="3">
        <v>580</v>
      </c>
      <c r="D7" s="4">
        <v>139.11160284398778</v>
      </c>
      <c r="E7" s="2">
        <v>668</v>
      </c>
      <c r="F7" s="5">
        <v>287.04655266080937</v>
      </c>
      <c r="G7" s="4">
        <v>1248</v>
      </c>
      <c r="H7" s="5">
        <v>426.15815550479715</v>
      </c>
      <c r="O7" s="7" t="s">
        <v>4</v>
      </c>
      <c r="P7" s="19"/>
      <c r="Q7" s="19" t="str">
        <f t="shared" si="0"/>
        <v/>
      </c>
    </row>
    <row r="8" spans="2:17" x14ac:dyDescent="0.3">
      <c r="B8" s="6" t="s">
        <v>5</v>
      </c>
      <c r="C8" s="3">
        <v>1213</v>
      </c>
      <c r="D8" s="4">
        <v>390.17401180398264</v>
      </c>
      <c r="E8" s="2">
        <v>305</v>
      </c>
      <c r="F8" s="5">
        <v>84.560755531091758</v>
      </c>
      <c r="G8" s="4">
        <v>1518</v>
      </c>
      <c r="H8" s="5">
        <v>474.73476733507437</v>
      </c>
      <c r="O8" s="7" t="s">
        <v>5</v>
      </c>
      <c r="P8" s="19"/>
      <c r="Q8" s="19" t="str">
        <f t="shared" si="0"/>
        <v/>
      </c>
    </row>
    <row r="9" spans="2:17" x14ac:dyDescent="0.3">
      <c r="B9" s="6" t="s">
        <v>6</v>
      </c>
      <c r="C9" s="3">
        <v>247</v>
      </c>
      <c r="D9" s="4">
        <v>87.465302015454895</v>
      </c>
      <c r="E9" s="2">
        <v>632</v>
      </c>
      <c r="F9" s="5">
        <v>104.51857390527076</v>
      </c>
      <c r="G9" s="4">
        <v>879</v>
      </c>
      <c r="H9" s="5">
        <v>191.98387592072567</v>
      </c>
      <c r="O9" s="7" t="s">
        <v>6</v>
      </c>
      <c r="P9" s="19"/>
      <c r="Q9" s="19" t="str">
        <f t="shared" si="0"/>
        <v/>
      </c>
    </row>
    <row r="10" spans="2:17" x14ac:dyDescent="0.3">
      <c r="B10" s="7" t="s">
        <v>11</v>
      </c>
      <c r="C10" s="8">
        <v>4233</v>
      </c>
      <c r="D10" s="8">
        <v>1453.2881410277953</v>
      </c>
      <c r="E10" s="10">
        <v>4542</v>
      </c>
      <c r="F10" s="9">
        <v>1331.3370912206935</v>
      </c>
      <c r="G10" s="8">
        <v>8775</v>
      </c>
      <c r="H10" s="9">
        <v>2784.6252322484884</v>
      </c>
    </row>
  </sheetData>
  <mergeCells count="5">
    <mergeCell ref="B2:B3"/>
    <mergeCell ref="C2:D2"/>
    <mergeCell ref="E2:F2"/>
    <mergeCell ref="G2:H2"/>
    <mergeCell ref="K4:K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微软用户</cp:lastModifiedBy>
  <dcterms:created xsi:type="dcterms:W3CDTF">2018-06-18T22:14:25Z</dcterms:created>
  <dcterms:modified xsi:type="dcterms:W3CDTF">2019-08-03T02:04:10Z</dcterms:modified>
</cp:coreProperties>
</file>