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木子网络学院\EXCEL2019视频教程\第二篇 公式和函数的素材\第八章 公式和函数综合应用案例\"/>
    </mc:Choice>
  </mc:AlternateContent>
  <xr:revisionPtr revIDLastSave="0" documentId="13_ncr:1_{A352376F-BD36-47C9-A8B2-889B3F15A5E6}" xr6:coauthVersionLast="43" xr6:coauthVersionMax="43" xr10:uidLastSave="{00000000-0000-0000-0000-000000000000}"/>
  <bookViews>
    <workbookView xWindow="495" yWindow="60" windowWidth="19305" windowHeight="10830" activeTab="1" xr2:uid="{00000000-000D-0000-FFFF-FFFF00000000}"/>
  </bookViews>
  <sheets>
    <sheet name="考勤登记表" sheetId="3" r:id="rId1"/>
    <sheet name="考勤登记表 (2)" sheetId="4" r:id="rId2"/>
    <sheet name="数据引用区" sheetId="2" r:id="rId3"/>
  </sheets>
  <definedNames>
    <definedName name="考勤符号">数据引用区!$B$2:$B$10</definedName>
    <definedName name="年份">数据引用区!$C$2:$C$13</definedName>
    <definedName name="月份">数据引用区!$D$2:$D$13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4" l="1"/>
  <c r="E6" i="3" l="1"/>
  <c r="E5" i="3" s="1"/>
  <c r="F6" i="3"/>
  <c r="F5" i="3" s="1"/>
  <c r="G6" i="3"/>
  <c r="G5" i="3" s="1"/>
  <c r="H6" i="3"/>
  <c r="H5" i="3" s="1"/>
  <c r="I6" i="3"/>
  <c r="I5" i="3" s="1"/>
  <c r="J6" i="3"/>
  <c r="J5" i="3" s="1"/>
  <c r="K6" i="3"/>
  <c r="K5" i="3" s="1"/>
  <c r="L6" i="3"/>
  <c r="L5" i="3" s="1"/>
  <c r="M6" i="3"/>
  <c r="M5" i="3" s="1"/>
  <c r="N6" i="3"/>
  <c r="N5" i="3" s="1"/>
  <c r="O6" i="3"/>
  <c r="O5" i="3" s="1"/>
  <c r="P6" i="3"/>
  <c r="P5" i="3" s="1"/>
  <c r="Q6" i="3"/>
  <c r="Q5" i="3" s="1"/>
  <c r="R6" i="3"/>
  <c r="R5" i="3" s="1"/>
  <c r="S6" i="3"/>
  <c r="S5" i="3" s="1"/>
  <c r="T6" i="3"/>
  <c r="T5" i="3" s="1"/>
  <c r="U6" i="3"/>
  <c r="U5" i="3" s="1"/>
  <c r="V6" i="3"/>
  <c r="V5" i="3" s="1"/>
  <c r="W6" i="3"/>
  <c r="W5" i="3" s="1"/>
  <c r="X6" i="3"/>
  <c r="X5" i="3" s="1"/>
  <c r="Y6" i="3"/>
  <c r="Y5" i="3" s="1"/>
  <c r="Z6" i="3"/>
  <c r="Z5" i="3" s="1"/>
  <c r="AA6" i="3"/>
  <c r="AA5" i="3" s="1"/>
  <c r="AB6" i="3"/>
  <c r="AB5" i="3" s="1"/>
  <c r="AC6" i="3"/>
  <c r="AC5" i="3" s="1"/>
  <c r="AD6" i="3"/>
  <c r="AD5" i="3" s="1"/>
  <c r="AE6" i="3"/>
  <c r="AE5" i="3" s="1"/>
  <c r="AF6" i="3"/>
  <c r="AF5" i="3" s="1"/>
  <c r="AG6" i="3"/>
  <c r="AG5" i="3" s="1"/>
  <c r="AH6" i="3"/>
  <c r="AH5" i="3" s="1"/>
  <c r="D6" i="3"/>
  <c r="D5" i="3" s="1"/>
  <c r="A2" i="3"/>
  <c r="Q1" i="3"/>
</calcChain>
</file>

<file path=xl/sharedStrings.xml><?xml version="1.0" encoding="utf-8"?>
<sst xmlns="http://schemas.openxmlformats.org/spreadsheetml/2006/main" count="2612" uniqueCount="160">
  <si>
    <t>选择年月</t>
    <phoneticPr fontId="1" type="noConversion"/>
  </si>
  <si>
    <t>年</t>
    <phoneticPr fontId="1" type="noConversion"/>
  </si>
  <si>
    <t>月</t>
    <phoneticPr fontId="1" type="noConversion"/>
  </si>
  <si>
    <t>本月应出勤天数</t>
    <phoneticPr fontId="1" type="noConversion"/>
  </si>
  <si>
    <t>考勤员：</t>
    <phoneticPr fontId="1" type="noConversion"/>
  </si>
  <si>
    <t>主管领导签字：　　</t>
    <phoneticPr fontId="1" type="noConversion"/>
  </si>
  <si>
    <t>　</t>
    <phoneticPr fontId="1" type="noConversion"/>
  </si>
  <si>
    <t>　</t>
  </si>
  <si>
    <t>基本信息</t>
    <phoneticPr fontId="1" type="noConversion"/>
  </si>
  <si>
    <t>考勤登记区</t>
    <phoneticPr fontId="1" type="noConversion"/>
  </si>
  <si>
    <t>员工工号</t>
    <phoneticPr fontId="1" type="noConversion"/>
  </si>
  <si>
    <t>部门</t>
    <phoneticPr fontId="1" type="noConversion"/>
  </si>
  <si>
    <t>姓名</t>
    <phoneticPr fontId="1" type="noConversion"/>
  </si>
  <si>
    <t>QC-001</t>
  </si>
  <si>
    <t>人事部</t>
  </si>
  <si>
    <t>●</t>
  </si>
  <si>
    <t>○</t>
  </si>
  <si>
    <t>√</t>
  </si>
  <si>
    <t>QC-002</t>
  </si>
  <si>
    <t>市场部</t>
  </si>
  <si>
    <t>※</t>
  </si>
  <si>
    <t>☆</t>
  </si>
  <si>
    <t>QC-003</t>
  </si>
  <si>
    <t>行政部</t>
  </si>
  <si>
    <t>△</t>
  </si>
  <si>
    <t>QC-004</t>
  </si>
  <si>
    <t>QC-005</t>
  </si>
  <si>
    <t>QC-006</t>
  </si>
  <si>
    <t>QC-007</t>
  </si>
  <si>
    <t>财务部</t>
  </si>
  <si>
    <t>QC-008</t>
  </si>
  <si>
    <t>×</t>
  </si>
  <si>
    <t>QC-009</t>
  </si>
  <si>
    <t>QC-010</t>
  </si>
  <si>
    <t>QC-011</t>
  </si>
  <si>
    <t>QC-012</t>
  </si>
  <si>
    <t>QC-013</t>
  </si>
  <si>
    <t>企划部</t>
  </si>
  <si>
    <t>QC-014</t>
  </si>
  <si>
    <t>QC-015</t>
  </si>
  <si>
    <t>QC-016</t>
  </si>
  <si>
    <t>QC-017</t>
  </si>
  <si>
    <t>徐峰</t>
  </si>
  <si>
    <t>QC-018</t>
  </si>
  <si>
    <t>胡久久</t>
  </si>
  <si>
    <t>QC-019</t>
  </si>
  <si>
    <t>赵璐璐</t>
  </si>
  <si>
    <t>QC-020</t>
  </si>
  <si>
    <t>戴亮</t>
  </si>
  <si>
    <t>QC-021</t>
  </si>
  <si>
    <t>张裕</t>
  </si>
  <si>
    <t>QC-022</t>
  </si>
  <si>
    <t>张磊</t>
  </si>
  <si>
    <t>QC-023</t>
  </si>
  <si>
    <t>销售部</t>
  </si>
  <si>
    <t>丁俊华</t>
  </si>
  <si>
    <t>QC-024</t>
  </si>
  <si>
    <t>王海燕</t>
  </si>
  <si>
    <t>QC-025</t>
  </si>
  <si>
    <t>黄小仙</t>
  </si>
  <si>
    <t>QC-026</t>
  </si>
  <si>
    <t>吴鹏</t>
  </si>
  <si>
    <t>QC-027</t>
  </si>
  <si>
    <t>廖笑</t>
  </si>
  <si>
    <t>QC-028</t>
  </si>
  <si>
    <t>刘军</t>
  </si>
  <si>
    <t>QC-029</t>
  </si>
  <si>
    <t>高君</t>
  </si>
  <si>
    <t>QC-030</t>
  </si>
  <si>
    <t>吴莉莉</t>
  </si>
  <si>
    <t>QC-031</t>
  </si>
  <si>
    <t>张华</t>
  </si>
  <si>
    <t>QC-032</t>
  </si>
  <si>
    <t>陆羽</t>
  </si>
  <si>
    <t>QC-033</t>
  </si>
  <si>
    <t>推广部</t>
  </si>
  <si>
    <t>张国汝</t>
  </si>
  <si>
    <t>QC-034</t>
  </si>
  <si>
    <t>邓佳佳</t>
  </si>
  <si>
    <t>QC-035</t>
  </si>
  <si>
    <t>王瑾</t>
  </si>
  <si>
    <t>QC-036</t>
  </si>
  <si>
    <t>贺飞</t>
  </si>
  <si>
    <t>QC-037</t>
  </si>
  <si>
    <t>刘玉新</t>
  </si>
  <si>
    <t>QC-038</t>
  </si>
  <si>
    <t>章强</t>
  </si>
  <si>
    <t>QC-039</t>
  </si>
  <si>
    <t>罗明</t>
  </si>
  <si>
    <t>QC-040</t>
  </si>
  <si>
    <t>尚雪艳</t>
  </si>
  <si>
    <t>QC-041</t>
  </si>
  <si>
    <t>吴菲菲</t>
  </si>
  <si>
    <t>QC-042</t>
  </si>
  <si>
    <t>黎姿饶</t>
  </si>
  <si>
    <t>QC-043</t>
  </si>
  <si>
    <t>吴晓强</t>
  </si>
  <si>
    <t>QC-044</t>
  </si>
  <si>
    <t>朱丹丹</t>
  </si>
  <si>
    <t>QC-045</t>
  </si>
  <si>
    <t>李炜</t>
  </si>
  <si>
    <t>QC-046</t>
  </si>
  <si>
    <t>徐霞</t>
  </si>
  <si>
    <t>QC-047</t>
  </si>
  <si>
    <t>周洁</t>
  </si>
  <si>
    <t>QC-048</t>
  </si>
  <si>
    <t>肖慧</t>
  </si>
  <si>
    <t>QC-049</t>
  </si>
  <si>
    <t>秘书部</t>
  </si>
  <si>
    <t>李茹</t>
  </si>
  <si>
    <t>QC-050</t>
  </si>
  <si>
    <t>夏天</t>
  </si>
  <si>
    <t>◇</t>
  </si>
  <si>
    <t>QC-051</t>
  </si>
  <si>
    <t>黄骅</t>
  </si>
  <si>
    <t>QC-052</t>
  </si>
  <si>
    <t>孙平萍</t>
  </si>
  <si>
    <t>出勤</t>
  </si>
  <si>
    <t>休假</t>
  </si>
  <si>
    <t>事假</t>
  </si>
  <si>
    <t>病假</t>
  </si>
  <si>
    <t>外地出差</t>
  </si>
  <si>
    <t>旷工</t>
  </si>
  <si>
    <t>迟到</t>
  </si>
  <si>
    <t>早退</t>
  </si>
  <si>
    <t>◆</t>
  </si>
  <si>
    <t>中途脱岗</t>
  </si>
  <si>
    <t>▲</t>
  </si>
  <si>
    <t>出差</t>
    <phoneticPr fontId="1" type="noConversion"/>
  </si>
  <si>
    <t>注：此表由部门考勤员填写，统一报人力资源部。</t>
  </si>
  <si>
    <t>刘丹晨</t>
    <phoneticPr fontId="2" type="noConversion"/>
  </si>
  <si>
    <t>徐言</t>
    <phoneticPr fontId="2" type="noConversion"/>
  </si>
  <si>
    <t>蔡李俊</t>
    <phoneticPr fontId="2" type="noConversion"/>
  </si>
  <si>
    <t>吴兴</t>
    <phoneticPr fontId="2" type="noConversion"/>
  </si>
  <si>
    <t>刘阳阳</t>
    <phoneticPr fontId="2" type="noConversion"/>
  </si>
  <si>
    <t>熊代丽</t>
    <phoneticPr fontId="2" type="noConversion"/>
  </si>
  <si>
    <t>李爽</t>
    <phoneticPr fontId="2" type="noConversion"/>
  </si>
  <si>
    <t>王雪倩</t>
    <phoneticPr fontId="2" type="noConversion"/>
  </si>
  <si>
    <t>张烨</t>
    <phoneticPr fontId="2" type="noConversion"/>
  </si>
  <si>
    <t>汪腾</t>
    <phoneticPr fontId="2" type="noConversion"/>
  </si>
  <si>
    <t>简佳丽</t>
    <phoneticPr fontId="2" type="noConversion"/>
  </si>
  <si>
    <t>吴刚</t>
    <phoneticPr fontId="2" type="noConversion"/>
  </si>
  <si>
    <t>蔡骏</t>
    <phoneticPr fontId="2" type="noConversion"/>
  </si>
  <si>
    <t>王慧如</t>
    <phoneticPr fontId="2" type="noConversion"/>
  </si>
  <si>
    <t>章云峰</t>
    <phoneticPr fontId="2" type="noConversion"/>
  </si>
  <si>
    <t>刘曦</t>
    <phoneticPr fontId="2" type="noConversion"/>
  </si>
  <si>
    <r>
      <t>           </t>
    </r>
    <r>
      <rPr>
        <sz val="11"/>
        <color indexed="0"/>
        <rFont val="宋体"/>
        <family val="3"/>
        <charset val="134"/>
      </rPr>
      <t>部门：</t>
    </r>
    <phoneticPr fontId="1" type="noConversion"/>
  </si>
  <si>
    <t>考勤情况</t>
    <phoneticPr fontId="1" type="noConversion"/>
  </si>
  <si>
    <t>符号</t>
    <phoneticPr fontId="1" type="noConversion"/>
  </si>
  <si>
    <t>年份</t>
    <phoneticPr fontId="1" type="noConversion"/>
  </si>
  <si>
    <t>月份</t>
    <phoneticPr fontId="1" type="noConversion"/>
  </si>
  <si>
    <t>○</t>
    <phoneticPr fontId="1" type="noConversion"/>
  </si>
  <si>
    <t>☆</t>
    <phoneticPr fontId="1" type="noConversion"/>
  </si>
  <si>
    <t>△</t>
    <phoneticPr fontId="1" type="noConversion"/>
  </si>
  <si>
    <t>×</t>
    <phoneticPr fontId="1" type="noConversion"/>
  </si>
  <si>
    <t>※</t>
    <phoneticPr fontId="1" type="noConversion"/>
  </si>
  <si>
    <t>◇</t>
    <phoneticPr fontId="1" type="noConversion"/>
  </si>
  <si>
    <t>值班</t>
    <phoneticPr fontId="1" type="noConversion"/>
  </si>
  <si>
    <t>□</t>
    <phoneticPr fontId="1" type="noConversion"/>
  </si>
  <si>
    <t>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</si>
</sst>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0"/>
      <name val="Times New Roman"/>
      <family val="1"/>
    </font>
    <font>
      <sz val="11"/>
      <color indexed="0"/>
      <name val="宋体"/>
      <family val="3"/>
      <charset val="134"/>
    </font>
    <font>
      <sz val="1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10"/>
      <color indexed="0"/>
      <name val="宋体"/>
      <family val="3"/>
      <charset val="134"/>
    </font>
    <font>
      <sz val="8"/>
      <color indexed="0"/>
      <name val="宋体"/>
      <family val="3"/>
      <charset val="134"/>
    </font>
    <font>
      <b/>
      <sz val="8"/>
      <color indexed="0"/>
      <name val="宋体"/>
      <family val="3"/>
      <charset val="134"/>
    </font>
    <font>
      <sz val="12"/>
      <color indexed="0"/>
      <name val="宋体"/>
      <family val="3"/>
      <charset val="134"/>
    </font>
    <font>
      <sz val="9"/>
      <color indexed="0"/>
      <name val="宋体"/>
      <family val="3"/>
      <charset val="134"/>
    </font>
    <font>
      <sz val="9"/>
      <color indexed="0"/>
      <name val="Times New Roman"/>
      <family val="1"/>
    </font>
    <font>
      <b/>
      <sz val="20"/>
      <color theme="2" tint="-0.499984740745262"/>
      <name val="等线"/>
      <family val="3"/>
      <charset val="134"/>
    </font>
    <font>
      <b/>
      <sz val="14"/>
      <color theme="2" tint="-0.499984740745262"/>
      <name val="楷体_GB2312"/>
      <family val="3"/>
      <charset val="134"/>
    </font>
    <font>
      <b/>
      <sz val="16"/>
      <color theme="2" tint="-0.499984740745262"/>
      <name val="楷体_GB2312"/>
      <family val="3"/>
      <charset val="134"/>
    </font>
    <font>
      <b/>
      <sz val="13"/>
      <color theme="1" tint="4.9989318521683403E-2"/>
      <name val="等线"/>
      <family val="3"/>
      <charset val="134"/>
    </font>
    <font>
      <b/>
      <sz val="10"/>
      <name val="宋体"/>
      <family val="3"/>
      <charset val="134"/>
    </font>
    <font>
      <b/>
      <sz val="11"/>
      <color theme="2" tint="-0.499984740745262"/>
      <name val="宋体"/>
      <family val="3"/>
      <charset val="134"/>
      <scheme val="minor"/>
    </font>
    <font>
      <sz val="11"/>
      <color theme="2" tint="-0.499984740745262"/>
      <name val="宋体"/>
      <family val="2"/>
      <charset val="134"/>
      <scheme val="minor"/>
    </font>
    <font>
      <b/>
      <sz val="20"/>
      <color theme="2" tint="-0.499984740745262"/>
      <name val="楷体_GB2312"/>
      <family val="3"/>
      <charset val="134"/>
    </font>
    <font>
      <b/>
      <sz val="9"/>
      <color theme="0"/>
      <name val="宋体"/>
      <family val="3"/>
      <charset val="134"/>
      <scheme val="minor"/>
    </font>
    <font>
      <b/>
      <sz val="8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hair">
        <color rgb="FF7030A0"/>
      </left>
      <right style="hair">
        <color rgb="FF7030A0"/>
      </right>
      <top style="hair">
        <color rgb="FF7030A0"/>
      </top>
      <bottom style="hair">
        <color rgb="FF7030A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7" tint="0.39994506668294322"/>
      </left>
      <right style="hair">
        <color rgb="FF7030A0"/>
      </right>
      <top style="medium">
        <color theme="7" tint="0.39994506668294322"/>
      </top>
      <bottom style="hair">
        <color rgb="FF7030A0"/>
      </bottom>
      <diagonal/>
    </border>
    <border>
      <left style="hair">
        <color rgb="FF7030A0"/>
      </left>
      <right style="hair">
        <color rgb="FF7030A0"/>
      </right>
      <top style="medium">
        <color theme="7" tint="0.39994506668294322"/>
      </top>
      <bottom style="hair">
        <color rgb="FF7030A0"/>
      </bottom>
      <diagonal/>
    </border>
    <border>
      <left style="medium">
        <color theme="7" tint="0.39994506668294322"/>
      </left>
      <right style="hair">
        <color rgb="FF7030A0"/>
      </right>
      <top style="hair">
        <color rgb="FF7030A0"/>
      </top>
      <bottom style="hair">
        <color rgb="FF7030A0"/>
      </bottom>
      <diagonal/>
    </border>
    <border>
      <left style="medium">
        <color theme="7" tint="0.39994506668294322"/>
      </left>
      <right style="hair">
        <color rgb="FF7030A0"/>
      </right>
      <top style="hair">
        <color rgb="FF7030A0"/>
      </top>
      <bottom style="medium">
        <color theme="7" tint="0.39994506668294322"/>
      </bottom>
      <diagonal/>
    </border>
    <border>
      <left style="hair">
        <color rgb="FF7030A0"/>
      </left>
      <right style="hair">
        <color rgb="FF7030A0"/>
      </right>
      <top style="hair">
        <color rgb="FF7030A0"/>
      </top>
      <bottom style="medium">
        <color theme="7" tint="0.3999450666829432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rgb="FF7030A0"/>
      </left>
      <right style="medium">
        <color theme="7" tint="0.39997558519241921"/>
      </right>
      <top style="hair">
        <color rgb="FF7030A0"/>
      </top>
      <bottom style="hair">
        <color rgb="FF7030A0"/>
      </bottom>
      <diagonal/>
    </border>
    <border>
      <left style="hair">
        <color rgb="FF7030A0"/>
      </left>
      <right style="medium">
        <color theme="7" tint="0.39997558519241921"/>
      </right>
      <top style="hair">
        <color rgb="FF7030A0"/>
      </top>
      <bottom style="medium">
        <color theme="7" tint="0.39994506668294322"/>
      </bottom>
      <diagonal/>
    </border>
    <border>
      <left style="hair">
        <color rgb="FF7030A0"/>
      </left>
      <right style="medium">
        <color theme="7" tint="0.39997558519241921"/>
      </right>
      <top style="medium">
        <color theme="7" tint="0.39994506668294322"/>
      </top>
      <bottom style="hair">
        <color rgb="FF7030A0"/>
      </bottom>
      <diagonal/>
    </border>
    <border>
      <left/>
      <right style="hair">
        <color rgb="FF7030A0"/>
      </right>
      <top style="hair">
        <color rgb="FF7030A0"/>
      </top>
      <bottom style="hair">
        <color rgb="FF7030A0"/>
      </bottom>
      <diagonal/>
    </border>
    <border>
      <left/>
      <right style="hair">
        <color rgb="FF7030A0"/>
      </right>
      <top style="hair">
        <color rgb="FF7030A0"/>
      </top>
      <bottom style="medium">
        <color theme="7" tint="0.39994506668294322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94">
    <xf numFmtId="0" fontId="0" fillId="0" borderId="0" xfId="0">
      <alignment vertical="center"/>
    </xf>
    <xf numFmtId="0" fontId="4" fillId="2" borderId="0" xfId="1" applyNumberFormat="1" applyFont="1" applyFill="1" applyBorder="1" applyAlignment="1" applyProtection="1">
      <alignment horizontal="left" vertical="center"/>
    </xf>
    <xf numFmtId="0" fontId="4" fillId="2" borderId="0" xfId="0" applyNumberFormat="1" applyFont="1" applyFill="1" applyBorder="1" applyAlignment="1" applyProtection="1">
      <alignment vertical="center"/>
    </xf>
    <xf numFmtId="0" fontId="4" fillId="2" borderId="0" xfId="1" applyNumberFormat="1" applyFont="1" applyFill="1" applyBorder="1" applyAlignment="1" applyProtection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3" borderId="0" xfId="1" applyNumberFormat="1" applyFont="1" applyFill="1" applyAlignment="1" applyProtection="1">
      <alignment horizontal="center" vertical="center"/>
    </xf>
    <xf numFmtId="0" fontId="9" fillId="3" borderId="0" xfId="1" applyNumberFormat="1" applyFont="1" applyFill="1" applyAlignment="1" applyProtection="1">
      <alignment horizontal="center" vertical="center"/>
    </xf>
    <xf numFmtId="0" fontId="9" fillId="3" borderId="0" xfId="1" applyNumberFormat="1" applyFont="1" applyFill="1" applyAlignment="1" applyProtection="1">
      <alignment horizontal="center" vertical="center" shrinkToFit="1"/>
    </xf>
    <xf numFmtId="0" fontId="10" fillId="3" borderId="0" xfId="1" applyNumberFormat="1" applyFont="1" applyFill="1" applyAlignment="1" applyProtection="1">
      <alignment horizontal="center" vertical="center" shrinkToFit="1"/>
    </xf>
    <xf numFmtId="0" fontId="9" fillId="0" borderId="0" xfId="1" applyNumberFormat="1" applyFont="1" applyAlignment="1" applyProtection="1"/>
    <xf numFmtId="0" fontId="11" fillId="0" borderId="0" xfId="1" applyNumberFormat="1" applyFont="1" applyAlignment="1" applyProtection="1">
      <alignment vertical="center"/>
    </xf>
    <xf numFmtId="0" fontId="8" fillId="3" borderId="0" xfId="1" applyNumberFormat="1" applyFont="1" applyFill="1" applyAlignment="1" applyProtection="1">
      <alignment horizontal="center" shrinkToFit="1"/>
    </xf>
    <xf numFmtId="0" fontId="13" fillId="3" borderId="0" xfId="1" applyNumberFormat="1" applyFont="1" applyFill="1" applyAlignment="1" applyProtection="1">
      <alignment horizontal="center" shrinkToFit="1"/>
    </xf>
    <xf numFmtId="0" fontId="12" fillId="3" borderId="0" xfId="1" applyNumberFormat="1" applyFont="1" applyFill="1" applyAlignment="1" applyProtection="1">
      <alignment horizontal="left"/>
    </xf>
    <xf numFmtId="0" fontId="9" fillId="0" borderId="0" xfId="1" applyNumberFormat="1" applyFont="1" applyAlignment="1" applyProtection="1">
      <alignment shrinkToFit="1"/>
    </xf>
    <xf numFmtId="0" fontId="8" fillId="3" borderId="0" xfId="1" applyNumberFormat="1" applyFont="1" applyFill="1" applyAlignment="1" applyProtection="1">
      <alignment horizontal="center"/>
    </xf>
    <xf numFmtId="0" fontId="12" fillId="3" borderId="0" xfId="1" applyNumberFormat="1" applyFont="1" applyFill="1" applyAlignment="1" applyProtection="1">
      <alignment vertical="center" shrinkToFit="1"/>
    </xf>
    <xf numFmtId="0" fontId="12" fillId="3" borderId="0" xfId="1" applyNumberFormat="1" applyFont="1" applyFill="1" applyAlignment="1" applyProtection="1">
      <alignment horizontal="center"/>
    </xf>
    <xf numFmtId="0" fontId="12" fillId="3" borderId="0" xfId="1" applyNumberFormat="1" applyFont="1" applyFill="1" applyAlignment="1" applyProtection="1">
      <alignment horizontal="left" shrinkToFit="1"/>
    </xf>
    <xf numFmtId="0" fontId="6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2" borderId="2" xfId="0" applyNumberFormat="1" applyFont="1" applyFill="1" applyBorder="1" applyAlignment="1" applyProtection="1">
      <alignment horizontal="center" vertical="center"/>
    </xf>
    <xf numFmtId="0" fontId="0" fillId="0" borderId="11" xfId="0" applyBorder="1">
      <alignment vertical="center"/>
    </xf>
    <xf numFmtId="0" fontId="10" fillId="3" borderId="11" xfId="1" applyNumberFormat="1" applyFont="1" applyFill="1" applyBorder="1" applyAlignment="1" applyProtection="1">
      <alignment horizontal="center" vertical="center" shrinkToFit="1"/>
    </xf>
    <xf numFmtId="0" fontId="9" fillId="3" borderId="11" xfId="1" applyNumberFormat="1" applyFont="1" applyFill="1" applyBorder="1" applyAlignment="1" applyProtection="1"/>
    <xf numFmtId="0" fontId="9" fillId="3" borderId="11" xfId="1" applyNumberFormat="1" applyFont="1" applyFill="1" applyBorder="1" applyAlignment="1" applyProtection="1">
      <alignment vertical="center" shrinkToFit="1"/>
    </xf>
    <xf numFmtId="0" fontId="9" fillId="3" borderId="11" xfId="1" applyNumberFormat="1" applyFont="1" applyFill="1" applyBorder="1" applyAlignment="1" applyProtection="1">
      <alignment shrinkToFit="1"/>
    </xf>
    <xf numFmtId="0" fontId="0" fillId="0" borderId="12" xfId="0" applyBorder="1">
      <alignment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0" fontId="0" fillId="0" borderId="16" xfId="0" applyBorder="1">
      <alignment vertical="center"/>
    </xf>
    <xf numFmtId="0" fontId="10" fillId="3" borderId="17" xfId="1" applyNumberFormat="1" applyFont="1" applyFill="1" applyBorder="1" applyAlignment="1" applyProtection="1">
      <alignment horizontal="center" vertical="center" shrinkToFit="1"/>
    </xf>
    <xf numFmtId="0" fontId="9" fillId="3" borderId="17" xfId="1" applyNumberFormat="1" applyFont="1" applyFill="1" applyBorder="1" applyAlignment="1" applyProtection="1">
      <alignment vertical="center" shrinkToFit="1"/>
    </xf>
    <xf numFmtId="0" fontId="16" fillId="0" borderId="0" xfId="0" applyFont="1" applyAlignment="1">
      <alignment vertical="center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3" borderId="23" xfId="1" applyNumberFormat="1" applyFont="1" applyFill="1" applyBorder="1" applyAlignment="1" applyProtection="1">
      <alignment horizontal="center" shrinkToFit="1"/>
    </xf>
    <xf numFmtId="0" fontId="12" fillId="3" borderId="2" xfId="1" applyNumberFormat="1" applyFont="1" applyFill="1" applyBorder="1" applyAlignment="1" applyProtection="1">
      <alignment horizontal="center" shrinkToFit="1"/>
    </xf>
    <xf numFmtId="0" fontId="0" fillId="0" borderId="15" xfId="0" applyBorder="1">
      <alignment vertical="center"/>
    </xf>
    <xf numFmtId="0" fontId="16" fillId="0" borderId="0" xfId="0" applyFont="1" applyAlignment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1" applyNumberFormat="1" applyFont="1" applyFill="1" applyBorder="1" applyAlignment="1" applyProtection="1">
      <alignment vertical="center"/>
    </xf>
    <xf numFmtId="0" fontId="12" fillId="3" borderId="0" xfId="1" applyNumberFormat="1" applyFont="1" applyFill="1" applyAlignment="1" applyProtection="1">
      <alignment horizontal="center" shrinkToFit="1"/>
    </xf>
    <xf numFmtId="0" fontId="12" fillId="3" borderId="0" xfId="1" applyNumberFormat="1" applyFont="1" applyFill="1" applyAlignment="1" applyProtection="1">
      <alignment shrinkToFit="1"/>
    </xf>
    <xf numFmtId="0" fontId="17" fillId="4" borderId="11" xfId="2" applyNumberFormat="1" applyFont="1" applyFill="1" applyBorder="1" applyAlignment="1" applyProtection="1">
      <alignment horizontal="center" vertical="center"/>
    </xf>
    <xf numFmtId="0" fontId="18" fillId="5" borderId="0" xfId="2" applyNumberFormat="1" applyFont="1" applyFill="1" applyAlignment="1" applyProtection="1">
      <alignment horizontal="center"/>
    </xf>
    <xf numFmtId="0" fontId="8" fillId="6" borderId="0" xfId="2" applyNumberFormat="1" applyFont="1" applyFill="1" applyAlignment="1" applyProtection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12" fillId="3" borderId="0" xfId="1" applyNumberFormat="1" applyFont="1" applyFill="1" applyAlignment="1" applyProtection="1">
      <alignment horizontal="center" shrinkToFit="1"/>
    </xf>
    <xf numFmtId="0" fontId="12" fillId="3" borderId="0" xfId="1" applyNumberFormat="1" applyFont="1" applyFill="1" applyAlignment="1" applyProtection="1">
      <alignment shrinkToFit="1"/>
    </xf>
    <xf numFmtId="0" fontId="16" fillId="0" borderId="0" xfId="0" applyFont="1" applyAlignment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1" applyNumberFormat="1" applyFont="1" applyFill="1" applyBorder="1" applyAlignment="1" applyProtection="1">
      <alignment vertical="center"/>
    </xf>
    <xf numFmtId="0" fontId="1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2" borderId="0" xfId="1" applyNumberFormat="1" applyFont="1" applyFill="1" applyBorder="1" applyAlignment="1" applyProtection="1">
      <alignment horizontal="center" vertical="center"/>
    </xf>
    <xf numFmtId="0" fontId="5" fillId="2" borderId="0" xfId="1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1" applyNumberFormat="1" applyFont="1" applyFill="1" applyBorder="1" applyAlignment="1" applyProtection="1">
      <alignment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3" borderId="0" xfId="1" applyNumberFormat="1" applyFont="1" applyFill="1" applyAlignment="1" applyProtection="1">
      <alignment horizontal="center" shrinkToFit="1"/>
    </xf>
    <xf numFmtId="0" fontId="12" fillId="3" borderId="0" xfId="0" applyNumberFormat="1" applyFont="1" applyFill="1" applyAlignment="1" applyProtection="1">
      <alignment horizontal="center" shrinkToFit="1"/>
    </xf>
    <xf numFmtId="0" fontId="12" fillId="3" borderId="0" xfId="1" applyNumberFormat="1" applyFont="1" applyFill="1" applyAlignment="1" applyProtection="1">
      <alignment shrinkToFit="1"/>
    </xf>
    <xf numFmtId="0" fontId="12" fillId="3" borderId="0" xfId="0" applyNumberFormat="1" applyFont="1" applyFill="1" applyAlignment="1" applyProtection="1">
      <alignment shrinkToFit="1"/>
    </xf>
    <xf numFmtId="0" fontId="12" fillId="3" borderId="0" xfId="1" applyNumberFormat="1" applyFont="1" applyFill="1" applyAlignment="1" applyProtection="1"/>
    <xf numFmtId="0" fontId="12" fillId="3" borderId="0" xfId="0" applyNumberFormat="1" applyFont="1" applyFill="1" applyAlignment="1" applyProtection="1"/>
    <xf numFmtId="176" fontId="22" fillId="0" borderId="1" xfId="0" applyNumberFormat="1" applyFont="1" applyFill="1" applyBorder="1" applyAlignment="1">
      <alignment horizontal="center" vertical="center"/>
    </xf>
    <xf numFmtId="176" fontId="23" fillId="0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_考勤表" xfId="1" xr:uid="{00000000-0005-0000-0000-000001000000}"/>
    <cellStyle name="常规_数据引用区域" xfId="2" xr:uid="{00000000-0005-0000-0000-000002000000}"/>
  </cellStyles>
  <dxfs count="4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64"/>
  <sheetViews>
    <sheetView zoomScaleNormal="100" zoomScaleSheetLayoutView="90" workbookViewId="0">
      <pane xSplit="3" ySplit="6" topLeftCell="D7" activePane="bottomRight" state="frozen"/>
      <selection activeCell="A4" sqref="A4"/>
      <selection pane="topRight" activeCell="D4" sqref="D4"/>
      <selection pane="bottomLeft" activeCell="A7" sqref="A7"/>
      <selection pane="bottomRight" activeCell="D5" sqref="D5"/>
    </sheetView>
  </sheetViews>
  <sheetFormatPr defaultRowHeight="13.5"/>
  <cols>
    <col min="1" max="1" width="11.125" customWidth="1"/>
    <col min="3" max="3" width="10.875" customWidth="1"/>
    <col min="4" max="34" width="3.125" customWidth="1"/>
    <col min="35" max="35" width="5.375" customWidth="1"/>
    <col min="36" max="36" width="5.5" customWidth="1"/>
    <col min="37" max="37" width="5.875" customWidth="1"/>
  </cols>
  <sheetData>
    <row r="1" spans="1:39" ht="28.5" customHeight="1">
      <c r="A1" s="75" t="s">
        <v>0</v>
      </c>
      <c r="B1" s="75"/>
      <c r="C1" s="49">
        <v>2016</v>
      </c>
      <c r="D1" s="49" t="s">
        <v>1</v>
      </c>
      <c r="E1" s="75">
        <v>7</v>
      </c>
      <c r="F1" s="75"/>
      <c r="G1" s="49" t="s">
        <v>2</v>
      </c>
      <c r="H1" s="49"/>
      <c r="I1" s="49"/>
      <c r="J1" s="42" t="s">
        <v>3</v>
      </c>
      <c r="K1" s="42"/>
      <c r="L1" s="42"/>
      <c r="M1" s="42"/>
      <c r="N1" s="42"/>
      <c r="O1" s="42"/>
      <c r="P1" s="42"/>
      <c r="Q1" s="59">
        <f>NETWORKDAYS(DATE($C$1,$E$1,1),EOMONTH(DATE($C$1,$E$1,1),0))</f>
        <v>21</v>
      </c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39"/>
    </row>
    <row r="2" spans="1:39" ht="36" customHeight="1">
      <c r="A2" s="76" t="str">
        <f>TEXT(DATE(C1,E1,1),"e年M月份考勤登记表")</f>
        <v>2016年7月份考勤登记表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47"/>
      <c r="AJ2" s="27"/>
    </row>
    <row r="3" spans="1:39" ht="50.25" customHeight="1" thickBot="1">
      <c r="A3" s="77" t="s">
        <v>146</v>
      </c>
      <c r="B3" s="77"/>
      <c r="C3" s="78" t="s">
        <v>4</v>
      </c>
      <c r="D3" s="79"/>
      <c r="E3" s="79"/>
      <c r="F3" s="79"/>
      <c r="G3" s="79"/>
      <c r="H3" s="79"/>
      <c r="I3" s="80" t="s">
        <v>5</v>
      </c>
      <c r="J3" s="80"/>
      <c r="K3" s="80"/>
      <c r="L3" s="80"/>
      <c r="M3" s="80"/>
      <c r="N3" s="1" t="s">
        <v>6</v>
      </c>
      <c r="O3" s="51"/>
      <c r="P3" s="2"/>
      <c r="Q3" s="2"/>
      <c r="R3" s="51" t="s">
        <v>6</v>
      </c>
      <c r="S3" s="2"/>
      <c r="T3" s="2"/>
      <c r="U3" s="2"/>
      <c r="V3" s="2"/>
      <c r="W3" s="2"/>
      <c r="X3" s="2"/>
      <c r="Y3" s="2"/>
      <c r="Z3" s="1" t="s">
        <v>7</v>
      </c>
      <c r="AA3" s="1"/>
      <c r="AB3" s="1" t="s">
        <v>7</v>
      </c>
      <c r="AC3" s="1" t="s">
        <v>7</v>
      </c>
      <c r="AD3" s="1" t="s">
        <v>7</v>
      </c>
      <c r="AE3" s="1" t="s">
        <v>7</v>
      </c>
      <c r="AF3" s="1" t="s">
        <v>6</v>
      </c>
      <c r="AG3" s="3"/>
      <c r="AH3" s="50"/>
      <c r="AI3" s="47"/>
      <c r="AJ3" s="30"/>
      <c r="AK3" s="24"/>
      <c r="AL3" s="24"/>
      <c r="AM3" s="24"/>
    </row>
    <row r="4" spans="1:39" ht="25.5">
      <c r="A4" s="81" t="s">
        <v>8</v>
      </c>
      <c r="B4" s="82"/>
      <c r="C4" s="82"/>
      <c r="D4" s="82" t="s">
        <v>9</v>
      </c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3"/>
      <c r="AI4" s="46"/>
      <c r="AJ4" s="22"/>
    </row>
    <row r="5" spans="1:39">
      <c r="A5" s="84" t="s">
        <v>10</v>
      </c>
      <c r="B5" s="85" t="s">
        <v>11</v>
      </c>
      <c r="C5" s="85" t="s">
        <v>12</v>
      </c>
      <c r="D5" s="4" t="str">
        <f>TEXT(D6,"AAA")</f>
        <v>五</v>
      </c>
      <c r="E5" s="4" t="str">
        <f t="shared" ref="E5:AH5" si="0">TEXT(E6,"AAA")</f>
        <v>六</v>
      </c>
      <c r="F5" s="4" t="str">
        <f t="shared" si="0"/>
        <v>日</v>
      </c>
      <c r="G5" s="4" t="str">
        <f t="shared" si="0"/>
        <v>一</v>
      </c>
      <c r="H5" s="4" t="str">
        <f t="shared" si="0"/>
        <v>二</v>
      </c>
      <c r="I5" s="4" t="str">
        <f t="shared" si="0"/>
        <v>三</v>
      </c>
      <c r="J5" s="4" t="str">
        <f t="shared" si="0"/>
        <v>四</v>
      </c>
      <c r="K5" s="4" t="str">
        <f t="shared" si="0"/>
        <v>五</v>
      </c>
      <c r="L5" s="4" t="str">
        <f t="shared" si="0"/>
        <v>六</v>
      </c>
      <c r="M5" s="4" t="str">
        <f t="shared" si="0"/>
        <v>日</v>
      </c>
      <c r="N5" s="4" t="str">
        <f t="shared" si="0"/>
        <v>一</v>
      </c>
      <c r="O5" s="4" t="str">
        <f t="shared" si="0"/>
        <v>二</v>
      </c>
      <c r="P5" s="4" t="str">
        <f t="shared" si="0"/>
        <v>三</v>
      </c>
      <c r="Q5" s="4" t="str">
        <f t="shared" si="0"/>
        <v>四</v>
      </c>
      <c r="R5" s="4" t="str">
        <f t="shared" si="0"/>
        <v>五</v>
      </c>
      <c r="S5" s="4" t="str">
        <f t="shared" si="0"/>
        <v>六</v>
      </c>
      <c r="T5" s="4" t="str">
        <f t="shared" si="0"/>
        <v>日</v>
      </c>
      <c r="U5" s="4" t="str">
        <f t="shared" si="0"/>
        <v>一</v>
      </c>
      <c r="V5" s="4" t="str">
        <f t="shared" si="0"/>
        <v>二</v>
      </c>
      <c r="W5" s="4" t="str">
        <f t="shared" si="0"/>
        <v>三</v>
      </c>
      <c r="X5" s="4" t="str">
        <f t="shared" si="0"/>
        <v>四</v>
      </c>
      <c r="Y5" s="4" t="str">
        <f t="shared" si="0"/>
        <v>五</v>
      </c>
      <c r="Z5" s="4" t="str">
        <f t="shared" si="0"/>
        <v>六</v>
      </c>
      <c r="AA5" s="4" t="str">
        <f t="shared" si="0"/>
        <v>日</v>
      </c>
      <c r="AB5" s="4" t="str">
        <f t="shared" si="0"/>
        <v>一</v>
      </c>
      <c r="AC5" s="4" t="str">
        <f t="shared" si="0"/>
        <v>二</v>
      </c>
      <c r="AD5" s="4" t="str">
        <f t="shared" si="0"/>
        <v>三</v>
      </c>
      <c r="AE5" s="4" t="str">
        <f t="shared" si="0"/>
        <v>四</v>
      </c>
      <c r="AF5" s="4" t="str">
        <f t="shared" si="0"/>
        <v>五</v>
      </c>
      <c r="AG5" s="4" t="str">
        <f t="shared" si="0"/>
        <v>六</v>
      </c>
      <c r="AH5" s="61" t="str">
        <f t="shared" si="0"/>
        <v>日</v>
      </c>
      <c r="AI5" s="46"/>
      <c r="AJ5" s="22"/>
    </row>
    <row r="6" spans="1:39">
      <c r="A6" s="84"/>
      <c r="B6" s="85"/>
      <c r="C6" s="85"/>
      <c r="D6" s="5">
        <f>IF(MONTH(DATE($C$1,$E$1,COLUMN(A1)))=$E$1,DATE($C$1,$E$1,COLUMN(A1)),"")</f>
        <v>42552</v>
      </c>
      <c r="E6" s="5">
        <f t="shared" ref="E6:AH6" si="1">IF(MONTH(DATE($C$1,$E$1,COLUMN(B1)))=$E$1,DATE($C$1,$E$1,COLUMN(B1)),"")</f>
        <v>42553</v>
      </c>
      <c r="F6" s="5">
        <f t="shared" si="1"/>
        <v>42554</v>
      </c>
      <c r="G6" s="5">
        <f t="shared" si="1"/>
        <v>42555</v>
      </c>
      <c r="H6" s="5">
        <f t="shared" si="1"/>
        <v>42556</v>
      </c>
      <c r="I6" s="5">
        <f t="shared" si="1"/>
        <v>42557</v>
      </c>
      <c r="J6" s="5">
        <f t="shared" si="1"/>
        <v>42558</v>
      </c>
      <c r="K6" s="5">
        <f t="shared" si="1"/>
        <v>42559</v>
      </c>
      <c r="L6" s="5">
        <f t="shared" si="1"/>
        <v>42560</v>
      </c>
      <c r="M6" s="5">
        <f t="shared" si="1"/>
        <v>42561</v>
      </c>
      <c r="N6" s="5">
        <f t="shared" si="1"/>
        <v>42562</v>
      </c>
      <c r="O6" s="5">
        <f t="shared" si="1"/>
        <v>42563</v>
      </c>
      <c r="P6" s="5">
        <f t="shared" si="1"/>
        <v>42564</v>
      </c>
      <c r="Q6" s="5">
        <f t="shared" si="1"/>
        <v>42565</v>
      </c>
      <c r="R6" s="5">
        <f t="shared" si="1"/>
        <v>42566</v>
      </c>
      <c r="S6" s="5">
        <f t="shared" si="1"/>
        <v>42567</v>
      </c>
      <c r="T6" s="5">
        <f t="shared" si="1"/>
        <v>42568</v>
      </c>
      <c r="U6" s="5">
        <f t="shared" si="1"/>
        <v>42569</v>
      </c>
      <c r="V6" s="5">
        <f t="shared" si="1"/>
        <v>42570</v>
      </c>
      <c r="W6" s="5">
        <f t="shared" si="1"/>
        <v>42571</v>
      </c>
      <c r="X6" s="5">
        <f t="shared" si="1"/>
        <v>42572</v>
      </c>
      <c r="Y6" s="5">
        <f t="shared" si="1"/>
        <v>42573</v>
      </c>
      <c r="Z6" s="5">
        <f t="shared" si="1"/>
        <v>42574</v>
      </c>
      <c r="AA6" s="5">
        <f t="shared" si="1"/>
        <v>42575</v>
      </c>
      <c r="AB6" s="5">
        <f t="shared" si="1"/>
        <v>42576</v>
      </c>
      <c r="AC6" s="5">
        <f t="shared" si="1"/>
        <v>42577</v>
      </c>
      <c r="AD6" s="5">
        <f t="shared" si="1"/>
        <v>42578</v>
      </c>
      <c r="AE6" s="5">
        <f t="shared" si="1"/>
        <v>42579</v>
      </c>
      <c r="AF6" s="5">
        <f t="shared" si="1"/>
        <v>42580</v>
      </c>
      <c r="AG6" s="5">
        <f t="shared" si="1"/>
        <v>42581</v>
      </c>
      <c r="AH6" s="62">
        <f t="shared" si="1"/>
        <v>42582</v>
      </c>
      <c r="AI6" s="46"/>
      <c r="AJ6" s="22"/>
    </row>
    <row r="7" spans="1:39">
      <c r="A7" s="43" t="s">
        <v>13</v>
      </c>
      <c r="B7" s="6" t="s">
        <v>14</v>
      </c>
      <c r="C7" s="6" t="s">
        <v>130</v>
      </c>
      <c r="D7" s="63" t="s">
        <v>17</v>
      </c>
      <c r="E7" s="63" t="s">
        <v>15</v>
      </c>
      <c r="F7" s="63" t="s">
        <v>15</v>
      </c>
      <c r="G7" s="63" t="s">
        <v>17</v>
      </c>
      <c r="H7" s="63" t="s">
        <v>17</v>
      </c>
      <c r="I7" s="63" t="s">
        <v>17</v>
      </c>
      <c r="J7" s="63" t="s">
        <v>17</v>
      </c>
      <c r="K7" s="63" t="s">
        <v>17</v>
      </c>
      <c r="L7" s="63" t="s">
        <v>15</v>
      </c>
      <c r="M7" s="63" t="s">
        <v>159</v>
      </c>
      <c r="N7" s="63" t="s">
        <v>17</v>
      </c>
      <c r="O7" s="63" t="s">
        <v>17</v>
      </c>
      <c r="P7" s="63" t="s">
        <v>17</v>
      </c>
      <c r="Q7" s="63" t="s">
        <v>16</v>
      </c>
      <c r="R7" s="63" t="s">
        <v>17</v>
      </c>
      <c r="S7" s="63" t="s">
        <v>15</v>
      </c>
      <c r="T7" s="63" t="s">
        <v>15</v>
      </c>
      <c r="U7" s="63" t="s">
        <v>17</v>
      </c>
      <c r="V7" s="63" t="s">
        <v>17</v>
      </c>
      <c r="W7" s="63" t="s">
        <v>17</v>
      </c>
      <c r="X7" s="63" t="s">
        <v>17</v>
      </c>
      <c r="Y7" s="63" t="s">
        <v>17</v>
      </c>
      <c r="Z7" s="63" t="s">
        <v>15</v>
      </c>
      <c r="AA7" s="63" t="s">
        <v>15</v>
      </c>
      <c r="AB7" s="63" t="s">
        <v>17</v>
      </c>
      <c r="AC7" s="63" t="s">
        <v>17</v>
      </c>
      <c r="AD7" s="63" t="s">
        <v>17</v>
      </c>
      <c r="AE7" s="63" t="s">
        <v>17</v>
      </c>
      <c r="AF7" s="63" t="s">
        <v>16</v>
      </c>
      <c r="AG7" s="68" t="s">
        <v>15</v>
      </c>
      <c r="AH7" s="66" t="s">
        <v>15</v>
      </c>
      <c r="AI7" s="46"/>
    </row>
    <row r="8" spans="1:39">
      <c r="A8" s="43" t="s">
        <v>18</v>
      </c>
      <c r="B8" s="6" t="s">
        <v>19</v>
      </c>
      <c r="C8" s="6" t="s">
        <v>131</v>
      </c>
      <c r="D8" s="63" t="s">
        <v>17</v>
      </c>
      <c r="E8" s="63" t="s">
        <v>159</v>
      </c>
      <c r="F8" s="63" t="s">
        <v>15</v>
      </c>
      <c r="G8" s="63" t="s">
        <v>17</v>
      </c>
      <c r="H8" s="63" t="s">
        <v>20</v>
      </c>
      <c r="I8" s="63" t="s">
        <v>17</v>
      </c>
      <c r="J8" s="63" t="s">
        <v>17</v>
      </c>
      <c r="K8" s="63" t="s">
        <v>17</v>
      </c>
      <c r="L8" s="63" t="s">
        <v>15</v>
      </c>
      <c r="M8" s="63" t="s">
        <v>15</v>
      </c>
      <c r="N8" s="63" t="s">
        <v>17</v>
      </c>
      <c r="O8" s="63" t="s">
        <v>17</v>
      </c>
      <c r="P8" s="63" t="s">
        <v>17</v>
      </c>
      <c r="Q8" s="63" t="s">
        <v>17</v>
      </c>
      <c r="R8" s="63" t="s">
        <v>17</v>
      </c>
      <c r="S8" s="63" t="s">
        <v>15</v>
      </c>
      <c r="T8" s="63" t="s">
        <v>15</v>
      </c>
      <c r="U8" s="63" t="s">
        <v>21</v>
      </c>
      <c r="V8" s="63" t="s">
        <v>17</v>
      </c>
      <c r="W8" s="63" t="s">
        <v>17</v>
      </c>
      <c r="X8" s="63" t="s">
        <v>17</v>
      </c>
      <c r="Y8" s="63" t="s">
        <v>17</v>
      </c>
      <c r="Z8" s="63" t="s">
        <v>15</v>
      </c>
      <c r="AA8" s="63" t="s">
        <v>15</v>
      </c>
      <c r="AB8" s="63" t="s">
        <v>17</v>
      </c>
      <c r="AC8" s="63" t="s">
        <v>17</v>
      </c>
      <c r="AD8" s="63" t="s">
        <v>17</v>
      </c>
      <c r="AE8" s="63" t="s">
        <v>17</v>
      </c>
      <c r="AF8" s="63" t="s">
        <v>17</v>
      </c>
      <c r="AG8" s="68" t="s">
        <v>15</v>
      </c>
      <c r="AH8" s="66" t="s">
        <v>15</v>
      </c>
      <c r="AI8" s="46"/>
    </row>
    <row r="9" spans="1:39">
      <c r="A9" s="43" t="s">
        <v>22</v>
      </c>
      <c r="B9" s="6" t="s">
        <v>23</v>
      </c>
      <c r="C9" s="6" t="s">
        <v>132</v>
      </c>
      <c r="D9" s="63" t="s">
        <v>17</v>
      </c>
      <c r="E9" s="63" t="s">
        <v>15</v>
      </c>
      <c r="F9" s="63" t="s">
        <v>15</v>
      </c>
      <c r="G9" s="63" t="s">
        <v>17</v>
      </c>
      <c r="H9" s="63" t="s">
        <v>17</v>
      </c>
      <c r="I9" s="63" t="s">
        <v>17</v>
      </c>
      <c r="J9" s="63" t="s">
        <v>17</v>
      </c>
      <c r="K9" s="63" t="s">
        <v>17</v>
      </c>
      <c r="L9" s="63" t="s">
        <v>15</v>
      </c>
      <c r="M9" s="63" t="s">
        <v>15</v>
      </c>
      <c r="N9" s="63" t="s">
        <v>17</v>
      </c>
      <c r="O9" s="63" t="s">
        <v>17</v>
      </c>
      <c r="P9" s="63" t="s">
        <v>17</v>
      </c>
      <c r="Q9" s="63" t="s">
        <v>17</v>
      </c>
      <c r="R9" s="63" t="s">
        <v>17</v>
      </c>
      <c r="S9" s="63" t="s">
        <v>15</v>
      </c>
      <c r="T9" s="63" t="s">
        <v>15</v>
      </c>
      <c r="U9" s="63" t="s">
        <v>17</v>
      </c>
      <c r="V9" s="63" t="s">
        <v>17</v>
      </c>
      <c r="W9" s="63" t="s">
        <v>17</v>
      </c>
      <c r="X9" s="63" t="s">
        <v>17</v>
      </c>
      <c r="Y9" s="63" t="s">
        <v>17</v>
      </c>
      <c r="Z9" s="63" t="s">
        <v>15</v>
      </c>
      <c r="AA9" s="63" t="s">
        <v>15</v>
      </c>
      <c r="AB9" s="63" t="s">
        <v>16</v>
      </c>
      <c r="AC9" s="63" t="s">
        <v>17</v>
      </c>
      <c r="AD9" s="63" t="s">
        <v>17</v>
      </c>
      <c r="AE9" s="63" t="s">
        <v>24</v>
      </c>
      <c r="AF9" s="63" t="s">
        <v>17</v>
      </c>
      <c r="AG9" s="68" t="s">
        <v>15</v>
      </c>
      <c r="AH9" s="66" t="s">
        <v>15</v>
      </c>
      <c r="AI9" s="46"/>
      <c r="AK9" s="22"/>
    </row>
    <row r="10" spans="1:39">
      <c r="A10" s="43" t="s">
        <v>25</v>
      </c>
      <c r="B10" s="6" t="s">
        <v>14</v>
      </c>
      <c r="C10" s="6" t="s">
        <v>133</v>
      </c>
      <c r="D10" s="63" t="s">
        <v>20</v>
      </c>
      <c r="E10" s="63" t="s">
        <v>15</v>
      </c>
      <c r="F10" s="63" t="s">
        <v>159</v>
      </c>
      <c r="G10" s="63" t="s">
        <v>17</v>
      </c>
      <c r="H10" s="63" t="s">
        <v>17</v>
      </c>
      <c r="I10" s="63" t="s">
        <v>17</v>
      </c>
      <c r="J10" s="63" t="s">
        <v>17</v>
      </c>
      <c r="K10" s="63" t="s">
        <v>17</v>
      </c>
      <c r="L10" s="63" t="s">
        <v>15</v>
      </c>
      <c r="M10" s="63" t="s">
        <v>15</v>
      </c>
      <c r="N10" s="63" t="s">
        <v>17</v>
      </c>
      <c r="O10" s="63" t="s">
        <v>17</v>
      </c>
      <c r="P10" s="63" t="s">
        <v>17</v>
      </c>
      <c r="Q10" s="63" t="s">
        <v>17</v>
      </c>
      <c r="R10" s="63" t="s">
        <v>17</v>
      </c>
      <c r="S10" s="63" t="s">
        <v>15</v>
      </c>
      <c r="T10" s="63" t="s">
        <v>15</v>
      </c>
      <c r="U10" s="63" t="s">
        <v>17</v>
      </c>
      <c r="V10" s="63" t="s">
        <v>17</v>
      </c>
      <c r="W10" s="63" t="s">
        <v>17</v>
      </c>
      <c r="X10" s="63" t="s">
        <v>17</v>
      </c>
      <c r="Y10" s="63" t="s">
        <v>17</v>
      </c>
      <c r="Z10" s="63" t="s">
        <v>15</v>
      </c>
      <c r="AA10" s="63" t="s">
        <v>15</v>
      </c>
      <c r="AB10" s="63" t="s">
        <v>17</v>
      </c>
      <c r="AC10" s="63" t="s">
        <v>17</v>
      </c>
      <c r="AD10" s="63" t="s">
        <v>17</v>
      </c>
      <c r="AE10" s="63" t="s">
        <v>21</v>
      </c>
      <c r="AF10" s="63" t="s">
        <v>17</v>
      </c>
      <c r="AG10" s="68" t="s">
        <v>15</v>
      </c>
      <c r="AH10" s="66" t="s">
        <v>159</v>
      </c>
      <c r="AI10" s="46"/>
      <c r="AK10" s="25"/>
      <c r="AL10" s="26"/>
    </row>
    <row r="11" spans="1:39">
      <c r="A11" s="43" t="s">
        <v>26</v>
      </c>
      <c r="B11" s="6" t="s">
        <v>23</v>
      </c>
      <c r="C11" s="6" t="s">
        <v>134</v>
      </c>
      <c r="D11" s="63" t="s">
        <v>17</v>
      </c>
      <c r="E11" s="63" t="s">
        <v>15</v>
      </c>
      <c r="F11" s="63" t="s">
        <v>15</v>
      </c>
      <c r="G11" s="63" t="s">
        <v>17</v>
      </c>
      <c r="H11" s="63" t="s">
        <v>17</v>
      </c>
      <c r="I11" s="63" t="s">
        <v>17</v>
      </c>
      <c r="J11" s="63" t="s">
        <v>17</v>
      </c>
      <c r="K11" s="63" t="s">
        <v>17</v>
      </c>
      <c r="L11" s="63" t="s">
        <v>15</v>
      </c>
      <c r="M11" s="63" t="s">
        <v>15</v>
      </c>
      <c r="N11" s="63" t="s">
        <v>17</v>
      </c>
      <c r="O11" s="63" t="s">
        <v>17</v>
      </c>
      <c r="P11" s="63" t="s">
        <v>17</v>
      </c>
      <c r="Q11" s="63" t="s">
        <v>17</v>
      </c>
      <c r="R11" s="63" t="s">
        <v>17</v>
      </c>
      <c r="S11" s="63" t="s">
        <v>15</v>
      </c>
      <c r="T11" s="63" t="s">
        <v>15</v>
      </c>
      <c r="U11" s="63" t="s">
        <v>17</v>
      </c>
      <c r="V11" s="63" t="s">
        <v>20</v>
      </c>
      <c r="W11" s="63" t="s">
        <v>17</v>
      </c>
      <c r="X11" s="63" t="s">
        <v>17</v>
      </c>
      <c r="Y11" s="63" t="s">
        <v>17</v>
      </c>
      <c r="Z11" s="63" t="s">
        <v>15</v>
      </c>
      <c r="AA11" s="63" t="s">
        <v>15</v>
      </c>
      <c r="AB11" s="63" t="s">
        <v>17</v>
      </c>
      <c r="AC11" s="63" t="s">
        <v>17</v>
      </c>
      <c r="AD11" s="63" t="s">
        <v>24</v>
      </c>
      <c r="AE11" s="63" t="s">
        <v>17</v>
      </c>
      <c r="AF11" s="63" t="s">
        <v>17</v>
      </c>
      <c r="AG11" s="68" t="s">
        <v>15</v>
      </c>
      <c r="AH11" s="66" t="s">
        <v>15</v>
      </c>
      <c r="AI11" s="46"/>
      <c r="AK11" s="22"/>
      <c r="AL11" s="23"/>
    </row>
    <row r="12" spans="1:39">
      <c r="A12" s="43" t="s">
        <v>27</v>
      </c>
      <c r="B12" s="6" t="s">
        <v>14</v>
      </c>
      <c r="C12" s="6" t="s">
        <v>135</v>
      </c>
      <c r="D12" s="63" t="s">
        <v>17</v>
      </c>
      <c r="E12" s="63" t="s">
        <v>15</v>
      </c>
      <c r="F12" s="63" t="s">
        <v>15</v>
      </c>
      <c r="G12" s="63" t="s">
        <v>24</v>
      </c>
      <c r="H12" s="63" t="s">
        <v>17</v>
      </c>
      <c r="I12" s="63" t="s">
        <v>17</v>
      </c>
      <c r="J12" s="63" t="s">
        <v>17</v>
      </c>
      <c r="K12" s="63" t="s">
        <v>17</v>
      </c>
      <c r="L12" s="63" t="s">
        <v>15</v>
      </c>
      <c r="M12" s="63" t="s">
        <v>15</v>
      </c>
      <c r="N12" s="63" t="s">
        <v>17</v>
      </c>
      <c r="O12" s="63" t="s">
        <v>17</v>
      </c>
      <c r="P12" s="63" t="s">
        <v>17</v>
      </c>
      <c r="Q12" s="63" t="s">
        <v>17</v>
      </c>
      <c r="R12" s="63" t="s">
        <v>17</v>
      </c>
      <c r="S12" s="63" t="s">
        <v>15</v>
      </c>
      <c r="T12" s="63" t="s">
        <v>159</v>
      </c>
      <c r="U12" s="63" t="s">
        <v>17</v>
      </c>
      <c r="V12" s="63" t="s">
        <v>17</v>
      </c>
      <c r="W12" s="63" t="s">
        <v>17</v>
      </c>
      <c r="X12" s="63" t="s">
        <v>21</v>
      </c>
      <c r="Y12" s="63" t="s">
        <v>17</v>
      </c>
      <c r="Z12" s="63" t="s">
        <v>15</v>
      </c>
      <c r="AA12" s="63" t="s">
        <v>15</v>
      </c>
      <c r="AB12" s="63" t="s">
        <v>17</v>
      </c>
      <c r="AC12" s="63" t="s">
        <v>17</v>
      </c>
      <c r="AD12" s="63" t="s">
        <v>17</v>
      </c>
      <c r="AE12" s="63" t="s">
        <v>17</v>
      </c>
      <c r="AF12" s="63" t="s">
        <v>17</v>
      </c>
      <c r="AG12" s="68" t="s">
        <v>15</v>
      </c>
      <c r="AH12" s="66" t="s">
        <v>15</v>
      </c>
      <c r="AI12" s="46"/>
      <c r="AK12" s="22"/>
      <c r="AL12" s="23"/>
    </row>
    <row r="13" spans="1:39">
      <c r="A13" s="43" t="s">
        <v>28</v>
      </c>
      <c r="B13" s="6" t="s">
        <v>29</v>
      </c>
      <c r="C13" s="6" t="s">
        <v>136</v>
      </c>
      <c r="D13" s="63" t="s">
        <v>17</v>
      </c>
      <c r="E13" s="63" t="s">
        <v>15</v>
      </c>
      <c r="F13" s="63" t="s">
        <v>15</v>
      </c>
      <c r="G13" s="63" t="s">
        <v>17</v>
      </c>
      <c r="H13" s="63" t="s">
        <v>17</v>
      </c>
      <c r="I13" s="63" t="s">
        <v>17</v>
      </c>
      <c r="J13" s="63" t="s">
        <v>17</v>
      </c>
      <c r="K13" s="63" t="s">
        <v>17</v>
      </c>
      <c r="L13" s="63" t="s">
        <v>15</v>
      </c>
      <c r="M13" s="63" t="s">
        <v>15</v>
      </c>
      <c r="N13" s="63" t="s">
        <v>17</v>
      </c>
      <c r="O13" s="63" t="s">
        <v>17</v>
      </c>
      <c r="P13" s="63" t="s">
        <v>17</v>
      </c>
      <c r="Q13" s="63" t="s">
        <v>17</v>
      </c>
      <c r="R13" s="63" t="s">
        <v>17</v>
      </c>
      <c r="S13" s="63" t="s">
        <v>15</v>
      </c>
      <c r="T13" s="63" t="s">
        <v>15</v>
      </c>
      <c r="U13" s="63" t="s">
        <v>17</v>
      </c>
      <c r="V13" s="63" t="s">
        <v>17</v>
      </c>
      <c r="W13" s="63" t="s">
        <v>17</v>
      </c>
      <c r="X13" s="63" t="s">
        <v>17</v>
      </c>
      <c r="Y13" s="63" t="s">
        <v>17</v>
      </c>
      <c r="Z13" s="63" t="s">
        <v>15</v>
      </c>
      <c r="AA13" s="63" t="s">
        <v>15</v>
      </c>
      <c r="AB13" s="63" t="s">
        <v>17</v>
      </c>
      <c r="AC13" s="63" t="s">
        <v>17</v>
      </c>
      <c r="AD13" s="63" t="s">
        <v>17</v>
      </c>
      <c r="AE13" s="63" t="s">
        <v>17</v>
      </c>
      <c r="AF13" s="63" t="s">
        <v>17</v>
      </c>
      <c r="AG13" s="68" t="s">
        <v>15</v>
      </c>
      <c r="AH13" s="66" t="s">
        <v>15</v>
      </c>
      <c r="AI13" s="46"/>
      <c r="AK13" s="22"/>
      <c r="AL13" s="23"/>
    </row>
    <row r="14" spans="1:39">
      <c r="A14" s="43" t="s">
        <v>30</v>
      </c>
      <c r="B14" s="6" t="s">
        <v>23</v>
      </c>
      <c r="C14" s="6" t="s">
        <v>137</v>
      </c>
      <c r="D14" s="63" t="s">
        <v>17</v>
      </c>
      <c r="E14" s="63" t="s">
        <v>15</v>
      </c>
      <c r="F14" s="63" t="s">
        <v>15</v>
      </c>
      <c r="G14" s="63" t="s">
        <v>17</v>
      </c>
      <c r="H14" s="63" t="s">
        <v>17</v>
      </c>
      <c r="I14" s="63" t="s">
        <v>17</v>
      </c>
      <c r="J14" s="63" t="s">
        <v>17</v>
      </c>
      <c r="K14" s="63" t="s">
        <v>21</v>
      </c>
      <c r="L14" s="63" t="s">
        <v>15</v>
      </c>
      <c r="M14" s="63" t="s">
        <v>15</v>
      </c>
      <c r="N14" s="63" t="s">
        <v>17</v>
      </c>
      <c r="O14" s="63" t="s">
        <v>17</v>
      </c>
      <c r="P14" s="63" t="s">
        <v>17</v>
      </c>
      <c r="Q14" s="63" t="s">
        <v>17</v>
      </c>
      <c r="R14" s="63" t="s">
        <v>17</v>
      </c>
      <c r="S14" s="63" t="s">
        <v>15</v>
      </c>
      <c r="T14" s="63" t="s">
        <v>15</v>
      </c>
      <c r="U14" s="63" t="s">
        <v>17</v>
      </c>
      <c r="V14" s="63" t="s">
        <v>17</v>
      </c>
      <c r="W14" s="63" t="s">
        <v>17</v>
      </c>
      <c r="X14" s="63" t="s">
        <v>17</v>
      </c>
      <c r="Y14" s="63" t="s">
        <v>17</v>
      </c>
      <c r="Z14" s="63" t="s">
        <v>15</v>
      </c>
      <c r="AA14" s="63" t="s">
        <v>15</v>
      </c>
      <c r="AB14" s="63" t="s">
        <v>31</v>
      </c>
      <c r="AC14" s="63" t="s">
        <v>17</v>
      </c>
      <c r="AD14" s="63" t="s">
        <v>17</v>
      </c>
      <c r="AE14" s="63" t="s">
        <v>17</v>
      </c>
      <c r="AF14" s="63" t="s">
        <v>17</v>
      </c>
      <c r="AG14" s="68" t="s">
        <v>15</v>
      </c>
      <c r="AH14" s="66" t="s">
        <v>15</v>
      </c>
      <c r="AI14" s="46"/>
      <c r="AK14" s="22"/>
      <c r="AL14" s="23"/>
    </row>
    <row r="15" spans="1:39">
      <c r="A15" s="43" t="s">
        <v>32</v>
      </c>
      <c r="B15" s="6" t="s">
        <v>14</v>
      </c>
      <c r="C15" s="6" t="s">
        <v>138</v>
      </c>
      <c r="D15" s="63" t="s">
        <v>17</v>
      </c>
      <c r="E15" s="63" t="s">
        <v>15</v>
      </c>
      <c r="F15" s="63" t="s">
        <v>15</v>
      </c>
      <c r="G15" s="63" t="s">
        <v>17</v>
      </c>
      <c r="H15" s="63" t="s">
        <v>17</v>
      </c>
      <c r="I15" s="63" t="s">
        <v>17</v>
      </c>
      <c r="J15" s="63" t="s">
        <v>17</v>
      </c>
      <c r="K15" s="63" t="s">
        <v>17</v>
      </c>
      <c r="L15" s="63" t="s">
        <v>15</v>
      </c>
      <c r="M15" s="63" t="s">
        <v>15</v>
      </c>
      <c r="N15" s="63" t="s">
        <v>17</v>
      </c>
      <c r="O15" s="63" t="s">
        <v>24</v>
      </c>
      <c r="P15" s="63" t="s">
        <v>17</v>
      </c>
      <c r="Q15" s="63" t="s">
        <v>17</v>
      </c>
      <c r="R15" s="63" t="s">
        <v>17</v>
      </c>
      <c r="S15" s="63" t="s">
        <v>15</v>
      </c>
      <c r="T15" s="63" t="s">
        <v>15</v>
      </c>
      <c r="U15" s="63" t="s">
        <v>17</v>
      </c>
      <c r="V15" s="63" t="s">
        <v>17</v>
      </c>
      <c r="W15" s="63" t="s">
        <v>17</v>
      </c>
      <c r="X15" s="63" t="s">
        <v>17</v>
      </c>
      <c r="Y15" s="63" t="s">
        <v>17</v>
      </c>
      <c r="Z15" s="63" t="s">
        <v>15</v>
      </c>
      <c r="AA15" s="63" t="s">
        <v>15</v>
      </c>
      <c r="AB15" s="63" t="s">
        <v>17</v>
      </c>
      <c r="AC15" s="63" t="s">
        <v>17</v>
      </c>
      <c r="AD15" s="63" t="s">
        <v>17</v>
      </c>
      <c r="AE15" s="63" t="s">
        <v>17</v>
      </c>
      <c r="AF15" s="63" t="s">
        <v>17</v>
      </c>
      <c r="AG15" s="68" t="s">
        <v>15</v>
      </c>
      <c r="AH15" s="66" t="s">
        <v>15</v>
      </c>
      <c r="AI15" s="46"/>
      <c r="AK15" s="22"/>
      <c r="AL15" s="23"/>
    </row>
    <row r="16" spans="1:39">
      <c r="A16" s="43" t="s">
        <v>33</v>
      </c>
      <c r="B16" s="6" t="s">
        <v>14</v>
      </c>
      <c r="C16" s="6" t="s">
        <v>139</v>
      </c>
      <c r="D16" s="63" t="s">
        <v>17</v>
      </c>
      <c r="E16" s="63" t="s">
        <v>15</v>
      </c>
      <c r="F16" s="63" t="s">
        <v>15</v>
      </c>
      <c r="G16" s="63" t="s">
        <v>21</v>
      </c>
      <c r="H16" s="63" t="s">
        <v>17</v>
      </c>
      <c r="I16" s="63" t="s">
        <v>17</v>
      </c>
      <c r="J16" s="63" t="s">
        <v>17</v>
      </c>
      <c r="K16" s="63" t="s">
        <v>17</v>
      </c>
      <c r="L16" s="63" t="s">
        <v>159</v>
      </c>
      <c r="M16" s="63" t="s">
        <v>15</v>
      </c>
      <c r="N16" s="63" t="s">
        <v>17</v>
      </c>
      <c r="O16" s="63" t="s">
        <v>17</v>
      </c>
      <c r="P16" s="63" t="s">
        <v>17</v>
      </c>
      <c r="Q16" s="63" t="s">
        <v>17</v>
      </c>
      <c r="R16" s="63" t="s">
        <v>17</v>
      </c>
      <c r="S16" s="63" t="s">
        <v>15</v>
      </c>
      <c r="T16" s="63" t="s">
        <v>15</v>
      </c>
      <c r="U16" s="63" t="s">
        <v>31</v>
      </c>
      <c r="V16" s="63" t="s">
        <v>17</v>
      </c>
      <c r="W16" s="63" t="s">
        <v>17</v>
      </c>
      <c r="X16" s="63" t="s">
        <v>17</v>
      </c>
      <c r="Y16" s="63" t="s">
        <v>17</v>
      </c>
      <c r="Z16" s="63" t="s">
        <v>15</v>
      </c>
      <c r="AA16" s="63" t="s">
        <v>159</v>
      </c>
      <c r="AB16" s="63" t="s">
        <v>17</v>
      </c>
      <c r="AC16" s="63" t="s">
        <v>17</v>
      </c>
      <c r="AD16" s="63" t="s">
        <v>17</v>
      </c>
      <c r="AE16" s="63" t="s">
        <v>17</v>
      </c>
      <c r="AF16" s="63" t="s">
        <v>17</v>
      </c>
      <c r="AG16" s="68" t="s">
        <v>15</v>
      </c>
      <c r="AH16" s="66" t="s">
        <v>15</v>
      </c>
      <c r="AI16" s="46"/>
      <c r="AK16" s="22"/>
      <c r="AL16" s="29"/>
    </row>
    <row r="17" spans="1:38">
      <c r="A17" s="43" t="s">
        <v>34</v>
      </c>
      <c r="B17" s="6" t="s">
        <v>29</v>
      </c>
      <c r="C17" s="6" t="s">
        <v>140</v>
      </c>
      <c r="D17" s="63" t="s">
        <v>17</v>
      </c>
      <c r="E17" s="63" t="s">
        <v>15</v>
      </c>
      <c r="F17" s="63" t="s">
        <v>15</v>
      </c>
      <c r="G17" s="63" t="s">
        <v>17</v>
      </c>
      <c r="H17" s="63" t="s">
        <v>17</v>
      </c>
      <c r="I17" s="63" t="s">
        <v>17</v>
      </c>
      <c r="J17" s="63" t="s">
        <v>17</v>
      </c>
      <c r="K17" s="63" t="s">
        <v>17</v>
      </c>
      <c r="L17" s="63" t="s">
        <v>15</v>
      </c>
      <c r="M17" s="63" t="s">
        <v>15</v>
      </c>
      <c r="N17" s="63" t="s">
        <v>17</v>
      </c>
      <c r="O17" s="63" t="s">
        <v>17</v>
      </c>
      <c r="P17" s="63" t="s">
        <v>17</v>
      </c>
      <c r="Q17" s="63" t="s">
        <v>17</v>
      </c>
      <c r="R17" s="63" t="s">
        <v>17</v>
      </c>
      <c r="S17" s="63" t="s">
        <v>15</v>
      </c>
      <c r="T17" s="63" t="s">
        <v>15</v>
      </c>
      <c r="U17" s="63" t="s">
        <v>17</v>
      </c>
      <c r="V17" s="63" t="s">
        <v>17</v>
      </c>
      <c r="W17" s="63" t="s">
        <v>17</v>
      </c>
      <c r="X17" s="63" t="s">
        <v>17</v>
      </c>
      <c r="Y17" s="63" t="s">
        <v>17</v>
      </c>
      <c r="Z17" s="63" t="s">
        <v>15</v>
      </c>
      <c r="AA17" s="63" t="s">
        <v>15</v>
      </c>
      <c r="AB17" s="63" t="s">
        <v>17</v>
      </c>
      <c r="AC17" s="63" t="s">
        <v>17</v>
      </c>
      <c r="AD17" s="63" t="s">
        <v>17</v>
      </c>
      <c r="AE17" s="63" t="s">
        <v>17</v>
      </c>
      <c r="AF17" s="63" t="s">
        <v>17</v>
      </c>
      <c r="AG17" s="68" t="s">
        <v>15</v>
      </c>
      <c r="AH17" s="66" t="s">
        <v>15</v>
      </c>
      <c r="AI17" s="46"/>
      <c r="AK17" s="22"/>
      <c r="AL17" s="23"/>
    </row>
    <row r="18" spans="1:38">
      <c r="A18" s="43" t="s">
        <v>35</v>
      </c>
      <c r="B18" s="6" t="s">
        <v>29</v>
      </c>
      <c r="C18" s="6" t="s">
        <v>141</v>
      </c>
      <c r="D18" s="63" t="s">
        <v>17</v>
      </c>
      <c r="E18" s="63" t="s">
        <v>15</v>
      </c>
      <c r="F18" s="63" t="s">
        <v>15</v>
      </c>
      <c r="G18" s="63" t="s">
        <v>17</v>
      </c>
      <c r="H18" s="63" t="s">
        <v>17</v>
      </c>
      <c r="I18" s="63" t="s">
        <v>17</v>
      </c>
      <c r="J18" s="63" t="s">
        <v>17</v>
      </c>
      <c r="K18" s="63" t="s">
        <v>20</v>
      </c>
      <c r="L18" s="63" t="s">
        <v>15</v>
      </c>
      <c r="M18" s="63" t="s">
        <v>15</v>
      </c>
      <c r="N18" s="63" t="s">
        <v>17</v>
      </c>
      <c r="O18" s="63" t="s">
        <v>17</v>
      </c>
      <c r="P18" s="63" t="s">
        <v>17</v>
      </c>
      <c r="Q18" s="63" t="s">
        <v>17</v>
      </c>
      <c r="R18" s="63" t="s">
        <v>17</v>
      </c>
      <c r="S18" s="63" t="s">
        <v>15</v>
      </c>
      <c r="T18" s="63" t="s">
        <v>15</v>
      </c>
      <c r="U18" s="63" t="s">
        <v>17</v>
      </c>
      <c r="V18" s="63" t="s">
        <v>17</v>
      </c>
      <c r="W18" s="63" t="s">
        <v>17</v>
      </c>
      <c r="X18" s="63" t="s">
        <v>17</v>
      </c>
      <c r="Y18" s="63" t="s">
        <v>17</v>
      </c>
      <c r="Z18" s="63" t="s">
        <v>15</v>
      </c>
      <c r="AA18" s="63" t="s">
        <v>15</v>
      </c>
      <c r="AB18" s="63" t="s">
        <v>17</v>
      </c>
      <c r="AC18" s="63" t="s">
        <v>17</v>
      </c>
      <c r="AD18" s="63" t="s">
        <v>17</v>
      </c>
      <c r="AE18" s="63" t="s">
        <v>17</v>
      </c>
      <c r="AF18" s="63" t="s">
        <v>17</v>
      </c>
      <c r="AG18" s="68" t="s">
        <v>15</v>
      </c>
      <c r="AH18" s="66" t="s">
        <v>15</v>
      </c>
      <c r="AI18" s="46"/>
      <c r="AK18" s="27"/>
      <c r="AL18" s="28"/>
    </row>
    <row r="19" spans="1:38">
      <c r="A19" s="43" t="s">
        <v>36</v>
      </c>
      <c r="B19" s="6" t="s">
        <v>37</v>
      </c>
      <c r="C19" s="6" t="s">
        <v>142</v>
      </c>
      <c r="D19" s="63" t="s">
        <v>20</v>
      </c>
      <c r="E19" s="63" t="s">
        <v>15</v>
      </c>
      <c r="F19" s="63" t="s">
        <v>15</v>
      </c>
      <c r="G19" s="63" t="s">
        <v>17</v>
      </c>
      <c r="H19" s="63" t="s">
        <v>17</v>
      </c>
      <c r="I19" s="63" t="s">
        <v>17</v>
      </c>
      <c r="J19" s="63" t="s">
        <v>17</v>
      </c>
      <c r="K19" s="63" t="s">
        <v>17</v>
      </c>
      <c r="L19" s="63" t="s">
        <v>15</v>
      </c>
      <c r="M19" s="63" t="s">
        <v>15</v>
      </c>
      <c r="N19" s="63" t="s">
        <v>17</v>
      </c>
      <c r="O19" s="63" t="s">
        <v>21</v>
      </c>
      <c r="P19" s="63" t="s">
        <v>17</v>
      </c>
      <c r="Q19" s="63" t="s">
        <v>17</v>
      </c>
      <c r="R19" s="63" t="s">
        <v>17</v>
      </c>
      <c r="S19" s="63" t="s">
        <v>15</v>
      </c>
      <c r="T19" s="63" t="s">
        <v>15</v>
      </c>
      <c r="U19" s="63" t="s">
        <v>20</v>
      </c>
      <c r="V19" s="63" t="s">
        <v>17</v>
      </c>
      <c r="W19" s="63" t="s">
        <v>17</v>
      </c>
      <c r="X19" s="63" t="s">
        <v>17</v>
      </c>
      <c r="Y19" s="63" t="s">
        <v>17</v>
      </c>
      <c r="Z19" s="63" t="s">
        <v>15</v>
      </c>
      <c r="AA19" s="63" t="s">
        <v>15</v>
      </c>
      <c r="AB19" s="63" t="s">
        <v>17</v>
      </c>
      <c r="AC19" s="63" t="s">
        <v>17</v>
      </c>
      <c r="AD19" s="63" t="s">
        <v>17</v>
      </c>
      <c r="AE19" s="63" t="s">
        <v>17</v>
      </c>
      <c r="AF19" s="63" t="s">
        <v>17</v>
      </c>
      <c r="AG19" s="68" t="s">
        <v>15</v>
      </c>
      <c r="AH19" s="66" t="s">
        <v>15</v>
      </c>
      <c r="AI19" s="46"/>
    </row>
    <row r="20" spans="1:38">
      <c r="A20" s="43" t="s">
        <v>38</v>
      </c>
      <c r="B20" s="6" t="s">
        <v>37</v>
      </c>
      <c r="C20" s="6" t="s">
        <v>143</v>
      </c>
      <c r="D20" s="63" t="s">
        <v>17</v>
      </c>
      <c r="E20" s="63" t="s">
        <v>15</v>
      </c>
      <c r="F20" s="63" t="s">
        <v>15</v>
      </c>
      <c r="G20" s="63" t="s">
        <v>17</v>
      </c>
      <c r="H20" s="63" t="s">
        <v>20</v>
      </c>
      <c r="I20" s="63" t="s">
        <v>17</v>
      </c>
      <c r="J20" s="63" t="s">
        <v>17</v>
      </c>
      <c r="K20" s="63" t="s">
        <v>17</v>
      </c>
      <c r="L20" s="63" t="s">
        <v>15</v>
      </c>
      <c r="M20" s="63" t="s">
        <v>15</v>
      </c>
      <c r="N20" s="63" t="s">
        <v>17</v>
      </c>
      <c r="O20" s="63" t="s">
        <v>17</v>
      </c>
      <c r="P20" s="63" t="s">
        <v>17</v>
      </c>
      <c r="Q20" s="63" t="s">
        <v>17</v>
      </c>
      <c r="R20" s="63" t="s">
        <v>17</v>
      </c>
      <c r="S20" s="63" t="s">
        <v>15</v>
      </c>
      <c r="T20" s="63" t="s">
        <v>15</v>
      </c>
      <c r="U20" s="63" t="s">
        <v>17</v>
      </c>
      <c r="V20" s="63" t="s">
        <v>17</v>
      </c>
      <c r="W20" s="63" t="s">
        <v>24</v>
      </c>
      <c r="X20" s="63" t="s">
        <v>17</v>
      </c>
      <c r="Y20" s="63" t="s">
        <v>17</v>
      </c>
      <c r="Z20" s="63" t="s">
        <v>15</v>
      </c>
      <c r="AA20" s="63" t="s">
        <v>15</v>
      </c>
      <c r="AB20" s="63" t="s">
        <v>17</v>
      </c>
      <c r="AC20" s="63" t="s">
        <v>17</v>
      </c>
      <c r="AD20" s="63" t="s">
        <v>17</v>
      </c>
      <c r="AE20" s="63" t="s">
        <v>17</v>
      </c>
      <c r="AF20" s="63" t="s">
        <v>17</v>
      </c>
      <c r="AG20" s="68" t="s">
        <v>15</v>
      </c>
      <c r="AH20" s="66" t="s">
        <v>15</v>
      </c>
      <c r="AI20" s="46"/>
    </row>
    <row r="21" spans="1:38">
      <c r="A21" s="43" t="s">
        <v>39</v>
      </c>
      <c r="B21" s="6" t="s">
        <v>23</v>
      </c>
      <c r="C21" s="6" t="s">
        <v>144</v>
      </c>
      <c r="D21" s="63" t="s">
        <v>17</v>
      </c>
      <c r="E21" s="63" t="s">
        <v>15</v>
      </c>
      <c r="F21" s="63" t="s">
        <v>15</v>
      </c>
      <c r="G21" s="63" t="s">
        <v>17</v>
      </c>
      <c r="H21" s="63" t="s">
        <v>17</v>
      </c>
      <c r="I21" s="63" t="s">
        <v>17</v>
      </c>
      <c r="J21" s="63" t="s">
        <v>17</v>
      </c>
      <c r="K21" s="63" t="s">
        <v>17</v>
      </c>
      <c r="L21" s="63" t="s">
        <v>15</v>
      </c>
      <c r="M21" s="63" t="s">
        <v>15</v>
      </c>
      <c r="N21" s="63" t="s">
        <v>17</v>
      </c>
      <c r="O21" s="63" t="s">
        <v>17</v>
      </c>
      <c r="P21" s="63" t="s">
        <v>17</v>
      </c>
      <c r="Q21" s="63" t="s">
        <v>17</v>
      </c>
      <c r="R21" s="63" t="s">
        <v>17</v>
      </c>
      <c r="S21" s="63" t="s">
        <v>15</v>
      </c>
      <c r="T21" s="63" t="s">
        <v>15</v>
      </c>
      <c r="U21" s="63" t="s">
        <v>17</v>
      </c>
      <c r="V21" s="63" t="s">
        <v>17</v>
      </c>
      <c r="W21" s="63" t="s">
        <v>17</v>
      </c>
      <c r="X21" s="63" t="s">
        <v>17</v>
      </c>
      <c r="Y21" s="63" t="s">
        <v>17</v>
      </c>
      <c r="Z21" s="63" t="s">
        <v>15</v>
      </c>
      <c r="AA21" s="63" t="s">
        <v>15</v>
      </c>
      <c r="AB21" s="63" t="s">
        <v>17</v>
      </c>
      <c r="AC21" s="63" t="s">
        <v>17</v>
      </c>
      <c r="AD21" s="63" t="s">
        <v>17</v>
      </c>
      <c r="AE21" s="63" t="s">
        <v>17</v>
      </c>
      <c r="AF21" s="63" t="s">
        <v>17</v>
      </c>
      <c r="AG21" s="68" t="s">
        <v>15</v>
      </c>
      <c r="AH21" s="66" t="s">
        <v>15</v>
      </c>
      <c r="AI21" s="46"/>
    </row>
    <row r="22" spans="1:38">
      <c r="A22" s="43" t="s">
        <v>40</v>
      </c>
      <c r="B22" s="6" t="s">
        <v>37</v>
      </c>
      <c r="C22" s="6" t="s">
        <v>145</v>
      </c>
      <c r="D22" s="63" t="s">
        <v>16</v>
      </c>
      <c r="E22" s="63" t="s">
        <v>15</v>
      </c>
      <c r="F22" s="63" t="s">
        <v>15</v>
      </c>
      <c r="G22" s="63" t="s">
        <v>17</v>
      </c>
      <c r="H22" s="63" t="s">
        <v>17</v>
      </c>
      <c r="I22" s="63" t="s">
        <v>17</v>
      </c>
      <c r="J22" s="63" t="s">
        <v>17</v>
      </c>
      <c r="K22" s="63" t="s">
        <v>17</v>
      </c>
      <c r="L22" s="63" t="s">
        <v>15</v>
      </c>
      <c r="M22" s="63" t="s">
        <v>15</v>
      </c>
      <c r="N22" s="63" t="s">
        <v>17</v>
      </c>
      <c r="O22" s="63" t="s">
        <v>17</v>
      </c>
      <c r="P22" s="63" t="s">
        <v>17</v>
      </c>
      <c r="Q22" s="63" t="s">
        <v>17</v>
      </c>
      <c r="R22" s="63" t="s">
        <v>17</v>
      </c>
      <c r="S22" s="63" t="s">
        <v>15</v>
      </c>
      <c r="T22" s="63" t="s">
        <v>15</v>
      </c>
      <c r="U22" s="63" t="s">
        <v>17</v>
      </c>
      <c r="V22" s="63" t="s">
        <v>17</v>
      </c>
      <c r="W22" s="63" t="s">
        <v>17</v>
      </c>
      <c r="X22" s="63" t="s">
        <v>17</v>
      </c>
      <c r="Y22" s="63" t="s">
        <v>17</v>
      </c>
      <c r="Z22" s="63" t="s">
        <v>15</v>
      </c>
      <c r="AA22" s="63" t="s">
        <v>15</v>
      </c>
      <c r="AB22" s="63" t="s">
        <v>17</v>
      </c>
      <c r="AC22" s="63" t="s">
        <v>17</v>
      </c>
      <c r="AD22" s="63" t="s">
        <v>17</v>
      </c>
      <c r="AE22" s="63" t="s">
        <v>21</v>
      </c>
      <c r="AF22" s="63" t="s">
        <v>17</v>
      </c>
      <c r="AG22" s="68" t="s">
        <v>15</v>
      </c>
      <c r="AH22" s="66" t="s">
        <v>15</v>
      </c>
      <c r="AI22" s="46"/>
    </row>
    <row r="23" spans="1:38">
      <c r="A23" s="43" t="s">
        <v>41</v>
      </c>
      <c r="B23" s="6" t="s">
        <v>23</v>
      </c>
      <c r="C23" s="6" t="s">
        <v>42</v>
      </c>
      <c r="D23" s="63" t="s">
        <v>17</v>
      </c>
      <c r="E23" s="63" t="s">
        <v>15</v>
      </c>
      <c r="F23" s="63" t="s">
        <v>15</v>
      </c>
      <c r="G23" s="63" t="s">
        <v>17</v>
      </c>
      <c r="H23" s="63" t="s">
        <v>17</v>
      </c>
      <c r="I23" s="63" t="s">
        <v>17</v>
      </c>
      <c r="J23" s="63" t="s">
        <v>17</v>
      </c>
      <c r="K23" s="63" t="s">
        <v>17</v>
      </c>
      <c r="L23" s="63" t="s">
        <v>15</v>
      </c>
      <c r="M23" s="63" t="s">
        <v>15</v>
      </c>
      <c r="N23" s="63" t="s">
        <v>17</v>
      </c>
      <c r="O23" s="63" t="s">
        <v>17</v>
      </c>
      <c r="P23" s="63" t="s">
        <v>17</v>
      </c>
      <c r="Q23" s="63" t="s">
        <v>17</v>
      </c>
      <c r="R23" s="63" t="s">
        <v>17</v>
      </c>
      <c r="S23" s="63" t="s">
        <v>15</v>
      </c>
      <c r="T23" s="63" t="s">
        <v>15</v>
      </c>
      <c r="U23" s="63" t="s">
        <v>17</v>
      </c>
      <c r="V23" s="63" t="s">
        <v>17</v>
      </c>
      <c r="W23" s="63" t="s">
        <v>17</v>
      </c>
      <c r="X23" s="63" t="s">
        <v>17</v>
      </c>
      <c r="Y23" s="63" t="s">
        <v>17</v>
      </c>
      <c r="Z23" s="63" t="s">
        <v>15</v>
      </c>
      <c r="AA23" s="63" t="s">
        <v>15</v>
      </c>
      <c r="AB23" s="63" t="s">
        <v>17</v>
      </c>
      <c r="AC23" s="63" t="s">
        <v>17</v>
      </c>
      <c r="AD23" s="63" t="s">
        <v>17</v>
      </c>
      <c r="AE23" s="63" t="s">
        <v>17</v>
      </c>
      <c r="AF23" s="63" t="s">
        <v>17</v>
      </c>
      <c r="AG23" s="68" t="s">
        <v>15</v>
      </c>
      <c r="AH23" s="66" t="s">
        <v>15</v>
      </c>
      <c r="AI23" s="46"/>
    </row>
    <row r="24" spans="1:38">
      <c r="A24" s="43" t="s">
        <v>43</v>
      </c>
      <c r="B24" s="6" t="s">
        <v>23</v>
      </c>
      <c r="C24" s="6" t="s">
        <v>44</v>
      </c>
      <c r="D24" s="63" t="s">
        <v>17</v>
      </c>
      <c r="E24" s="63" t="s">
        <v>15</v>
      </c>
      <c r="F24" s="63" t="s">
        <v>15</v>
      </c>
      <c r="G24" s="63" t="s">
        <v>17</v>
      </c>
      <c r="H24" s="63" t="s">
        <v>17</v>
      </c>
      <c r="I24" s="63" t="s">
        <v>17</v>
      </c>
      <c r="J24" s="63" t="s">
        <v>17</v>
      </c>
      <c r="K24" s="63" t="s">
        <v>17</v>
      </c>
      <c r="L24" s="63" t="s">
        <v>15</v>
      </c>
      <c r="M24" s="63" t="s">
        <v>15</v>
      </c>
      <c r="N24" s="63" t="s">
        <v>17</v>
      </c>
      <c r="O24" s="63" t="s">
        <v>17</v>
      </c>
      <c r="P24" s="63" t="s">
        <v>17</v>
      </c>
      <c r="Q24" s="63" t="s">
        <v>24</v>
      </c>
      <c r="R24" s="63" t="s">
        <v>17</v>
      </c>
      <c r="S24" s="63" t="s">
        <v>15</v>
      </c>
      <c r="T24" s="63" t="s">
        <v>15</v>
      </c>
      <c r="U24" s="63" t="s">
        <v>17</v>
      </c>
      <c r="V24" s="63" t="s">
        <v>17</v>
      </c>
      <c r="W24" s="63" t="s">
        <v>17</v>
      </c>
      <c r="X24" s="63" t="s">
        <v>17</v>
      </c>
      <c r="Y24" s="63" t="s">
        <v>17</v>
      </c>
      <c r="Z24" s="63" t="s">
        <v>15</v>
      </c>
      <c r="AA24" s="63" t="s">
        <v>15</v>
      </c>
      <c r="AB24" s="63" t="s">
        <v>17</v>
      </c>
      <c r="AC24" s="63" t="s">
        <v>17</v>
      </c>
      <c r="AD24" s="63" t="s">
        <v>17</v>
      </c>
      <c r="AE24" s="63" t="s">
        <v>17</v>
      </c>
      <c r="AF24" s="63" t="s">
        <v>17</v>
      </c>
      <c r="AG24" s="68" t="s">
        <v>15</v>
      </c>
      <c r="AH24" s="66" t="s">
        <v>15</v>
      </c>
      <c r="AI24" s="46"/>
    </row>
    <row r="25" spans="1:38">
      <c r="A25" s="43" t="s">
        <v>45</v>
      </c>
      <c r="B25" s="6" t="s">
        <v>37</v>
      </c>
      <c r="C25" s="6" t="s">
        <v>46</v>
      </c>
      <c r="D25" s="63" t="s">
        <v>20</v>
      </c>
      <c r="E25" s="63" t="s">
        <v>15</v>
      </c>
      <c r="F25" s="63" t="s">
        <v>15</v>
      </c>
      <c r="G25" s="63" t="s">
        <v>17</v>
      </c>
      <c r="H25" s="63" t="s">
        <v>17</v>
      </c>
      <c r="I25" s="63" t="s">
        <v>16</v>
      </c>
      <c r="J25" s="63" t="s">
        <v>17</v>
      </c>
      <c r="K25" s="63" t="s">
        <v>16</v>
      </c>
      <c r="L25" s="63" t="s">
        <v>15</v>
      </c>
      <c r="M25" s="63" t="s">
        <v>15</v>
      </c>
      <c r="N25" s="63" t="s">
        <v>17</v>
      </c>
      <c r="O25" s="63" t="s">
        <v>17</v>
      </c>
      <c r="P25" s="63" t="s">
        <v>17</v>
      </c>
      <c r="Q25" s="63" t="s">
        <v>17</v>
      </c>
      <c r="R25" s="63" t="s">
        <v>17</v>
      </c>
      <c r="S25" s="63" t="s">
        <v>15</v>
      </c>
      <c r="T25" s="63" t="s">
        <v>15</v>
      </c>
      <c r="U25" s="63" t="s">
        <v>20</v>
      </c>
      <c r="V25" s="63" t="s">
        <v>17</v>
      </c>
      <c r="W25" s="63" t="s">
        <v>17</v>
      </c>
      <c r="X25" s="63" t="s">
        <v>17</v>
      </c>
      <c r="Y25" s="63" t="s">
        <v>17</v>
      </c>
      <c r="Z25" s="63" t="s">
        <v>15</v>
      </c>
      <c r="AA25" s="63" t="s">
        <v>15</v>
      </c>
      <c r="AB25" s="63" t="s">
        <v>17</v>
      </c>
      <c r="AC25" s="63" t="s">
        <v>17</v>
      </c>
      <c r="AD25" s="63" t="s">
        <v>17</v>
      </c>
      <c r="AE25" s="63" t="s">
        <v>17</v>
      </c>
      <c r="AF25" s="63" t="s">
        <v>17</v>
      </c>
      <c r="AG25" s="68" t="s">
        <v>15</v>
      </c>
      <c r="AH25" s="66" t="s">
        <v>15</v>
      </c>
      <c r="AI25" s="46"/>
    </row>
    <row r="26" spans="1:38">
      <c r="A26" s="43" t="s">
        <v>47</v>
      </c>
      <c r="B26" s="6" t="s">
        <v>37</v>
      </c>
      <c r="C26" s="6" t="s">
        <v>48</v>
      </c>
      <c r="D26" s="63" t="s">
        <v>17</v>
      </c>
      <c r="E26" s="63" t="s">
        <v>15</v>
      </c>
      <c r="F26" s="63" t="s">
        <v>15</v>
      </c>
      <c r="G26" s="63" t="s">
        <v>17</v>
      </c>
      <c r="H26" s="63" t="s">
        <v>17</v>
      </c>
      <c r="I26" s="63" t="s">
        <v>17</v>
      </c>
      <c r="J26" s="63" t="s">
        <v>17</v>
      </c>
      <c r="K26" s="63" t="s">
        <v>17</v>
      </c>
      <c r="L26" s="63" t="s">
        <v>15</v>
      </c>
      <c r="M26" s="63" t="s">
        <v>15</v>
      </c>
      <c r="N26" s="63" t="s">
        <v>17</v>
      </c>
      <c r="O26" s="63" t="s">
        <v>17</v>
      </c>
      <c r="P26" s="63" t="s">
        <v>17</v>
      </c>
      <c r="Q26" s="63" t="s">
        <v>17</v>
      </c>
      <c r="R26" s="63" t="s">
        <v>17</v>
      </c>
      <c r="S26" s="63" t="s">
        <v>159</v>
      </c>
      <c r="T26" s="63" t="s">
        <v>15</v>
      </c>
      <c r="U26" s="63" t="s">
        <v>17</v>
      </c>
      <c r="V26" s="63" t="s">
        <v>17</v>
      </c>
      <c r="W26" s="63" t="s">
        <v>17</v>
      </c>
      <c r="X26" s="63" t="s">
        <v>17</v>
      </c>
      <c r="Y26" s="63" t="s">
        <v>17</v>
      </c>
      <c r="Z26" s="63" t="s">
        <v>15</v>
      </c>
      <c r="AA26" s="63" t="s">
        <v>15</v>
      </c>
      <c r="AB26" s="63" t="s">
        <v>17</v>
      </c>
      <c r="AC26" s="63" t="s">
        <v>17</v>
      </c>
      <c r="AD26" s="63" t="s">
        <v>17</v>
      </c>
      <c r="AE26" s="63" t="s">
        <v>17</v>
      </c>
      <c r="AF26" s="63" t="s">
        <v>17</v>
      </c>
      <c r="AG26" s="68" t="s">
        <v>15</v>
      </c>
      <c r="AH26" s="66" t="s">
        <v>15</v>
      </c>
      <c r="AI26" s="46"/>
    </row>
    <row r="27" spans="1:38">
      <c r="A27" s="43" t="s">
        <v>49</v>
      </c>
      <c r="B27" s="6" t="s">
        <v>37</v>
      </c>
      <c r="C27" s="6" t="s">
        <v>50</v>
      </c>
      <c r="D27" s="63" t="s">
        <v>17</v>
      </c>
      <c r="E27" s="63" t="s">
        <v>15</v>
      </c>
      <c r="F27" s="63" t="s">
        <v>15</v>
      </c>
      <c r="G27" s="63" t="s">
        <v>17</v>
      </c>
      <c r="H27" s="63" t="s">
        <v>17</v>
      </c>
      <c r="I27" s="63" t="s">
        <v>17</v>
      </c>
      <c r="J27" s="63" t="s">
        <v>17</v>
      </c>
      <c r="K27" s="63" t="s">
        <v>17</v>
      </c>
      <c r="L27" s="63" t="s">
        <v>15</v>
      </c>
      <c r="M27" s="63" t="s">
        <v>15</v>
      </c>
      <c r="N27" s="63" t="s">
        <v>17</v>
      </c>
      <c r="O27" s="63" t="s">
        <v>20</v>
      </c>
      <c r="P27" s="63" t="s">
        <v>17</v>
      </c>
      <c r="Q27" s="63" t="s">
        <v>17</v>
      </c>
      <c r="R27" s="63" t="s">
        <v>17</v>
      </c>
      <c r="S27" s="63" t="s">
        <v>15</v>
      </c>
      <c r="T27" s="63" t="s">
        <v>15</v>
      </c>
      <c r="U27" s="63" t="s">
        <v>17</v>
      </c>
      <c r="V27" s="63" t="s">
        <v>17</v>
      </c>
      <c r="W27" s="63" t="s">
        <v>17</v>
      </c>
      <c r="X27" s="63" t="s">
        <v>17</v>
      </c>
      <c r="Y27" s="63" t="s">
        <v>17</v>
      </c>
      <c r="Z27" s="63" t="s">
        <v>15</v>
      </c>
      <c r="AA27" s="63" t="s">
        <v>15</v>
      </c>
      <c r="AB27" s="63" t="s">
        <v>17</v>
      </c>
      <c r="AC27" s="63" t="s">
        <v>17</v>
      </c>
      <c r="AD27" s="63" t="s">
        <v>17</v>
      </c>
      <c r="AE27" s="63" t="s">
        <v>17</v>
      </c>
      <c r="AF27" s="63" t="s">
        <v>17</v>
      </c>
      <c r="AG27" s="68" t="s">
        <v>159</v>
      </c>
      <c r="AH27" s="66" t="s">
        <v>15</v>
      </c>
      <c r="AI27" s="46"/>
    </row>
    <row r="28" spans="1:38">
      <c r="A28" s="43" t="s">
        <v>51</v>
      </c>
      <c r="B28" s="6" t="s">
        <v>37</v>
      </c>
      <c r="C28" s="6" t="s">
        <v>52</v>
      </c>
      <c r="D28" s="63" t="s">
        <v>17</v>
      </c>
      <c r="E28" s="63" t="s">
        <v>15</v>
      </c>
      <c r="F28" s="63" t="s">
        <v>15</v>
      </c>
      <c r="G28" s="63" t="s">
        <v>17</v>
      </c>
      <c r="H28" s="63" t="s">
        <v>17</v>
      </c>
      <c r="I28" s="63" t="s">
        <v>17</v>
      </c>
      <c r="J28" s="63" t="s">
        <v>17</v>
      </c>
      <c r="K28" s="63" t="s">
        <v>17</v>
      </c>
      <c r="L28" s="63" t="s">
        <v>15</v>
      </c>
      <c r="M28" s="63" t="s">
        <v>15</v>
      </c>
      <c r="N28" s="63" t="s">
        <v>17</v>
      </c>
      <c r="O28" s="63" t="s">
        <v>17</v>
      </c>
      <c r="P28" s="63" t="s">
        <v>17</v>
      </c>
      <c r="Q28" s="63" t="s">
        <v>17</v>
      </c>
      <c r="R28" s="63" t="s">
        <v>17</v>
      </c>
      <c r="S28" s="63" t="s">
        <v>15</v>
      </c>
      <c r="T28" s="63" t="s">
        <v>15</v>
      </c>
      <c r="U28" s="63" t="s">
        <v>17</v>
      </c>
      <c r="V28" s="63" t="s">
        <v>17</v>
      </c>
      <c r="W28" s="63" t="s">
        <v>17</v>
      </c>
      <c r="X28" s="63" t="s">
        <v>17</v>
      </c>
      <c r="Y28" s="63" t="s">
        <v>17</v>
      </c>
      <c r="Z28" s="63" t="s">
        <v>15</v>
      </c>
      <c r="AA28" s="63" t="s">
        <v>15</v>
      </c>
      <c r="AB28" s="63" t="s">
        <v>17</v>
      </c>
      <c r="AC28" s="63" t="s">
        <v>17</v>
      </c>
      <c r="AD28" s="63" t="s">
        <v>17</v>
      </c>
      <c r="AE28" s="63" t="s">
        <v>17</v>
      </c>
      <c r="AF28" s="63" t="s">
        <v>17</v>
      </c>
      <c r="AG28" s="68" t="s">
        <v>15</v>
      </c>
      <c r="AH28" s="66" t="s">
        <v>15</v>
      </c>
      <c r="AI28" s="46"/>
    </row>
    <row r="29" spans="1:38">
      <c r="A29" s="43" t="s">
        <v>53</v>
      </c>
      <c r="B29" s="6" t="s">
        <v>54</v>
      </c>
      <c r="C29" s="6" t="s">
        <v>55</v>
      </c>
      <c r="D29" s="63" t="s">
        <v>17</v>
      </c>
      <c r="E29" s="63" t="s">
        <v>15</v>
      </c>
      <c r="F29" s="63" t="s">
        <v>15</v>
      </c>
      <c r="G29" s="63" t="s">
        <v>17</v>
      </c>
      <c r="H29" s="63" t="s">
        <v>17</v>
      </c>
      <c r="I29" s="63" t="s">
        <v>17</v>
      </c>
      <c r="J29" s="63" t="s">
        <v>17</v>
      </c>
      <c r="K29" s="63" t="s">
        <v>17</v>
      </c>
      <c r="L29" s="63" t="s">
        <v>15</v>
      </c>
      <c r="M29" s="63" t="s">
        <v>15</v>
      </c>
      <c r="N29" s="63" t="s">
        <v>17</v>
      </c>
      <c r="O29" s="63" t="s">
        <v>17</v>
      </c>
      <c r="P29" s="63" t="s">
        <v>17</v>
      </c>
      <c r="Q29" s="63" t="s">
        <v>17</v>
      </c>
      <c r="R29" s="63" t="s">
        <v>21</v>
      </c>
      <c r="S29" s="63" t="s">
        <v>15</v>
      </c>
      <c r="T29" s="63" t="s">
        <v>15</v>
      </c>
      <c r="U29" s="63" t="s">
        <v>17</v>
      </c>
      <c r="V29" s="63" t="s">
        <v>17</v>
      </c>
      <c r="W29" s="63" t="s">
        <v>17</v>
      </c>
      <c r="X29" s="63" t="s">
        <v>17</v>
      </c>
      <c r="Y29" s="63" t="s">
        <v>17</v>
      </c>
      <c r="Z29" s="63" t="s">
        <v>15</v>
      </c>
      <c r="AA29" s="63" t="s">
        <v>15</v>
      </c>
      <c r="AB29" s="63" t="s">
        <v>17</v>
      </c>
      <c r="AC29" s="63" t="s">
        <v>17</v>
      </c>
      <c r="AD29" s="63" t="s">
        <v>17</v>
      </c>
      <c r="AE29" s="63" t="s">
        <v>17</v>
      </c>
      <c r="AF29" s="63" t="s">
        <v>17</v>
      </c>
      <c r="AG29" s="68" t="s">
        <v>15</v>
      </c>
      <c r="AH29" s="66" t="s">
        <v>15</v>
      </c>
      <c r="AI29" s="46"/>
    </row>
    <row r="30" spans="1:38">
      <c r="A30" s="43" t="s">
        <v>56</v>
      </c>
      <c r="B30" s="6" t="s">
        <v>54</v>
      </c>
      <c r="C30" s="6" t="s">
        <v>57</v>
      </c>
      <c r="D30" s="63" t="s">
        <v>17</v>
      </c>
      <c r="E30" s="63" t="s">
        <v>15</v>
      </c>
      <c r="F30" s="63" t="s">
        <v>15</v>
      </c>
      <c r="G30" s="63" t="s">
        <v>17</v>
      </c>
      <c r="H30" s="63" t="s">
        <v>17</v>
      </c>
      <c r="I30" s="63" t="s">
        <v>17</v>
      </c>
      <c r="J30" s="63" t="s">
        <v>17</v>
      </c>
      <c r="K30" s="63" t="s">
        <v>17</v>
      </c>
      <c r="L30" s="63" t="s">
        <v>15</v>
      </c>
      <c r="M30" s="63" t="s">
        <v>15</v>
      </c>
      <c r="N30" s="63" t="s">
        <v>17</v>
      </c>
      <c r="O30" s="63" t="s">
        <v>17</v>
      </c>
      <c r="P30" s="63" t="s">
        <v>17</v>
      </c>
      <c r="Q30" s="63" t="s">
        <v>17</v>
      </c>
      <c r="R30" s="63" t="s">
        <v>17</v>
      </c>
      <c r="S30" s="63" t="s">
        <v>15</v>
      </c>
      <c r="T30" s="63" t="s">
        <v>15</v>
      </c>
      <c r="U30" s="63" t="s">
        <v>17</v>
      </c>
      <c r="V30" s="63" t="s">
        <v>17</v>
      </c>
      <c r="W30" s="63" t="s">
        <v>24</v>
      </c>
      <c r="X30" s="63" t="s">
        <v>17</v>
      </c>
      <c r="Y30" s="63" t="s">
        <v>17</v>
      </c>
      <c r="Z30" s="63" t="s">
        <v>15</v>
      </c>
      <c r="AA30" s="63" t="s">
        <v>15</v>
      </c>
      <c r="AB30" s="63" t="s">
        <v>17</v>
      </c>
      <c r="AC30" s="63" t="s">
        <v>17</v>
      </c>
      <c r="AD30" s="63" t="s">
        <v>17</v>
      </c>
      <c r="AE30" s="63" t="s">
        <v>31</v>
      </c>
      <c r="AF30" s="63" t="s">
        <v>17</v>
      </c>
      <c r="AG30" s="68" t="s">
        <v>15</v>
      </c>
      <c r="AH30" s="66" t="s">
        <v>15</v>
      </c>
      <c r="AI30" s="46"/>
    </row>
    <row r="31" spans="1:38">
      <c r="A31" s="43" t="s">
        <v>58</v>
      </c>
      <c r="B31" s="6" t="s">
        <v>54</v>
      </c>
      <c r="C31" s="6" t="s">
        <v>59</v>
      </c>
      <c r="D31" s="63" t="s">
        <v>17</v>
      </c>
      <c r="E31" s="63" t="s">
        <v>15</v>
      </c>
      <c r="F31" s="63" t="s">
        <v>15</v>
      </c>
      <c r="G31" s="63" t="s">
        <v>17</v>
      </c>
      <c r="H31" s="63" t="s">
        <v>17</v>
      </c>
      <c r="I31" s="63" t="s">
        <v>17</v>
      </c>
      <c r="J31" s="63" t="s">
        <v>17</v>
      </c>
      <c r="K31" s="63" t="s">
        <v>17</v>
      </c>
      <c r="L31" s="63" t="s">
        <v>15</v>
      </c>
      <c r="M31" s="63" t="s">
        <v>15</v>
      </c>
      <c r="N31" s="63" t="s">
        <v>17</v>
      </c>
      <c r="O31" s="63" t="s">
        <v>17</v>
      </c>
      <c r="P31" s="63" t="s">
        <v>17</v>
      </c>
      <c r="Q31" s="63" t="s">
        <v>17</v>
      </c>
      <c r="R31" s="63" t="s">
        <v>17</v>
      </c>
      <c r="S31" s="63" t="s">
        <v>15</v>
      </c>
      <c r="T31" s="63" t="s">
        <v>15</v>
      </c>
      <c r="U31" s="63" t="s">
        <v>17</v>
      </c>
      <c r="V31" s="63" t="s">
        <v>17</v>
      </c>
      <c r="W31" s="63" t="s">
        <v>17</v>
      </c>
      <c r="X31" s="63" t="s">
        <v>17</v>
      </c>
      <c r="Y31" s="63" t="s">
        <v>17</v>
      </c>
      <c r="Z31" s="63" t="s">
        <v>15</v>
      </c>
      <c r="AA31" s="63" t="s">
        <v>15</v>
      </c>
      <c r="AB31" s="63" t="s">
        <v>17</v>
      </c>
      <c r="AC31" s="63" t="s">
        <v>17</v>
      </c>
      <c r="AD31" s="63" t="s">
        <v>17</v>
      </c>
      <c r="AE31" s="63" t="s">
        <v>17</v>
      </c>
      <c r="AF31" s="63" t="s">
        <v>17</v>
      </c>
      <c r="AG31" s="68" t="s">
        <v>15</v>
      </c>
      <c r="AH31" s="66" t="s">
        <v>15</v>
      </c>
      <c r="AI31" s="46"/>
    </row>
    <row r="32" spans="1:38">
      <c r="A32" s="43" t="s">
        <v>60</v>
      </c>
      <c r="B32" s="6" t="s">
        <v>54</v>
      </c>
      <c r="C32" s="6" t="s">
        <v>61</v>
      </c>
      <c r="D32" s="63" t="s">
        <v>17</v>
      </c>
      <c r="E32" s="63" t="s">
        <v>15</v>
      </c>
      <c r="F32" s="63" t="s">
        <v>15</v>
      </c>
      <c r="G32" s="63" t="s">
        <v>17</v>
      </c>
      <c r="H32" s="63" t="s">
        <v>17</v>
      </c>
      <c r="I32" s="63" t="s">
        <v>17</v>
      </c>
      <c r="J32" s="63" t="s">
        <v>17</v>
      </c>
      <c r="K32" s="63" t="s">
        <v>17</v>
      </c>
      <c r="L32" s="63" t="s">
        <v>15</v>
      </c>
      <c r="M32" s="63" t="s">
        <v>15</v>
      </c>
      <c r="N32" s="63" t="s">
        <v>17</v>
      </c>
      <c r="O32" s="63" t="s">
        <v>17</v>
      </c>
      <c r="P32" s="63" t="s">
        <v>17</v>
      </c>
      <c r="Q32" s="63" t="s">
        <v>17</v>
      </c>
      <c r="R32" s="63" t="s">
        <v>17</v>
      </c>
      <c r="S32" s="63" t="s">
        <v>15</v>
      </c>
      <c r="T32" s="63" t="s">
        <v>15</v>
      </c>
      <c r="U32" s="63" t="s">
        <v>17</v>
      </c>
      <c r="V32" s="63" t="s">
        <v>17</v>
      </c>
      <c r="W32" s="63" t="s">
        <v>17</v>
      </c>
      <c r="X32" s="63" t="s">
        <v>17</v>
      </c>
      <c r="Y32" s="63" t="s">
        <v>17</v>
      </c>
      <c r="Z32" s="63" t="s">
        <v>15</v>
      </c>
      <c r="AA32" s="63" t="s">
        <v>15</v>
      </c>
      <c r="AB32" s="63" t="s">
        <v>17</v>
      </c>
      <c r="AC32" s="63" t="s">
        <v>17</v>
      </c>
      <c r="AD32" s="63" t="s">
        <v>17</v>
      </c>
      <c r="AE32" s="63" t="s">
        <v>17</v>
      </c>
      <c r="AF32" s="63" t="s">
        <v>17</v>
      </c>
      <c r="AG32" s="68" t="s">
        <v>15</v>
      </c>
      <c r="AH32" s="66" t="s">
        <v>15</v>
      </c>
      <c r="AI32" s="46"/>
    </row>
    <row r="33" spans="1:35">
      <c r="A33" s="43" t="s">
        <v>62</v>
      </c>
      <c r="B33" s="6" t="s">
        <v>54</v>
      </c>
      <c r="C33" s="6" t="s">
        <v>63</v>
      </c>
      <c r="D33" s="63" t="s">
        <v>17</v>
      </c>
      <c r="E33" s="63" t="s">
        <v>15</v>
      </c>
      <c r="F33" s="63" t="s">
        <v>15</v>
      </c>
      <c r="G33" s="63" t="s">
        <v>17</v>
      </c>
      <c r="H33" s="63" t="s">
        <v>17</v>
      </c>
      <c r="I33" s="63" t="s">
        <v>17</v>
      </c>
      <c r="J33" s="63" t="s">
        <v>21</v>
      </c>
      <c r="K33" s="63" t="s">
        <v>17</v>
      </c>
      <c r="L33" s="63" t="s">
        <v>15</v>
      </c>
      <c r="M33" s="63" t="s">
        <v>15</v>
      </c>
      <c r="N33" s="63" t="s">
        <v>17</v>
      </c>
      <c r="O33" s="63" t="s">
        <v>17</v>
      </c>
      <c r="P33" s="63" t="s">
        <v>17</v>
      </c>
      <c r="Q33" s="63" t="s">
        <v>17</v>
      </c>
      <c r="R33" s="63" t="s">
        <v>17</v>
      </c>
      <c r="S33" s="63" t="s">
        <v>15</v>
      </c>
      <c r="T33" s="63" t="s">
        <v>15</v>
      </c>
      <c r="U33" s="63" t="s">
        <v>17</v>
      </c>
      <c r="V33" s="63" t="s">
        <v>17</v>
      </c>
      <c r="W33" s="63" t="s">
        <v>17</v>
      </c>
      <c r="X33" s="63" t="s">
        <v>17</v>
      </c>
      <c r="Y33" s="63" t="s">
        <v>17</v>
      </c>
      <c r="Z33" s="63" t="s">
        <v>15</v>
      </c>
      <c r="AA33" s="63" t="s">
        <v>15</v>
      </c>
      <c r="AB33" s="63" t="s">
        <v>17</v>
      </c>
      <c r="AC33" s="63" t="s">
        <v>17</v>
      </c>
      <c r="AD33" s="63" t="s">
        <v>17</v>
      </c>
      <c r="AE33" s="63" t="s">
        <v>17</v>
      </c>
      <c r="AF33" s="63" t="s">
        <v>17</v>
      </c>
      <c r="AG33" s="68" t="s">
        <v>15</v>
      </c>
      <c r="AH33" s="66" t="s">
        <v>15</v>
      </c>
      <c r="AI33" s="46"/>
    </row>
    <row r="34" spans="1:35">
      <c r="A34" s="43" t="s">
        <v>64</v>
      </c>
      <c r="B34" s="6" t="s">
        <v>54</v>
      </c>
      <c r="C34" s="6" t="s">
        <v>65</v>
      </c>
      <c r="D34" s="63" t="s">
        <v>17</v>
      </c>
      <c r="E34" s="63" t="s">
        <v>15</v>
      </c>
      <c r="F34" s="63" t="s">
        <v>15</v>
      </c>
      <c r="G34" s="63" t="s">
        <v>17</v>
      </c>
      <c r="H34" s="63" t="s">
        <v>17</v>
      </c>
      <c r="I34" s="63" t="s">
        <v>17</v>
      </c>
      <c r="J34" s="63" t="s">
        <v>17</v>
      </c>
      <c r="K34" s="63" t="s">
        <v>17</v>
      </c>
      <c r="L34" s="63" t="s">
        <v>15</v>
      </c>
      <c r="M34" s="63" t="s">
        <v>15</v>
      </c>
      <c r="N34" s="63" t="s">
        <v>17</v>
      </c>
      <c r="O34" s="63" t="s">
        <v>21</v>
      </c>
      <c r="P34" s="63" t="s">
        <v>17</v>
      </c>
      <c r="Q34" s="63" t="s">
        <v>17</v>
      </c>
      <c r="R34" s="63" t="s">
        <v>17</v>
      </c>
      <c r="S34" s="63" t="s">
        <v>15</v>
      </c>
      <c r="T34" s="63" t="s">
        <v>15</v>
      </c>
      <c r="U34" s="63" t="s">
        <v>17</v>
      </c>
      <c r="V34" s="63" t="s">
        <v>17</v>
      </c>
      <c r="W34" s="63" t="s">
        <v>17</v>
      </c>
      <c r="X34" s="63" t="s">
        <v>17</v>
      </c>
      <c r="Y34" s="63" t="s">
        <v>17</v>
      </c>
      <c r="Z34" s="63" t="s">
        <v>15</v>
      </c>
      <c r="AA34" s="63" t="s">
        <v>15</v>
      </c>
      <c r="AB34" s="63" t="s">
        <v>17</v>
      </c>
      <c r="AC34" s="63" t="s">
        <v>17</v>
      </c>
      <c r="AD34" s="63" t="s">
        <v>17</v>
      </c>
      <c r="AE34" s="63" t="s">
        <v>17</v>
      </c>
      <c r="AF34" s="63" t="s">
        <v>17</v>
      </c>
      <c r="AG34" s="68" t="s">
        <v>15</v>
      </c>
      <c r="AH34" s="66" t="s">
        <v>15</v>
      </c>
      <c r="AI34" s="46"/>
    </row>
    <row r="35" spans="1:35">
      <c r="A35" s="43" t="s">
        <v>66</v>
      </c>
      <c r="B35" s="6" t="s">
        <v>54</v>
      </c>
      <c r="C35" s="6" t="s">
        <v>67</v>
      </c>
      <c r="D35" s="63" t="s">
        <v>17</v>
      </c>
      <c r="E35" s="63" t="s">
        <v>15</v>
      </c>
      <c r="F35" s="63" t="s">
        <v>15</v>
      </c>
      <c r="G35" s="63" t="s">
        <v>17</v>
      </c>
      <c r="H35" s="63" t="s">
        <v>17</v>
      </c>
      <c r="I35" s="63" t="s">
        <v>17</v>
      </c>
      <c r="J35" s="63" t="s">
        <v>17</v>
      </c>
      <c r="K35" s="63" t="s">
        <v>17</v>
      </c>
      <c r="L35" s="63" t="s">
        <v>15</v>
      </c>
      <c r="M35" s="63" t="s">
        <v>15</v>
      </c>
      <c r="N35" s="63" t="s">
        <v>17</v>
      </c>
      <c r="O35" s="63" t="s">
        <v>17</v>
      </c>
      <c r="P35" s="63" t="s">
        <v>17</v>
      </c>
      <c r="Q35" s="63" t="s">
        <v>17</v>
      </c>
      <c r="R35" s="63" t="s">
        <v>17</v>
      </c>
      <c r="S35" s="63" t="s">
        <v>15</v>
      </c>
      <c r="T35" s="63" t="s">
        <v>15</v>
      </c>
      <c r="U35" s="63" t="s">
        <v>17</v>
      </c>
      <c r="V35" s="63" t="s">
        <v>17</v>
      </c>
      <c r="W35" s="63" t="s">
        <v>17</v>
      </c>
      <c r="X35" s="63" t="s">
        <v>17</v>
      </c>
      <c r="Y35" s="63" t="s">
        <v>17</v>
      </c>
      <c r="Z35" s="63" t="s">
        <v>15</v>
      </c>
      <c r="AA35" s="63" t="s">
        <v>15</v>
      </c>
      <c r="AB35" s="63" t="s">
        <v>17</v>
      </c>
      <c r="AC35" s="63" t="s">
        <v>17</v>
      </c>
      <c r="AD35" s="63" t="s">
        <v>17</v>
      </c>
      <c r="AE35" s="63" t="s">
        <v>17</v>
      </c>
      <c r="AF35" s="63" t="s">
        <v>17</v>
      </c>
      <c r="AG35" s="68" t="s">
        <v>15</v>
      </c>
      <c r="AH35" s="66" t="s">
        <v>15</v>
      </c>
      <c r="AI35" s="46"/>
    </row>
    <row r="36" spans="1:35">
      <c r="A36" s="43" t="s">
        <v>68</v>
      </c>
      <c r="B36" s="6" t="s">
        <v>54</v>
      </c>
      <c r="C36" s="6" t="s">
        <v>69</v>
      </c>
      <c r="D36" s="63" t="s">
        <v>17</v>
      </c>
      <c r="E36" s="63" t="s">
        <v>15</v>
      </c>
      <c r="F36" s="63" t="s">
        <v>15</v>
      </c>
      <c r="G36" s="63" t="s">
        <v>17</v>
      </c>
      <c r="H36" s="63" t="s">
        <v>17</v>
      </c>
      <c r="I36" s="63" t="s">
        <v>17</v>
      </c>
      <c r="J36" s="63" t="s">
        <v>17</v>
      </c>
      <c r="K36" s="63" t="s">
        <v>17</v>
      </c>
      <c r="L36" s="63" t="s">
        <v>15</v>
      </c>
      <c r="M36" s="63" t="s">
        <v>15</v>
      </c>
      <c r="N36" s="63" t="s">
        <v>17</v>
      </c>
      <c r="O36" s="63" t="s">
        <v>17</v>
      </c>
      <c r="P36" s="63" t="s">
        <v>17</v>
      </c>
      <c r="Q36" s="63" t="s">
        <v>17</v>
      </c>
      <c r="R36" s="63" t="s">
        <v>17</v>
      </c>
      <c r="S36" s="63" t="s">
        <v>15</v>
      </c>
      <c r="T36" s="63" t="s">
        <v>15</v>
      </c>
      <c r="U36" s="63" t="s">
        <v>17</v>
      </c>
      <c r="V36" s="63" t="s">
        <v>17</v>
      </c>
      <c r="W36" s="63" t="s">
        <v>17</v>
      </c>
      <c r="X36" s="63" t="s">
        <v>17</v>
      </c>
      <c r="Y36" s="63" t="s">
        <v>17</v>
      </c>
      <c r="Z36" s="63" t="s">
        <v>15</v>
      </c>
      <c r="AA36" s="63" t="s">
        <v>15</v>
      </c>
      <c r="AB36" s="63" t="s">
        <v>17</v>
      </c>
      <c r="AC36" s="63" t="s">
        <v>17</v>
      </c>
      <c r="AD36" s="63" t="s">
        <v>17</v>
      </c>
      <c r="AE36" s="63" t="s">
        <v>17</v>
      </c>
      <c r="AF36" s="63" t="s">
        <v>17</v>
      </c>
      <c r="AG36" s="68" t="s">
        <v>15</v>
      </c>
      <c r="AH36" s="66" t="s">
        <v>15</v>
      </c>
      <c r="AI36" s="46"/>
    </row>
    <row r="37" spans="1:35">
      <c r="A37" s="43" t="s">
        <v>70</v>
      </c>
      <c r="B37" s="6" t="s">
        <v>54</v>
      </c>
      <c r="C37" s="6" t="s">
        <v>71</v>
      </c>
      <c r="D37" s="63" t="s">
        <v>17</v>
      </c>
      <c r="E37" s="63" t="s">
        <v>15</v>
      </c>
      <c r="F37" s="63" t="s">
        <v>15</v>
      </c>
      <c r="G37" s="63" t="s">
        <v>17</v>
      </c>
      <c r="H37" s="63" t="s">
        <v>17</v>
      </c>
      <c r="I37" s="63" t="s">
        <v>17</v>
      </c>
      <c r="J37" s="63" t="s">
        <v>17</v>
      </c>
      <c r="K37" s="63" t="s">
        <v>17</v>
      </c>
      <c r="L37" s="63" t="s">
        <v>15</v>
      </c>
      <c r="M37" s="63" t="s">
        <v>15</v>
      </c>
      <c r="N37" s="63" t="s">
        <v>17</v>
      </c>
      <c r="O37" s="63" t="s">
        <v>17</v>
      </c>
      <c r="P37" s="63" t="s">
        <v>17</v>
      </c>
      <c r="Q37" s="63" t="s">
        <v>17</v>
      </c>
      <c r="R37" s="63" t="s">
        <v>21</v>
      </c>
      <c r="S37" s="63" t="s">
        <v>15</v>
      </c>
      <c r="T37" s="63" t="s">
        <v>15</v>
      </c>
      <c r="U37" s="63" t="s">
        <v>17</v>
      </c>
      <c r="V37" s="63" t="s">
        <v>17</v>
      </c>
      <c r="W37" s="63" t="s">
        <v>17</v>
      </c>
      <c r="X37" s="63" t="s">
        <v>17</v>
      </c>
      <c r="Y37" s="63" t="s">
        <v>17</v>
      </c>
      <c r="Z37" s="63" t="s">
        <v>15</v>
      </c>
      <c r="AA37" s="63" t="s">
        <v>15</v>
      </c>
      <c r="AB37" s="63" t="s">
        <v>17</v>
      </c>
      <c r="AC37" s="63" t="s">
        <v>17</v>
      </c>
      <c r="AD37" s="63" t="s">
        <v>17</v>
      </c>
      <c r="AE37" s="63" t="s">
        <v>17</v>
      </c>
      <c r="AF37" s="63" t="s">
        <v>17</v>
      </c>
      <c r="AG37" s="68" t="s">
        <v>15</v>
      </c>
      <c r="AH37" s="66" t="s">
        <v>15</v>
      </c>
      <c r="AI37" s="46"/>
    </row>
    <row r="38" spans="1:35">
      <c r="A38" s="43" t="s">
        <v>72</v>
      </c>
      <c r="B38" s="6" t="s">
        <v>54</v>
      </c>
      <c r="C38" s="6" t="s">
        <v>73</v>
      </c>
      <c r="D38" s="63" t="s">
        <v>17</v>
      </c>
      <c r="E38" s="63" t="s">
        <v>15</v>
      </c>
      <c r="F38" s="63" t="s">
        <v>15</v>
      </c>
      <c r="G38" s="63" t="s">
        <v>17</v>
      </c>
      <c r="H38" s="63" t="s">
        <v>17</v>
      </c>
      <c r="I38" s="63" t="s">
        <v>17</v>
      </c>
      <c r="J38" s="63" t="s">
        <v>17</v>
      </c>
      <c r="K38" s="63" t="s">
        <v>17</v>
      </c>
      <c r="L38" s="63" t="s">
        <v>15</v>
      </c>
      <c r="M38" s="63" t="s">
        <v>15</v>
      </c>
      <c r="N38" s="63" t="s">
        <v>17</v>
      </c>
      <c r="O38" s="63" t="s">
        <v>17</v>
      </c>
      <c r="P38" s="63" t="s">
        <v>17</v>
      </c>
      <c r="Q38" s="63" t="s">
        <v>17</v>
      </c>
      <c r="R38" s="63" t="s">
        <v>17</v>
      </c>
      <c r="S38" s="63" t="s">
        <v>15</v>
      </c>
      <c r="T38" s="63" t="s">
        <v>15</v>
      </c>
      <c r="U38" s="63" t="s">
        <v>17</v>
      </c>
      <c r="V38" s="63" t="s">
        <v>17</v>
      </c>
      <c r="W38" s="63" t="s">
        <v>17</v>
      </c>
      <c r="X38" s="63" t="s">
        <v>17</v>
      </c>
      <c r="Y38" s="63" t="s">
        <v>17</v>
      </c>
      <c r="Z38" s="63" t="s">
        <v>15</v>
      </c>
      <c r="AA38" s="63" t="s">
        <v>15</v>
      </c>
      <c r="AB38" s="63" t="s">
        <v>17</v>
      </c>
      <c r="AC38" s="63" t="s">
        <v>17</v>
      </c>
      <c r="AD38" s="63" t="s">
        <v>17</v>
      </c>
      <c r="AE38" s="63" t="s">
        <v>17</v>
      </c>
      <c r="AF38" s="63" t="s">
        <v>17</v>
      </c>
      <c r="AG38" s="68" t="s">
        <v>15</v>
      </c>
      <c r="AH38" s="66" t="s">
        <v>15</v>
      </c>
      <c r="AI38" s="46"/>
    </row>
    <row r="39" spans="1:35">
      <c r="A39" s="43" t="s">
        <v>74</v>
      </c>
      <c r="B39" s="6" t="s">
        <v>75</v>
      </c>
      <c r="C39" s="6" t="s">
        <v>76</v>
      </c>
      <c r="D39" s="63" t="s">
        <v>17</v>
      </c>
      <c r="E39" s="63" t="s">
        <v>15</v>
      </c>
      <c r="F39" s="63" t="s">
        <v>15</v>
      </c>
      <c r="G39" s="63" t="s">
        <v>17</v>
      </c>
      <c r="H39" s="63" t="s">
        <v>17</v>
      </c>
      <c r="I39" s="63" t="s">
        <v>17</v>
      </c>
      <c r="J39" s="63" t="s">
        <v>17</v>
      </c>
      <c r="K39" s="63" t="s">
        <v>17</v>
      </c>
      <c r="L39" s="63" t="s">
        <v>15</v>
      </c>
      <c r="M39" s="63" t="s">
        <v>15</v>
      </c>
      <c r="N39" s="63" t="s">
        <v>17</v>
      </c>
      <c r="O39" s="63" t="s">
        <v>17</v>
      </c>
      <c r="P39" s="63" t="s">
        <v>17</v>
      </c>
      <c r="Q39" s="63" t="s">
        <v>17</v>
      </c>
      <c r="R39" s="63" t="s">
        <v>17</v>
      </c>
      <c r="S39" s="63" t="s">
        <v>15</v>
      </c>
      <c r="T39" s="63" t="s">
        <v>15</v>
      </c>
      <c r="U39" s="63" t="s">
        <v>17</v>
      </c>
      <c r="V39" s="63" t="s">
        <v>24</v>
      </c>
      <c r="W39" s="63" t="s">
        <v>17</v>
      </c>
      <c r="X39" s="63" t="s">
        <v>17</v>
      </c>
      <c r="Y39" s="63" t="s">
        <v>17</v>
      </c>
      <c r="Z39" s="63" t="s">
        <v>15</v>
      </c>
      <c r="AA39" s="63" t="s">
        <v>15</v>
      </c>
      <c r="AB39" s="63" t="s">
        <v>17</v>
      </c>
      <c r="AC39" s="63" t="s">
        <v>17</v>
      </c>
      <c r="AD39" s="63" t="s">
        <v>17</v>
      </c>
      <c r="AE39" s="63" t="s">
        <v>17</v>
      </c>
      <c r="AF39" s="63" t="s">
        <v>17</v>
      </c>
      <c r="AG39" s="68" t="s">
        <v>15</v>
      </c>
      <c r="AH39" s="66" t="s">
        <v>15</v>
      </c>
      <c r="AI39" s="46"/>
    </row>
    <row r="40" spans="1:35">
      <c r="A40" s="43" t="s">
        <v>77</v>
      </c>
      <c r="B40" s="6" t="s">
        <v>75</v>
      </c>
      <c r="C40" s="6" t="s">
        <v>78</v>
      </c>
      <c r="D40" s="63" t="s">
        <v>17</v>
      </c>
      <c r="E40" s="63" t="s">
        <v>15</v>
      </c>
      <c r="F40" s="63" t="s">
        <v>15</v>
      </c>
      <c r="G40" s="63" t="s">
        <v>17</v>
      </c>
      <c r="H40" s="63" t="s">
        <v>17</v>
      </c>
      <c r="I40" s="63" t="s">
        <v>17</v>
      </c>
      <c r="J40" s="63" t="s">
        <v>17</v>
      </c>
      <c r="K40" s="63" t="s">
        <v>17</v>
      </c>
      <c r="L40" s="63" t="s">
        <v>15</v>
      </c>
      <c r="M40" s="63" t="s">
        <v>15</v>
      </c>
      <c r="N40" s="63" t="s">
        <v>17</v>
      </c>
      <c r="O40" s="63" t="s">
        <v>17</v>
      </c>
      <c r="P40" s="63" t="s">
        <v>17</v>
      </c>
      <c r="Q40" s="63" t="s">
        <v>17</v>
      </c>
      <c r="R40" s="63" t="s">
        <v>17</v>
      </c>
      <c r="S40" s="63" t="s">
        <v>15</v>
      </c>
      <c r="T40" s="63" t="s">
        <v>15</v>
      </c>
      <c r="U40" s="63" t="s">
        <v>17</v>
      </c>
      <c r="V40" s="63" t="s">
        <v>17</v>
      </c>
      <c r="W40" s="63" t="s">
        <v>17</v>
      </c>
      <c r="X40" s="63" t="s">
        <v>17</v>
      </c>
      <c r="Y40" s="63" t="s">
        <v>17</v>
      </c>
      <c r="Z40" s="63" t="s">
        <v>15</v>
      </c>
      <c r="AA40" s="63" t="s">
        <v>15</v>
      </c>
      <c r="AB40" s="63" t="s">
        <v>17</v>
      </c>
      <c r="AC40" s="63" t="s">
        <v>17</v>
      </c>
      <c r="AD40" s="63" t="s">
        <v>17</v>
      </c>
      <c r="AE40" s="63" t="s">
        <v>17</v>
      </c>
      <c r="AF40" s="63" t="s">
        <v>17</v>
      </c>
      <c r="AG40" s="68" t="s">
        <v>15</v>
      </c>
      <c r="AH40" s="66" t="s">
        <v>15</v>
      </c>
      <c r="AI40" s="46"/>
    </row>
    <row r="41" spans="1:35">
      <c r="A41" s="43" t="s">
        <v>79</v>
      </c>
      <c r="B41" s="6" t="s">
        <v>75</v>
      </c>
      <c r="C41" s="6" t="s">
        <v>80</v>
      </c>
      <c r="D41" s="63" t="s">
        <v>17</v>
      </c>
      <c r="E41" s="63" t="s">
        <v>15</v>
      </c>
      <c r="F41" s="63" t="s">
        <v>15</v>
      </c>
      <c r="G41" s="63" t="s">
        <v>17</v>
      </c>
      <c r="H41" s="63" t="s">
        <v>17</v>
      </c>
      <c r="I41" s="63" t="s">
        <v>17</v>
      </c>
      <c r="J41" s="63" t="s">
        <v>17</v>
      </c>
      <c r="K41" s="63" t="s">
        <v>17</v>
      </c>
      <c r="L41" s="63" t="s">
        <v>15</v>
      </c>
      <c r="M41" s="63" t="s">
        <v>15</v>
      </c>
      <c r="N41" s="63" t="s">
        <v>17</v>
      </c>
      <c r="O41" s="63" t="s">
        <v>17</v>
      </c>
      <c r="P41" s="63" t="s">
        <v>17</v>
      </c>
      <c r="Q41" s="63" t="s">
        <v>17</v>
      </c>
      <c r="R41" s="63" t="s">
        <v>17</v>
      </c>
      <c r="S41" s="63" t="s">
        <v>15</v>
      </c>
      <c r="T41" s="63" t="s">
        <v>15</v>
      </c>
      <c r="U41" s="63" t="s">
        <v>17</v>
      </c>
      <c r="V41" s="63" t="s">
        <v>17</v>
      </c>
      <c r="W41" s="63" t="s">
        <v>17</v>
      </c>
      <c r="X41" s="63" t="s">
        <v>17</v>
      </c>
      <c r="Y41" s="63" t="s">
        <v>17</v>
      </c>
      <c r="Z41" s="63" t="s">
        <v>15</v>
      </c>
      <c r="AA41" s="63" t="s">
        <v>15</v>
      </c>
      <c r="AB41" s="63" t="s">
        <v>17</v>
      </c>
      <c r="AC41" s="63" t="s">
        <v>17</v>
      </c>
      <c r="AD41" s="63" t="s">
        <v>17</v>
      </c>
      <c r="AE41" s="63" t="s">
        <v>17</v>
      </c>
      <c r="AF41" s="63" t="s">
        <v>17</v>
      </c>
      <c r="AG41" s="68" t="s">
        <v>15</v>
      </c>
      <c r="AH41" s="66" t="s">
        <v>15</v>
      </c>
      <c r="AI41" s="46"/>
    </row>
    <row r="42" spans="1:35">
      <c r="A42" s="43" t="s">
        <v>81</v>
      </c>
      <c r="B42" s="6" t="s">
        <v>75</v>
      </c>
      <c r="C42" s="6" t="s">
        <v>82</v>
      </c>
      <c r="D42" s="63" t="s">
        <v>17</v>
      </c>
      <c r="E42" s="63" t="s">
        <v>15</v>
      </c>
      <c r="F42" s="63" t="s">
        <v>15</v>
      </c>
      <c r="G42" s="63" t="s">
        <v>17</v>
      </c>
      <c r="H42" s="63" t="s">
        <v>17</v>
      </c>
      <c r="I42" s="63" t="s">
        <v>17</v>
      </c>
      <c r="J42" s="63" t="s">
        <v>17</v>
      </c>
      <c r="K42" s="63" t="s">
        <v>17</v>
      </c>
      <c r="L42" s="63" t="s">
        <v>15</v>
      </c>
      <c r="M42" s="63" t="s">
        <v>15</v>
      </c>
      <c r="N42" s="63" t="s">
        <v>17</v>
      </c>
      <c r="O42" s="63" t="s">
        <v>17</v>
      </c>
      <c r="P42" s="63" t="s">
        <v>17</v>
      </c>
      <c r="Q42" s="63" t="s">
        <v>21</v>
      </c>
      <c r="R42" s="63" t="s">
        <v>17</v>
      </c>
      <c r="S42" s="63" t="s">
        <v>15</v>
      </c>
      <c r="T42" s="63" t="s">
        <v>15</v>
      </c>
      <c r="U42" s="63" t="s">
        <v>17</v>
      </c>
      <c r="V42" s="63" t="s">
        <v>17</v>
      </c>
      <c r="W42" s="63" t="s">
        <v>17</v>
      </c>
      <c r="X42" s="63" t="s">
        <v>17</v>
      </c>
      <c r="Y42" s="63" t="s">
        <v>17</v>
      </c>
      <c r="Z42" s="63" t="s">
        <v>15</v>
      </c>
      <c r="AA42" s="63" t="s">
        <v>15</v>
      </c>
      <c r="AB42" s="63" t="s">
        <v>17</v>
      </c>
      <c r="AC42" s="63" t="s">
        <v>17</v>
      </c>
      <c r="AD42" s="63" t="s">
        <v>17</v>
      </c>
      <c r="AE42" s="63" t="s">
        <v>17</v>
      </c>
      <c r="AF42" s="63" t="s">
        <v>17</v>
      </c>
      <c r="AG42" s="68" t="s">
        <v>15</v>
      </c>
      <c r="AH42" s="66" t="s">
        <v>15</v>
      </c>
      <c r="AI42" s="46"/>
    </row>
    <row r="43" spans="1:35">
      <c r="A43" s="43" t="s">
        <v>83</v>
      </c>
      <c r="B43" s="6" t="s">
        <v>75</v>
      </c>
      <c r="C43" s="6" t="s">
        <v>84</v>
      </c>
      <c r="D43" s="63" t="s">
        <v>17</v>
      </c>
      <c r="E43" s="63" t="s">
        <v>15</v>
      </c>
      <c r="F43" s="63" t="s">
        <v>15</v>
      </c>
      <c r="G43" s="63" t="s">
        <v>17</v>
      </c>
      <c r="H43" s="63" t="s">
        <v>17</v>
      </c>
      <c r="I43" s="63" t="s">
        <v>17</v>
      </c>
      <c r="J43" s="63" t="s">
        <v>17</v>
      </c>
      <c r="K43" s="63" t="s">
        <v>24</v>
      </c>
      <c r="L43" s="63" t="s">
        <v>15</v>
      </c>
      <c r="M43" s="63" t="s">
        <v>15</v>
      </c>
      <c r="N43" s="63" t="s">
        <v>17</v>
      </c>
      <c r="O43" s="63" t="s">
        <v>17</v>
      </c>
      <c r="P43" s="63" t="s">
        <v>17</v>
      </c>
      <c r="Q43" s="63" t="s">
        <v>17</v>
      </c>
      <c r="R43" s="63" t="s">
        <v>17</v>
      </c>
      <c r="S43" s="63" t="s">
        <v>15</v>
      </c>
      <c r="T43" s="63" t="s">
        <v>15</v>
      </c>
      <c r="U43" s="63" t="s">
        <v>21</v>
      </c>
      <c r="V43" s="63" t="s">
        <v>17</v>
      </c>
      <c r="W43" s="63" t="s">
        <v>17</v>
      </c>
      <c r="X43" s="63" t="s">
        <v>17</v>
      </c>
      <c r="Y43" s="63" t="s">
        <v>17</v>
      </c>
      <c r="Z43" s="63" t="s">
        <v>15</v>
      </c>
      <c r="AA43" s="63" t="s">
        <v>15</v>
      </c>
      <c r="AB43" s="63" t="s">
        <v>17</v>
      </c>
      <c r="AC43" s="63" t="s">
        <v>17</v>
      </c>
      <c r="AD43" s="63" t="s">
        <v>17</v>
      </c>
      <c r="AE43" s="63" t="s">
        <v>17</v>
      </c>
      <c r="AF43" s="63" t="s">
        <v>17</v>
      </c>
      <c r="AG43" s="68" t="s">
        <v>15</v>
      </c>
      <c r="AH43" s="66" t="s">
        <v>15</v>
      </c>
      <c r="AI43" s="46"/>
    </row>
    <row r="44" spans="1:35">
      <c r="A44" s="43" t="s">
        <v>85</v>
      </c>
      <c r="B44" s="6" t="s">
        <v>75</v>
      </c>
      <c r="C44" s="6" t="s">
        <v>86</v>
      </c>
      <c r="D44" s="63" t="s">
        <v>17</v>
      </c>
      <c r="E44" s="63" t="s">
        <v>15</v>
      </c>
      <c r="F44" s="63" t="s">
        <v>15</v>
      </c>
      <c r="G44" s="63" t="s">
        <v>17</v>
      </c>
      <c r="H44" s="63" t="s">
        <v>17</v>
      </c>
      <c r="I44" s="63" t="s">
        <v>17</v>
      </c>
      <c r="J44" s="63" t="s">
        <v>17</v>
      </c>
      <c r="K44" s="63" t="s">
        <v>17</v>
      </c>
      <c r="L44" s="63" t="s">
        <v>15</v>
      </c>
      <c r="M44" s="63" t="s">
        <v>15</v>
      </c>
      <c r="N44" s="63" t="s">
        <v>17</v>
      </c>
      <c r="O44" s="63" t="s">
        <v>17</v>
      </c>
      <c r="P44" s="63" t="s">
        <v>20</v>
      </c>
      <c r="Q44" s="63" t="s">
        <v>17</v>
      </c>
      <c r="R44" s="63" t="s">
        <v>17</v>
      </c>
      <c r="S44" s="63" t="s">
        <v>15</v>
      </c>
      <c r="T44" s="63" t="s">
        <v>15</v>
      </c>
      <c r="U44" s="63" t="s">
        <v>17</v>
      </c>
      <c r="V44" s="63" t="s">
        <v>17</v>
      </c>
      <c r="W44" s="63" t="s">
        <v>17</v>
      </c>
      <c r="X44" s="63" t="s">
        <v>17</v>
      </c>
      <c r="Y44" s="63" t="s">
        <v>17</v>
      </c>
      <c r="Z44" s="63" t="s">
        <v>15</v>
      </c>
      <c r="AA44" s="63" t="s">
        <v>15</v>
      </c>
      <c r="AB44" s="63" t="s">
        <v>17</v>
      </c>
      <c r="AC44" s="63" t="s">
        <v>17</v>
      </c>
      <c r="AD44" s="63" t="s">
        <v>17</v>
      </c>
      <c r="AE44" s="63" t="s">
        <v>24</v>
      </c>
      <c r="AF44" s="63" t="s">
        <v>17</v>
      </c>
      <c r="AG44" s="68" t="s">
        <v>15</v>
      </c>
      <c r="AH44" s="66" t="s">
        <v>15</v>
      </c>
      <c r="AI44" s="46"/>
    </row>
    <row r="45" spans="1:35">
      <c r="A45" s="43" t="s">
        <v>87</v>
      </c>
      <c r="B45" s="6" t="s">
        <v>75</v>
      </c>
      <c r="C45" s="6" t="s">
        <v>88</v>
      </c>
      <c r="D45" s="63" t="s">
        <v>17</v>
      </c>
      <c r="E45" s="63" t="s">
        <v>15</v>
      </c>
      <c r="F45" s="63" t="s">
        <v>15</v>
      </c>
      <c r="G45" s="63" t="s">
        <v>17</v>
      </c>
      <c r="H45" s="63" t="s">
        <v>17</v>
      </c>
      <c r="I45" s="63" t="s">
        <v>17</v>
      </c>
      <c r="J45" s="63" t="s">
        <v>17</v>
      </c>
      <c r="K45" s="63" t="s">
        <v>17</v>
      </c>
      <c r="L45" s="63" t="s">
        <v>15</v>
      </c>
      <c r="M45" s="63" t="s">
        <v>15</v>
      </c>
      <c r="N45" s="63" t="s">
        <v>17</v>
      </c>
      <c r="O45" s="63" t="s">
        <v>17</v>
      </c>
      <c r="P45" s="63" t="s">
        <v>17</v>
      </c>
      <c r="Q45" s="63" t="s">
        <v>17</v>
      </c>
      <c r="R45" s="63" t="s">
        <v>17</v>
      </c>
      <c r="S45" s="63" t="s">
        <v>15</v>
      </c>
      <c r="T45" s="63" t="s">
        <v>15</v>
      </c>
      <c r="U45" s="63" t="s">
        <v>17</v>
      </c>
      <c r="V45" s="63" t="s">
        <v>17</v>
      </c>
      <c r="W45" s="63" t="s">
        <v>17</v>
      </c>
      <c r="X45" s="63" t="s">
        <v>17</v>
      </c>
      <c r="Y45" s="63" t="s">
        <v>17</v>
      </c>
      <c r="Z45" s="63" t="s">
        <v>15</v>
      </c>
      <c r="AA45" s="63" t="s">
        <v>15</v>
      </c>
      <c r="AB45" s="63" t="s">
        <v>17</v>
      </c>
      <c r="AC45" s="63" t="s">
        <v>17</v>
      </c>
      <c r="AD45" s="63" t="s">
        <v>17</v>
      </c>
      <c r="AE45" s="63" t="s">
        <v>17</v>
      </c>
      <c r="AF45" s="63" t="s">
        <v>17</v>
      </c>
      <c r="AG45" s="68" t="s">
        <v>15</v>
      </c>
      <c r="AH45" s="66" t="s">
        <v>15</v>
      </c>
      <c r="AI45" s="46"/>
    </row>
    <row r="46" spans="1:35">
      <c r="A46" s="43" t="s">
        <v>89</v>
      </c>
      <c r="B46" s="6" t="s">
        <v>75</v>
      </c>
      <c r="C46" s="6" t="s">
        <v>90</v>
      </c>
      <c r="D46" s="63" t="s">
        <v>17</v>
      </c>
      <c r="E46" s="63" t="s">
        <v>15</v>
      </c>
      <c r="F46" s="63" t="s">
        <v>15</v>
      </c>
      <c r="G46" s="63" t="s">
        <v>17</v>
      </c>
      <c r="H46" s="63" t="s">
        <v>17</v>
      </c>
      <c r="I46" s="63" t="s">
        <v>17</v>
      </c>
      <c r="J46" s="63" t="s">
        <v>17</v>
      </c>
      <c r="K46" s="63" t="s">
        <v>17</v>
      </c>
      <c r="L46" s="63" t="s">
        <v>15</v>
      </c>
      <c r="M46" s="63" t="s">
        <v>15</v>
      </c>
      <c r="N46" s="63" t="s">
        <v>17</v>
      </c>
      <c r="O46" s="63" t="s">
        <v>17</v>
      </c>
      <c r="P46" s="63" t="s">
        <v>17</v>
      </c>
      <c r="Q46" s="63" t="s">
        <v>17</v>
      </c>
      <c r="R46" s="63" t="s">
        <v>17</v>
      </c>
      <c r="S46" s="63" t="s">
        <v>15</v>
      </c>
      <c r="T46" s="63" t="s">
        <v>15</v>
      </c>
      <c r="U46" s="63" t="s">
        <v>17</v>
      </c>
      <c r="V46" s="63" t="s">
        <v>17</v>
      </c>
      <c r="W46" s="63" t="s">
        <v>17</v>
      </c>
      <c r="X46" s="63" t="s">
        <v>17</v>
      </c>
      <c r="Y46" s="63" t="s">
        <v>17</v>
      </c>
      <c r="Z46" s="63" t="s">
        <v>15</v>
      </c>
      <c r="AA46" s="63" t="s">
        <v>15</v>
      </c>
      <c r="AB46" s="63" t="s">
        <v>17</v>
      </c>
      <c r="AC46" s="63" t="s">
        <v>17</v>
      </c>
      <c r="AD46" s="63" t="s">
        <v>17</v>
      </c>
      <c r="AE46" s="63" t="s">
        <v>17</v>
      </c>
      <c r="AF46" s="63" t="s">
        <v>17</v>
      </c>
      <c r="AG46" s="68" t="s">
        <v>15</v>
      </c>
      <c r="AH46" s="66" t="s">
        <v>15</v>
      </c>
      <c r="AI46" s="46"/>
    </row>
    <row r="47" spans="1:35">
      <c r="A47" s="43" t="s">
        <v>91</v>
      </c>
      <c r="B47" s="6" t="s">
        <v>75</v>
      </c>
      <c r="C47" s="6" t="s">
        <v>92</v>
      </c>
      <c r="D47" s="63" t="s">
        <v>17</v>
      </c>
      <c r="E47" s="63" t="s">
        <v>15</v>
      </c>
      <c r="F47" s="63" t="s">
        <v>15</v>
      </c>
      <c r="G47" s="63" t="s">
        <v>17</v>
      </c>
      <c r="H47" s="63" t="s">
        <v>17</v>
      </c>
      <c r="I47" s="63" t="s">
        <v>17</v>
      </c>
      <c r="J47" s="63" t="s">
        <v>16</v>
      </c>
      <c r="K47" s="63" t="s">
        <v>17</v>
      </c>
      <c r="L47" s="63" t="s">
        <v>15</v>
      </c>
      <c r="M47" s="63" t="s">
        <v>15</v>
      </c>
      <c r="N47" s="63" t="s">
        <v>17</v>
      </c>
      <c r="O47" s="63" t="s">
        <v>17</v>
      </c>
      <c r="P47" s="63" t="s">
        <v>17</v>
      </c>
      <c r="Q47" s="63" t="s">
        <v>17</v>
      </c>
      <c r="R47" s="63" t="s">
        <v>17</v>
      </c>
      <c r="S47" s="63" t="s">
        <v>15</v>
      </c>
      <c r="T47" s="63" t="s">
        <v>15</v>
      </c>
      <c r="U47" s="63" t="s">
        <v>17</v>
      </c>
      <c r="V47" s="63" t="s">
        <v>17</v>
      </c>
      <c r="W47" s="63" t="s">
        <v>17</v>
      </c>
      <c r="X47" s="63" t="s">
        <v>21</v>
      </c>
      <c r="Y47" s="63" t="s">
        <v>17</v>
      </c>
      <c r="Z47" s="63" t="s">
        <v>15</v>
      </c>
      <c r="AA47" s="63" t="s">
        <v>15</v>
      </c>
      <c r="AB47" s="63" t="s">
        <v>17</v>
      </c>
      <c r="AC47" s="63" t="s">
        <v>17</v>
      </c>
      <c r="AD47" s="63" t="s">
        <v>17</v>
      </c>
      <c r="AE47" s="63" t="s">
        <v>17</v>
      </c>
      <c r="AF47" s="63" t="s">
        <v>17</v>
      </c>
      <c r="AG47" s="68" t="s">
        <v>15</v>
      </c>
      <c r="AH47" s="66" t="s">
        <v>15</v>
      </c>
      <c r="AI47" s="46"/>
    </row>
    <row r="48" spans="1:35">
      <c r="A48" s="43" t="s">
        <v>93</v>
      </c>
      <c r="B48" s="6" t="s">
        <v>75</v>
      </c>
      <c r="C48" s="6" t="s">
        <v>94</v>
      </c>
      <c r="D48" s="63" t="s">
        <v>20</v>
      </c>
      <c r="E48" s="63" t="s">
        <v>15</v>
      </c>
      <c r="F48" s="63" t="s">
        <v>15</v>
      </c>
      <c r="G48" s="63" t="s">
        <v>17</v>
      </c>
      <c r="H48" s="63" t="s">
        <v>17</v>
      </c>
      <c r="I48" s="63" t="s">
        <v>17</v>
      </c>
      <c r="J48" s="63" t="s">
        <v>17</v>
      </c>
      <c r="K48" s="63" t="s">
        <v>17</v>
      </c>
      <c r="L48" s="63" t="s">
        <v>15</v>
      </c>
      <c r="M48" s="63" t="s">
        <v>15</v>
      </c>
      <c r="N48" s="63" t="s">
        <v>21</v>
      </c>
      <c r="O48" s="63" t="s">
        <v>17</v>
      </c>
      <c r="P48" s="63" t="s">
        <v>17</v>
      </c>
      <c r="Q48" s="63" t="s">
        <v>17</v>
      </c>
      <c r="R48" s="63" t="s">
        <v>17</v>
      </c>
      <c r="S48" s="63" t="s">
        <v>15</v>
      </c>
      <c r="T48" s="63" t="s">
        <v>15</v>
      </c>
      <c r="U48" s="63" t="s">
        <v>17</v>
      </c>
      <c r="V48" s="63" t="s">
        <v>17</v>
      </c>
      <c r="W48" s="63" t="s">
        <v>17</v>
      </c>
      <c r="X48" s="63" t="s">
        <v>17</v>
      </c>
      <c r="Y48" s="63" t="s">
        <v>17</v>
      </c>
      <c r="Z48" s="63" t="s">
        <v>15</v>
      </c>
      <c r="AA48" s="63" t="s">
        <v>15</v>
      </c>
      <c r="AB48" s="63" t="s">
        <v>24</v>
      </c>
      <c r="AC48" s="63" t="s">
        <v>17</v>
      </c>
      <c r="AD48" s="63" t="s">
        <v>17</v>
      </c>
      <c r="AE48" s="63" t="s">
        <v>17</v>
      </c>
      <c r="AF48" s="63" t="s">
        <v>17</v>
      </c>
      <c r="AG48" s="68" t="s">
        <v>15</v>
      </c>
      <c r="AH48" s="66" t="s">
        <v>15</v>
      </c>
      <c r="AI48" s="46"/>
    </row>
    <row r="49" spans="1:249">
      <c r="A49" s="43" t="s">
        <v>95</v>
      </c>
      <c r="B49" s="6" t="s">
        <v>75</v>
      </c>
      <c r="C49" s="6" t="s">
        <v>96</v>
      </c>
      <c r="D49" s="63" t="s">
        <v>17</v>
      </c>
      <c r="E49" s="63" t="s">
        <v>15</v>
      </c>
      <c r="F49" s="63" t="s">
        <v>15</v>
      </c>
      <c r="G49" s="63" t="s">
        <v>17</v>
      </c>
      <c r="H49" s="63" t="s">
        <v>17</v>
      </c>
      <c r="I49" s="63" t="s">
        <v>17</v>
      </c>
      <c r="J49" s="63" t="s">
        <v>17</v>
      </c>
      <c r="K49" s="63" t="s">
        <v>17</v>
      </c>
      <c r="L49" s="63" t="s">
        <v>15</v>
      </c>
      <c r="M49" s="63" t="s">
        <v>15</v>
      </c>
      <c r="N49" s="63" t="s">
        <v>17</v>
      </c>
      <c r="O49" s="63" t="s">
        <v>17</v>
      </c>
      <c r="P49" s="63" t="s">
        <v>17</v>
      </c>
      <c r="Q49" s="63" t="s">
        <v>17</v>
      </c>
      <c r="R49" s="63" t="s">
        <v>17</v>
      </c>
      <c r="S49" s="63" t="s">
        <v>15</v>
      </c>
      <c r="T49" s="63" t="s">
        <v>15</v>
      </c>
      <c r="U49" s="63" t="s">
        <v>17</v>
      </c>
      <c r="V49" s="63" t="s">
        <v>17</v>
      </c>
      <c r="W49" s="63" t="s">
        <v>17</v>
      </c>
      <c r="X49" s="63" t="s">
        <v>17</v>
      </c>
      <c r="Y49" s="63" t="s">
        <v>17</v>
      </c>
      <c r="Z49" s="63" t="s">
        <v>159</v>
      </c>
      <c r="AA49" s="63" t="s">
        <v>15</v>
      </c>
      <c r="AB49" s="63" t="s">
        <v>17</v>
      </c>
      <c r="AC49" s="63" t="s">
        <v>17</v>
      </c>
      <c r="AD49" s="63" t="s">
        <v>17</v>
      </c>
      <c r="AE49" s="63" t="s">
        <v>17</v>
      </c>
      <c r="AF49" s="63" t="s">
        <v>17</v>
      </c>
      <c r="AG49" s="68" t="s">
        <v>15</v>
      </c>
      <c r="AH49" s="66" t="s">
        <v>15</v>
      </c>
      <c r="AI49" s="46"/>
    </row>
    <row r="50" spans="1:249">
      <c r="A50" s="43" t="s">
        <v>97</v>
      </c>
      <c r="B50" s="6" t="s">
        <v>19</v>
      </c>
      <c r="C50" s="6" t="s">
        <v>98</v>
      </c>
      <c r="D50" s="63" t="s">
        <v>17</v>
      </c>
      <c r="E50" s="63" t="s">
        <v>15</v>
      </c>
      <c r="F50" s="63" t="s">
        <v>15</v>
      </c>
      <c r="G50" s="63" t="s">
        <v>17</v>
      </c>
      <c r="H50" s="63" t="s">
        <v>17</v>
      </c>
      <c r="I50" s="63" t="s">
        <v>17</v>
      </c>
      <c r="J50" s="63" t="s">
        <v>17</v>
      </c>
      <c r="K50" s="63" t="s">
        <v>17</v>
      </c>
      <c r="L50" s="63" t="s">
        <v>15</v>
      </c>
      <c r="M50" s="63" t="s">
        <v>15</v>
      </c>
      <c r="N50" s="63" t="s">
        <v>17</v>
      </c>
      <c r="O50" s="63" t="s">
        <v>17</v>
      </c>
      <c r="P50" s="63" t="s">
        <v>17</v>
      </c>
      <c r="Q50" s="63" t="s">
        <v>17</v>
      </c>
      <c r="R50" s="63" t="s">
        <v>17</v>
      </c>
      <c r="S50" s="63" t="s">
        <v>15</v>
      </c>
      <c r="T50" s="63" t="s">
        <v>15</v>
      </c>
      <c r="U50" s="63" t="s">
        <v>17</v>
      </c>
      <c r="V50" s="63" t="s">
        <v>17</v>
      </c>
      <c r="W50" s="63" t="s">
        <v>17</v>
      </c>
      <c r="X50" s="63" t="s">
        <v>17</v>
      </c>
      <c r="Y50" s="63" t="s">
        <v>17</v>
      </c>
      <c r="Z50" s="63" t="s">
        <v>15</v>
      </c>
      <c r="AA50" s="63" t="s">
        <v>15</v>
      </c>
      <c r="AB50" s="63" t="s">
        <v>17</v>
      </c>
      <c r="AC50" s="63" t="s">
        <v>17</v>
      </c>
      <c r="AD50" s="63" t="s">
        <v>17</v>
      </c>
      <c r="AE50" s="63" t="s">
        <v>17</v>
      </c>
      <c r="AF50" s="63" t="s">
        <v>17</v>
      </c>
      <c r="AG50" s="68" t="s">
        <v>15</v>
      </c>
      <c r="AH50" s="66" t="s">
        <v>15</v>
      </c>
      <c r="AI50" s="46"/>
    </row>
    <row r="51" spans="1:249">
      <c r="A51" s="43" t="s">
        <v>99</v>
      </c>
      <c r="B51" s="6" t="s">
        <v>19</v>
      </c>
      <c r="C51" s="6" t="s">
        <v>100</v>
      </c>
      <c r="D51" s="63" t="s">
        <v>17</v>
      </c>
      <c r="E51" s="63" t="s">
        <v>15</v>
      </c>
      <c r="F51" s="63" t="s">
        <v>15</v>
      </c>
      <c r="G51" s="63" t="s">
        <v>17</v>
      </c>
      <c r="H51" s="63" t="s">
        <v>17</v>
      </c>
      <c r="I51" s="63" t="s">
        <v>17</v>
      </c>
      <c r="J51" s="63" t="s">
        <v>24</v>
      </c>
      <c r="K51" s="63" t="s">
        <v>17</v>
      </c>
      <c r="L51" s="63" t="s">
        <v>15</v>
      </c>
      <c r="M51" s="63" t="s">
        <v>15</v>
      </c>
      <c r="N51" s="63" t="s">
        <v>17</v>
      </c>
      <c r="O51" s="63" t="s">
        <v>17</v>
      </c>
      <c r="P51" s="63" t="s">
        <v>17</v>
      </c>
      <c r="Q51" s="63" t="s">
        <v>17</v>
      </c>
      <c r="R51" s="63" t="s">
        <v>20</v>
      </c>
      <c r="S51" s="63" t="s">
        <v>15</v>
      </c>
      <c r="T51" s="63" t="s">
        <v>15</v>
      </c>
      <c r="U51" s="63" t="s">
        <v>17</v>
      </c>
      <c r="V51" s="63" t="s">
        <v>17</v>
      </c>
      <c r="W51" s="63" t="s">
        <v>17</v>
      </c>
      <c r="X51" s="63" t="s">
        <v>17</v>
      </c>
      <c r="Y51" s="63" t="s">
        <v>17</v>
      </c>
      <c r="Z51" s="63" t="s">
        <v>15</v>
      </c>
      <c r="AA51" s="63" t="s">
        <v>15</v>
      </c>
      <c r="AB51" s="63" t="s">
        <v>17</v>
      </c>
      <c r="AC51" s="63" t="s">
        <v>17</v>
      </c>
      <c r="AD51" s="63" t="s">
        <v>17</v>
      </c>
      <c r="AE51" s="63" t="s">
        <v>17</v>
      </c>
      <c r="AF51" s="63" t="s">
        <v>17</v>
      </c>
      <c r="AG51" s="68" t="s">
        <v>15</v>
      </c>
      <c r="AH51" s="66" t="s">
        <v>15</v>
      </c>
      <c r="AI51" s="46"/>
    </row>
    <row r="52" spans="1:249">
      <c r="A52" s="43" t="s">
        <v>101</v>
      </c>
      <c r="B52" s="6" t="s">
        <v>19</v>
      </c>
      <c r="C52" s="6" t="s">
        <v>102</v>
      </c>
      <c r="D52" s="63" t="s">
        <v>17</v>
      </c>
      <c r="E52" s="63" t="s">
        <v>15</v>
      </c>
      <c r="F52" s="63" t="s">
        <v>15</v>
      </c>
      <c r="G52" s="63" t="s">
        <v>17</v>
      </c>
      <c r="H52" s="63" t="s">
        <v>24</v>
      </c>
      <c r="I52" s="63" t="s">
        <v>24</v>
      </c>
      <c r="J52" s="63" t="s">
        <v>17</v>
      </c>
      <c r="K52" s="63" t="s">
        <v>17</v>
      </c>
      <c r="L52" s="63" t="s">
        <v>15</v>
      </c>
      <c r="M52" s="63" t="s">
        <v>15</v>
      </c>
      <c r="N52" s="63" t="s">
        <v>17</v>
      </c>
      <c r="O52" s="63" t="s">
        <v>17</v>
      </c>
      <c r="P52" s="63" t="s">
        <v>17</v>
      </c>
      <c r="Q52" s="63" t="s">
        <v>17</v>
      </c>
      <c r="R52" s="63" t="s">
        <v>17</v>
      </c>
      <c r="S52" s="63" t="s">
        <v>15</v>
      </c>
      <c r="T52" s="63" t="s">
        <v>15</v>
      </c>
      <c r="U52" s="63" t="s">
        <v>17</v>
      </c>
      <c r="V52" s="63" t="s">
        <v>17</v>
      </c>
      <c r="W52" s="63" t="s">
        <v>17</v>
      </c>
      <c r="X52" s="63" t="s">
        <v>20</v>
      </c>
      <c r="Y52" s="63" t="s">
        <v>17</v>
      </c>
      <c r="Z52" s="63" t="s">
        <v>15</v>
      </c>
      <c r="AA52" s="63" t="s">
        <v>15</v>
      </c>
      <c r="AB52" s="63" t="s">
        <v>17</v>
      </c>
      <c r="AC52" s="63" t="s">
        <v>17</v>
      </c>
      <c r="AD52" s="63" t="s">
        <v>17</v>
      </c>
      <c r="AE52" s="63" t="s">
        <v>17</v>
      </c>
      <c r="AF52" s="63" t="s">
        <v>17</v>
      </c>
      <c r="AG52" s="68" t="s">
        <v>15</v>
      </c>
      <c r="AH52" s="66" t="s">
        <v>15</v>
      </c>
      <c r="AI52" s="46"/>
    </row>
    <row r="53" spans="1:249">
      <c r="A53" s="43" t="s">
        <v>103</v>
      </c>
      <c r="B53" s="6" t="s">
        <v>19</v>
      </c>
      <c r="C53" s="6" t="s">
        <v>104</v>
      </c>
      <c r="D53" s="63" t="s">
        <v>17</v>
      </c>
      <c r="E53" s="63" t="s">
        <v>15</v>
      </c>
      <c r="F53" s="63" t="s">
        <v>15</v>
      </c>
      <c r="G53" s="63" t="s">
        <v>17</v>
      </c>
      <c r="H53" s="63" t="s">
        <v>17</v>
      </c>
      <c r="I53" s="63" t="s">
        <v>17</v>
      </c>
      <c r="J53" s="63" t="s">
        <v>17</v>
      </c>
      <c r="K53" s="63" t="s">
        <v>17</v>
      </c>
      <c r="L53" s="63" t="s">
        <v>15</v>
      </c>
      <c r="M53" s="63" t="s">
        <v>15</v>
      </c>
      <c r="N53" s="63" t="s">
        <v>17</v>
      </c>
      <c r="O53" s="63" t="s">
        <v>21</v>
      </c>
      <c r="P53" s="63" t="s">
        <v>17</v>
      </c>
      <c r="Q53" s="63" t="s">
        <v>17</v>
      </c>
      <c r="R53" s="63" t="s">
        <v>17</v>
      </c>
      <c r="S53" s="63" t="s">
        <v>15</v>
      </c>
      <c r="T53" s="63" t="s">
        <v>15</v>
      </c>
      <c r="U53" s="63" t="s">
        <v>17</v>
      </c>
      <c r="V53" s="63" t="s">
        <v>17</v>
      </c>
      <c r="W53" s="63" t="s">
        <v>17</v>
      </c>
      <c r="X53" s="63" t="s">
        <v>17</v>
      </c>
      <c r="Y53" s="63" t="s">
        <v>17</v>
      </c>
      <c r="Z53" s="63" t="s">
        <v>15</v>
      </c>
      <c r="AA53" s="63" t="s">
        <v>15</v>
      </c>
      <c r="AB53" s="63" t="s">
        <v>17</v>
      </c>
      <c r="AC53" s="63" t="s">
        <v>20</v>
      </c>
      <c r="AD53" s="63" t="s">
        <v>17</v>
      </c>
      <c r="AE53" s="63" t="s">
        <v>17</v>
      </c>
      <c r="AF53" s="63" t="s">
        <v>17</v>
      </c>
      <c r="AG53" s="68" t="s">
        <v>15</v>
      </c>
      <c r="AH53" s="66" t="s">
        <v>15</v>
      </c>
      <c r="AI53" s="46"/>
    </row>
    <row r="54" spans="1:249">
      <c r="A54" s="43" t="s">
        <v>105</v>
      </c>
      <c r="B54" s="6" t="s">
        <v>19</v>
      </c>
      <c r="C54" s="6" t="s">
        <v>106</v>
      </c>
      <c r="D54" s="63" t="s">
        <v>17</v>
      </c>
      <c r="E54" s="63" t="s">
        <v>15</v>
      </c>
      <c r="F54" s="63" t="s">
        <v>15</v>
      </c>
      <c r="G54" s="63" t="s">
        <v>17</v>
      </c>
      <c r="H54" s="63" t="s">
        <v>17</v>
      </c>
      <c r="I54" s="63" t="s">
        <v>17</v>
      </c>
      <c r="J54" s="63" t="s">
        <v>17</v>
      </c>
      <c r="K54" s="63" t="s">
        <v>17</v>
      </c>
      <c r="L54" s="63" t="s">
        <v>15</v>
      </c>
      <c r="M54" s="63" t="s">
        <v>15</v>
      </c>
      <c r="N54" s="63" t="s">
        <v>17</v>
      </c>
      <c r="O54" s="63" t="s">
        <v>17</v>
      </c>
      <c r="P54" s="63" t="s">
        <v>17</v>
      </c>
      <c r="Q54" s="63" t="s">
        <v>17</v>
      </c>
      <c r="R54" s="63" t="s">
        <v>17</v>
      </c>
      <c r="S54" s="63" t="s">
        <v>15</v>
      </c>
      <c r="T54" s="63" t="s">
        <v>15</v>
      </c>
      <c r="U54" s="63" t="s">
        <v>17</v>
      </c>
      <c r="V54" s="63" t="s">
        <v>24</v>
      </c>
      <c r="W54" s="63" t="s">
        <v>17</v>
      </c>
      <c r="X54" s="63" t="s">
        <v>17</v>
      </c>
      <c r="Y54" s="63" t="s">
        <v>17</v>
      </c>
      <c r="Z54" s="63" t="s">
        <v>15</v>
      </c>
      <c r="AA54" s="63" t="s">
        <v>15</v>
      </c>
      <c r="AB54" s="63" t="s">
        <v>17</v>
      </c>
      <c r="AC54" s="63" t="s">
        <v>17</v>
      </c>
      <c r="AD54" s="63" t="s">
        <v>17</v>
      </c>
      <c r="AE54" s="63" t="s">
        <v>17</v>
      </c>
      <c r="AF54" s="63" t="s">
        <v>17</v>
      </c>
      <c r="AG54" s="68" t="s">
        <v>15</v>
      </c>
      <c r="AH54" s="66" t="s">
        <v>15</v>
      </c>
      <c r="AI54" s="46"/>
    </row>
    <row r="55" spans="1:249">
      <c r="A55" s="43" t="s">
        <v>107</v>
      </c>
      <c r="B55" s="6" t="s">
        <v>108</v>
      </c>
      <c r="C55" s="6" t="s">
        <v>109</v>
      </c>
      <c r="D55" s="63" t="s">
        <v>17</v>
      </c>
      <c r="E55" s="63" t="s">
        <v>15</v>
      </c>
      <c r="F55" s="63" t="s">
        <v>15</v>
      </c>
      <c r="G55" s="63" t="s">
        <v>17</v>
      </c>
      <c r="H55" s="63" t="s">
        <v>17</v>
      </c>
      <c r="I55" s="63" t="s">
        <v>17</v>
      </c>
      <c r="J55" s="63" t="s">
        <v>17</v>
      </c>
      <c r="K55" s="63" t="s">
        <v>17</v>
      </c>
      <c r="L55" s="63" t="s">
        <v>15</v>
      </c>
      <c r="M55" s="63" t="s">
        <v>15</v>
      </c>
      <c r="N55" s="63" t="s">
        <v>17</v>
      </c>
      <c r="O55" s="63" t="s">
        <v>17</v>
      </c>
      <c r="P55" s="63" t="s">
        <v>17</v>
      </c>
      <c r="Q55" s="63" t="s">
        <v>17</v>
      </c>
      <c r="R55" s="63" t="s">
        <v>17</v>
      </c>
      <c r="S55" s="63" t="s">
        <v>15</v>
      </c>
      <c r="T55" s="63" t="s">
        <v>15</v>
      </c>
      <c r="U55" s="63" t="s">
        <v>17</v>
      </c>
      <c r="V55" s="63" t="s">
        <v>17</v>
      </c>
      <c r="W55" s="63" t="s">
        <v>17</v>
      </c>
      <c r="X55" s="63" t="s">
        <v>17</v>
      </c>
      <c r="Y55" s="63" t="s">
        <v>17</v>
      </c>
      <c r="Z55" s="63" t="s">
        <v>15</v>
      </c>
      <c r="AA55" s="63" t="s">
        <v>15</v>
      </c>
      <c r="AB55" s="63" t="s">
        <v>17</v>
      </c>
      <c r="AC55" s="63" t="s">
        <v>17</v>
      </c>
      <c r="AD55" s="63" t="s">
        <v>17</v>
      </c>
      <c r="AE55" s="63" t="s">
        <v>17</v>
      </c>
      <c r="AF55" s="63" t="s">
        <v>17</v>
      </c>
      <c r="AG55" s="68" t="s">
        <v>15</v>
      </c>
      <c r="AH55" s="66" t="s">
        <v>15</v>
      </c>
      <c r="AI55" s="46"/>
    </row>
    <row r="56" spans="1:249">
      <c r="A56" s="43" t="s">
        <v>110</v>
      </c>
      <c r="B56" s="6" t="s">
        <v>108</v>
      </c>
      <c r="C56" s="6" t="s">
        <v>111</v>
      </c>
      <c r="D56" s="63" t="s">
        <v>17</v>
      </c>
      <c r="E56" s="63" t="s">
        <v>15</v>
      </c>
      <c r="F56" s="63" t="s">
        <v>15</v>
      </c>
      <c r="G56" s="63" t="s">
        <v>17</v>
      </c>
      <c r="H56" s="63" t="s">
        <v>17</v>
      </c>
      <c r="I56" s="63" t="s">
        <v>17</v>
      </c>
      <c r="J56" s="63" t="s">
        <v>17</v>
      </c>
      <c r="K56" s="63" t="s">
        <v>17</v>
      </c>
      <c r="L56" s="63" t="s">
        <v>15</v>
      </c>
      <c r="M56" s="63" t="s">
        <v>15</v>
      </c>
      <c r="N56" s="63" t="s">
        <v>17</v>
      </c>
      <c r="O56" s="63" t="s">
        <v>17</v>
      </c>
      <c r="P56" s="63" t="s">
        <v>17</v>
      </c>
      <c r="Q56" s="63" t="s">
        <v>17</v>
      </c>
      <c r="R56" s="63" t="s">
        <v>17</v>
      </c>
      <c r="S56" s="63" t="s">
        <v>15</v>
      </c>
      <c r="T56" s="63" t="s">
        <v>15</v>
      </c>
      <c r="U56" s="63" t="s">
        <v>17</v>
      </c>
      <c r="V56" s="63" t="s">
        <v>17</v>
      </c>
      <c r="W56" s="63" t="s">
        <v>17</v>
      </c>
      <c r="X56" s="63" t="s">
        <v>17</v>
      </c>
      <c r="Y56" s="63" t="s">
        <v>112</v>
      </c>
      <c r="Z56" s="63" t="s">
        <v>15</v>
      </c>
      <c r="AA56" s="63" t="s">
        <v>15</v>
      </c>
      <c r="AB56" s="63" t="s">
        <v>17</v>
      </c>
      <c r="AC56" s="63" t="s">
        <v>17</v>
      </c>
      <c r="AD56" s="63" t="s">
        <v>17</v>
      </c>
      <c r="AE56" s="63" t="s">
        <v>17</v>
      </c>
      <c r="AF56" s="63" t="s">
        <v>17</v>
      </c>
      <c r="AG56" s="68" t="s">
        <v>15</v>
      </c>
      <c r="AH56" s="66" t="s">
        <v>15</v>
      </c>
      <c r="AI56" s="46"/>
    </row>
    <row r="57" spans="1:249">
      <c r="A57" s="43" t="s">
        <v>113</v>
      </c>
      <c r="B57" s="6" t="s">
        <v>108</v>
      </c>
      <c r="C57" s="6" t="s">
        <v>114</v>
      </c>
      <c r="D57" s="63" t="s">
        <v>20</v>
      </c>
      <c r="E57" s="63" t="s">
        <v>15</v>
      </c>
      <c r="F57" s="63" t="s">
        <v>15</v>
      </c>
      <c r="G57" s="63" t="s">
        <v>17</v>
      </c>
      <c r="H57" s="63" t="s">
        <v>17</v>
      </c>
      <c r="I57" s="63" t="s">
        <v>17</v>
      </c>
      <c r="J57" s="63" t="s">
        <v>17</v>
      </c>
      <c r="K57" s="63" t="s">
        <v>17</v>
      </c>
      <c r="L57" s="63" t="s">
        <v>15</v>
      </c>
      <c r="M57" s="63" t="s">
        <v>15</v>
      </c>
      <c r="N57" s="63" t="s">
        <v>17</v>
      </c>
      <c r="O57" s="63" t="s">
        <v>17</v>
      </c>
      <c r="P57" s="63" t="s">
        <v>17</v>
      </c>
      <c r="Q57" s="63" t="s">
        <v>17</v>
      </c>
      <c r="R57" s="63" t="s">
        <v>17</v>
      </c>
      <c r="S57" s="63" t="s">
        <v>15</v>
      </c>
      <c r="T57" s="63" t="s">
        <v>15</v>
      </c>
      <c r="U57" s="63" t="s">
        <v>17</v>
      </c>
      <c r="V57" s="63" t="s">
        <v>17</v>
      </c>
      <c r="W57" s="63" t="s">
        <v>17</v>
      </c>
      <c r="X57" s="63" t="s">
        <v>17</v>
      </c>
      <c r="Y57" s="63" t="s">
        <v>17</v>
      </c>
      <c r="Z57" s="63" t="s">
        <v>15</v>
      </c>
      <c r="AA57" s="63" t="s">
        <v>15</v>
      </c>
      <c r="AB57" s="63" t="s">
        <v>17</v>
      </c>
      <c r="AC57" s="63" t="s">
        <v>17</v>
      </c>
      <c r="AD57" s="63" t="s">
        <v>17</v>
      </c>
      <c r="AE57" s="63" t="s">
        <v>17</v>
      </c>
      <c r="AF57" s="63" t="s">
        <v>17</v>
      </c>
      <c r="AG57" s="68" t="s">
        <v>15</v>
      </c>
      <c r="AH57" s="66" t="s">
        <v>15</v>
      </c>
      <c r="AI57" s="46"/>
    </row>
    <row r="58" spans="1:249" ht="14.25" thickBot="1">
      <c r="A58" s="44" t="s">
        <v>115</v>
      </c>
      <c r="B58" s="45" t="s">
        <v>108</v>
      </c>
      <c r="C58" s="45" t="s">
        <v>116</v>
      </c>
      <c r="D58" s="64" t="s">
        <v>17</v>
      </c>
      <c r="E58" s="64" t="s">
        <v>15</v>
      </c>
      <c r="F58" s="64" t="s">
        <v>15</v>
      </c>
      <c r="G58" s="64" t="s">
        <v>17</v>
      </c>
      <c r="H58" s="64" t="s">
        <v>17</v>
      </c>
      <c r="I58" s="64" t="s">
        <v>17</v>
      </c>
      <c r="J58" s="64" t="s">
        <v>17</v>
      </c>
      <c r="K58" s="64" t="s">
        <v>17</v>
      </c>
      <c r="L58" s="64" t="s">
        <v>15</v>
      </c>
      <c r="M58" s="64" t="s">
        <v>15</v>
      </c>
      <c r="N58" s="64" t="s">
        <v>17</v>
      </c>
      <c r="O58" s="64" t="s">
        <v>17</v>
      </c>
      <c r="P58" s="64" t="s">
        <v>17</v>
      </c>
      <c r="Q58" s="64" t="s">
        <v>17</v>
      </c>
      <c r="R58" s="64" t="s">
        <v>17</v>
      </c>
      <c r="S58" s="64" t="s">
        <v>15</v>
      </c>
      <c r="T58" s="64" t="s">
        <v>15</v>
      </c>
      <c r="U58" s="64" t="s">
        <v>17</v>
      </c>
      <c r="V58" s="64" t="s">
        <v>17</v>
      </c>
      <c r="W58" s="64" t="s">
        <v>17</v>
      </c>
      <c r="X58" s="64" t="s">
        <v>17</v>
      </c>
      <c r="Y58" s="64" t="s">
        <v>17</v>
      </c>
      <c r="Z58" s="64" t="s">
        <v>15</v>
      </c>
      <c r="AA58" s="64" t="s">
        <v>15</v>
      </c>
      <c r="AB58" s="64" t="s">
        <v>17</v>
      </c>
      <c r="AC58" s="64" t="s">
        <v>17</v>
      </c>
      <c r="AD58" s="64" t="s">
        <v>17</v>
      </c>
      <c r="AE58" s="65" t="s">
        <v>21</v>
      </c>
      <c r="AF58" s="64" t="s">
        <v>17</v>
      </c>
      <c r="AG58" s="69" t="s">
        <v>15</v>
      </c>
      <c r="AH58" s="67" t="s">
        <v>15</v>
      </c>
      <c r="AI58" s="46"/>
    </row>
    <row r="59" spans="1:249" ht="15" customHeight="1">
      <c r="A59" s="7"/>
      <c r="B59" s="8"/>
      <c r="C59" s="9"/>
      <c r="D59" s="9" t="s">
        <v>15</v>
      </c>
      <c r="E59" s="9" t="s">
        <v>17</v>
      </c>
      <c r="F59" s="9" t="s">
        <v>17</v>
      </c>
      <c r="G59" s="9" t="s">
        <v>17</v>
      </c>
      <c r="H59" s="9" t="s">
        <v>16</v>
      </c>
      <c r="I59" s="9" t="s">
        <v>17</v>
      </c>
      <c r="J59" s="9" t="s">
        <v>15</v>
      </c>
      <c r="K59" s="9" t="s">
        <v>15</v>
      </c>
      <c r="L59" s="9" t="s">
        <v>17</v>
      </c>
      <c r="M59" s="9" t="s">
        <v>17</v>
      </c>
      <c r="N59" s="9" t="s">
        <v>17</v>
      </c>
      <c r="O59" s="9" t="s">
        <v>17</v>
      </c>
      <c r="P59" s="9" t="s">
        <v>17</v>
      </c>
      <c r="Q59" s="9" t="s">
        <v>15</v>
      </c>
      <c r="R59" s="9" t="s">
        <v>15</v>
      </c>
      <c r="S59" s="9" t="s">
        <v>17</v>
      </c>
      <c r="T59" s="9" t="s">
        <v>17</v>
      </c>
      <c r="U59" s="9" t="s">
        <v>17</v>
      </c>
      <c r="V59" s="9" t="s">
        <v>17</v>
      </c>
      <c r="W59" s="9" t="s">
        <v>17</v>
      </c>
      <c r="X59" s="9" t="s">
        <v>15</v>
      </c>
      <c r="Y59" s="9" t="s">
        <v>15</v>
      </c>
      <c r="Z59" s="9" t="s">
        <v>17</v>
      </c>
      <c r="AA59" s="9" t="s">
        <v>17</v>
      </c>
      <c r="AB59" s="9" t="s">
        <v>17</v>
      </c>
      <c r="AC59" s="9" t="s">
        <v>17</v>
      </c>
      <c r="AD59" s="9" t="s">
        <v>17</v>
      </c>
      <c r="AE59" s="9" t="s">
        <v>15</v>
      </c>
      <c r="AF59" s="9" t="s">
        <v>15</v>
      </c>
      <c r="AG59" s="9"/>
      <c r="AH59" s="10"/>
      <c r="AI59" s="47"/>
      <c r="AJ59" s="40"/>
      <c r="AK59" s="32"/>
      <c r="AL59" s="33"/>
      <c r="AM59" s="33"/>
      <c r="AN59" s="33"/>
      <c r="AO59" s="33"/>
      <c r="AP59" s="11"/>
      <c r="AQ59" s="11"/>
      <c r="AR59" s="11"/>
      <c r="AS59" s="11"/>
      <c r="AT59" s="11"/>
      <c r="AU59" s="11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2"/>
      <c r="II59" s="12"/>
      <c r="IJ59" s="12"/>
      <c r="IK59" s="12"/>
      <c r="IL59" s="12"/>
      <c r="IM59" s="12"/>
      <c r="IN59" s="12"/>
      <c r="IO59" s="12"/>
    </row>
    <row r="60" spans="1:249" ht="14.25">
      <c r="A60" s="13"/>
      <c r="B60" s="52" t="s">
        <v>17</v>
      </c>
      <c r="C60" s="86" t="s">
        <v>117</v>
      </c>
      <c r="D60" s="87"/>
      <c r="E60" s="53" t="s">
        <v>15</v>
      </c>
      <c r="F60" s="86" t="s">
        <v>118</v>
      </c>
      <c r="G60" s="87"/>
      <c r="H60" s="52" t="s">
        <v>16</v>
      </c>
      <c r="I60" s="86" t="s">
        <v>119</v>
      </c>
      <c r="J60" s="87"/>
      <c r="K60" s="52" t="s">
        <v>21</v>
      </c>
      <c r="L60" s="86" t="s">
        <v>120</v>
      </c>
      <c r="M60" s="87"/>
      <c r="N60" s="52" t="s">
        <v>24</v>
      </c>
      <c r="O60" s="86" t="s">
        <v>121</v>
      </c>
      <c r="P60" s="87"/>
      <c r="Q60" s="87"/>
      <c r="R60" s="14" t="s">
        <v>31</v>
      </c>
      <c r="S60" s="86" t="s">
        <v>122</v>
      </c>
      <c r="T60" s="87"/>
      <c r="U60" s="53" t="s">
        <v>20</v>
      </c>
      <c r="V60" s="86" t="s">
        <v>123</v>
      </c>
      <c r="W60" s="87"/>
      <c r="X60" s="52" t="s">
        <v>112</v>
      </c>
      <c r="Y60" s="86" t="s">
        <v>124</v>
      </c>
      <c r="Z60" s="87"/>
      <c r="AA60" s="53" t="s">
        <v>125</v>
      </c>
      <c r="AB60" s="88" t="s">
        <v>126</v>
      </c>
      <c r="AC60" s="89"/>
      <c r="AD60" s="89"/>
      <c r="AE60" s="53" t="s">
        <v>127</v>
      </c>
      <c r="AF60" s="15" t="s">
        <v>128</v>
      </c>
      <c r="AG60" s="15"/>
      <c r="AH60" s="15"/>
      <c r="AI60" s="47"/>
      <c r="AJ60" s="41"/>
      <c r="AK60" s="34"/>
      <c r="AL60" s="35"/>
      <c r="AM60" s="35"/>
      <c r="AN60" s="35"/>
      <c r="AO60" s="35"/>
      <c r="AP60" s="16"/>
      <c r="AQ60" s="16"/>
      <c r="AR60" s="16"/>
      <c r="AS60" s="16"/>
      <c r="AT60" s="16"/>
      <c r="AU60" s="16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  <c r="IK60" s="12"/>
      <c r="IL60" s="12"/>
      <c r="IM60" s="12"/>
      <c r="IN60" s="12"/>
      <c r="IO60" s="12"/>
    </row>
    <row r="61" spans="1:249" ht="14.25">
      <c r="A61" s="17"/>
      <c r="B61" s="90" t="s">
        <v>129</v>
      </c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52"/>
      <c r="AG61" s="52"/>
      <c r="AH61" s="18"/>
      <c r="AI61" s="47"/>
      <c r="AJ61" s="41"/>
      <c r="AK61" s="34"/>
      <c r="AL61" s="33"/>
      <c r="AM61" s="33"/>
      <c r="AN61" s="33"/>
      <c r="AO61" s="33"/>
      <c r="AP61" s="11"/>
      <c r="AQ61" s="11"/>
      <c r="AR61" s="11"/>
      <c r="AS61" s="11"/>
      <c r="AT61" s="11"/>
      <c r="AU61" s="11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  <c r="II61" s="12"/>
      <c r="IJ61" s="12"/>
      <c r="IK61" s="12"/>
      <c r="IL61" s="12"/>
      <c r="IM61" s="12"/>
      <c r="IN61" s="12"/>
      <c r="IO61" s="12"/>
    </row>
    <row r="62" spans="1:249" ht="14.25">
      <c r="A62" s="17"/>
      <c r="B62" s="19"/>
      <c r="C62" s="52"/>
      <c r="D62" s="20"/>
      <c r="E62" s="20"/>
      <c r="F62" s="20"/>
      <c r="G62" s="52"/>
      <c r="H62" s="52"/>
      <c r="I62" s="20"/>
      <c r="J62" s="20"/>
      <c r="K62" s="20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18"/>
      <c r="AI62" s="47"/>
      <c r="AJ62" s="41"/>
      <c r="AK62" s="34"/>
      <c r="AL62" s="33"/>
      <c r="AM62" s="33"/>
      <c r="AN62" s="33"/>
      <c r="AO62" s="33"/>
      <c r="AP62" s="11"/>
      <c r="AQ62" s="11"/>
      <c r="AR62" s="11"/>
      <c r="AS62" s="11"/>
      <c r="AT62" s="11"/>
      <c r="AU62" s="11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  <c r="IK62" s="12"/>
      <c r="IL62" s="12"/>
      <c r="IM62" s="12"/>
      <c r="IN62" s="12"/>
      <c r="IO62" s="12"/>
    </row>
    <row r="63" spans="1:249">
      <c r="A63" s="36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8"/>
      <c r="AI63" s="48"/>
      <c r="AJ63" s="31"/>
      <c r="AK63" s="31"/>
      <c r="AL63" s="31"/>
      <c r="AM63" s="31"/>
      <c r="AN63" s="31"/>
      <c r="AO63" s="31"/>
    </row>
    <row r="64" spans="1:249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</sheetData>
  <mergeCells count="21">
    <mergeCell ref="S60:T60"/>
    <mergeCell ref="V60:W60"/>
    <mergeCell ref="Y60:Z60"/>
    <mergeCell ref="AB60:AD60"/>
    <mergeCell ref="B61:AE61"/>
    <mergeCell ref="C60:D60"/>
    <mergeCell ref="F60:G60"/>
    <mergeCell ref="I60:J60"/>
    <mergeCell ref="L60:M60"/>
    <mergeCell ref="O60:Q60"/>
    <mergeCell ref="A4:C4"/>
    <mergeCell ref="D4:AH4"/>
    <mergeCell ref="A5:A6"/>
    <mergeCell ref="B5:B6"/>
    <mergeCell ref="C5:C6"/>
    <mergeCell ref="A1:B1"/>
    <mergeCell ref="E1:F1"/>
    <mergeCell ref="A2:AH2"/>
    <mergeCell ref="A3:B3"/>
    <mergeCell ref="C3:H3"/>
    <mergeCell ref="I3:M3"/>
  </mergeCells>
  <phoneticPr fontId="1" type="noConversion"/>
  <conditionalFormatting sqref="D5:AH6">
    <cfRule type="expression" dxfId="43" priority="1">
      <formula>D$5="日"</formula>
    </cfRule>
    <cfRule type="expression" dxfId="42" priority="2">
      <formula>D$5="六"</formula>
    </cfRule>
  </conditionalFormatting>
  <dataValidations xWindow="664" yWindow="660" count="4">
    <dataValidation type="list" allowBlank="1" showInputMessage="1" showErrorMessage="1" sqref="E1:F1" xr:uid="{00000000-0002-0000-0000-000000000000}">
      <formula1>月份</formula1>
    </dataValidation>
    <dataValidation type="list" allowBlank="1" showInputMessage="1" showErrorMessage="1" sqref="C1" xr:uid="{00000000-0002-0000-0000-000001000000}">
      <formula1>年份</formula1>
    </dataValidation>
    <dataValidation type="custom" allowBlank="1" showInputMessage="1" showErrorMessage="1" errorTitle="重复输入" error="输入信息重复，请重新输入！" promptTitle="输入工号" prompt="请输入员工工号！" sqref="A7:A58" xr:uid="{00000000-0002-0000-0000-000002000000}">
      <formula1>COUNTIF($A$4:$A$53,A7)=1</formula1>
    </dataValidation>
    <dataValidation type="list" allowBlank="1" showInputMessage="1" showErrorMessage="1" prompt="√    出勤_x000a_●    休假_x000a_○    事假_x000a_☆    病假_x000a_△    出差_x000a_×    旷工_x000a_※    迟到_x000a_◇    早退_x000a_□    值班" sqref="AH7:AH58 E7:AG58 D8:D58" xr:uid="{00000000-0002-0000-0000-000003000000}">
      <formula1>考勤符号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3341-6C5D-4D0B-83E9-4E597959CC68}">
  <dimension ref="A1:IO64"/>
  <sheetViews>
    <sheetView tabSelected="1" topLeftCell="A31" zoomScaleNormal="100" zoomScaleSheetLayoutView="90" workbookViewId="0">
      <selection activeCell="P16" sqref="P16"/>
    </sheetView>
  </sheetViews>
  <sheetFormatPr defaultRowHeight="13.5"/>
  <cols>
    <col min="1" max="1" width="11.125" customWidth="1"/>
    <col min="3" max="3" width="10.875" customWidth="1"/>
    <col min="4" max="16" width="3.125" customWidth="1"/>
    <col min="17" max="17" width="10.875" customWidth="1"/>
    <col min="18" max="34" width="3.125" customWidth="1"/>
    <col min="35" max="35" width="5.375" customWidth="1"/>
    <col min="36" max="36" width="5.5" customWidth="1"/>
    <col min="37" max="37" width="5.875" customWidth="1"/>
  </cols>
  <sheetData>
    <row r="1" spans="1:39" ht="39.75" customHeight="1">
      <c r="A1" s="75" t="s">
        <v>0</v>
      </c>
      <c r="B1" s="75"/>
      <c r="C1" s="72"/>
      <c r="D1" s="72" t="s">
        <v>1</v>
      </c>
      <c r="E1" s="75"/>
      <c r="F1" s="75"/>
      <c r="G1" s="72" t="s">
        <v>2</v>
      </c>
      <c r="H1" s="72"/>
      <c r="I1" s="72"/>
      <c r="J1" s="42" t="s">
        <v>3</v>
      </c>
      <c r="K1" s="42"/>
      <c r="L1" s="42"/>
      <c r="M1" s="42"/>
      <c r="N1" s="42"/>
      <c r="O1" s="42"/>
      <c r="P1" s="42"/>
      <c r="Q1" s="59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39"/>
    </row>
    <row r="2" spans="1:39" ht="89.25" hidden="1" customHeight="1" thickBot="1">
      <c r="A2" s="76" t="e">
        <f>TEXT(DATE(C1,E1,1),"e年M月份考勤登记表")</f>
        <v>#NUM!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47"/>
      <c r="AJ2" s="27"/>
    </row>
    <row r="3" spans="1:39" ht="84.75" customHeight="1" thickBot="1">
      <c r="A3" s="77" t="s">
        <v>146</v>
      </c>
      <c r="B3" s="77"/>
      <c r="C3" s="78" t="s">
        <v>4</v>
      </c>
      <c r="D3" s="79"/>
      <c r="E3" s="79"/>
      <c r="F3" s="79"/>
      <c r="G3" s="79"/>
      <c r="H3" s="79"/>
      <c r="I3" s="80" t="s">
        <v>5</v>
      </c>
      <c r="J3" s="80"/>
      <c r="K3" s="80"/>
      <c r="L3" s="80"/>
      <c r="M3" s="80"/>
      <c r="N3" s="1" t="s">
        <v>6</v>
      </c>
      <c r="O3" s="74"/>
      <c r="P3" s="2"/>
      <c r="Q3" s="2"/>
      <c r="R3" s="74" t="s">
        <v>6</v>
      </c>
      <c r="S3" s="2"/>
      <c r="T3" s="2"/>
      <c r="U3" s="2"/>
      <c r="V3" s="2"/>
      <c r="W3" s="2"/>
      <c r="X3" s="2"/>
      <c r="Y3" s="2"/>
      <c r="Z3" s="1" t="s">
        <v>7</v>
      </c>
      <c r="AA3" s="1"/>
      <c r="AB3" s="1" t="s">
        <v>7</v>
      </c>
      <c r="AC3" s="1" t="s">
        <v>7</v>
      </c>
      <c r="AD3" s="1" t="s">
        <v>7</v>
      </c>
      <c r="AE3" s="1" t="s">
        <v>7</v>
      </c>
      <c r="AF3" s="1" t="s">
        <v>6</v>
      </c>
      <c r="AG3" s="3"/>
      <c r="AH3" s="73"/>
      <c r="AI3" s="47"/>
      <c r="AJ3" s="30"/>
      <c r="AK3" s="24"/>
      <c r="AL3" s="24"/>
      <c r="AM3" s="24"/>
    </row>
    <row r="4" spans="1:39" ht="25.5">
      <c r="A4" s="81" t="s">
        <v>8</v>
      </c>
      <c r="B4" s="82"/>
      <c r="C4" s="82"/>
      <c r="D4" s="82" t="s">
        <v>9</v>
      </c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3"/>
      <c r="AI4" s="46"/>
      <c r="AJ4" s="22"/>
    </row>
    <row r="5" spans="1:39">
      <c r="A5" s="84" t="s">
        <v>10</v>
      </c>
      <c r="B5" s="85" t="s">
        <v>11</v>
      </c>
      <c r="C5" s="85" t="s">
        <v>12</v>
      </c>
      <c r="D5" s="4"/>
      <c r="E5" s="4"/>
      <c r="F5" s="4"/>
      <c r="G5" s="4"/>
      <c r="H5" s="4"/>
      <c r="I5" s="92"/>
      <c r="J5" s="4"/>
      <c r="K5" s="4"/>
      <c r="L5" s="4"/>
      <c r="M5" s="4"/>
      <c r="N5" s="4"/>
      <c r="O5" s="4"/>
      <c r="P5" s="92"/>
      <c r="Q5" s="4"/>
      <c r="R5" s="4"/>
      <c r="S5" s="4"/>
      <c r="T5" s="4"/>
      <c r="U5" s="4"/>
      <c r="V5" s="4"/>
      <c r="W5" s="92"/>
      <c r="X5" s="4"/>
      <c r="Y5" s="4"/>
      <c r="Z5" s="4"/>
      <c r="AA5" s="4"/>
      <c r="AB5" s="4"/>
      <c r="AC5" s="4"/>
      <c r="AD5" s="92"/>
      <c r="AE5" s="4"/>
      <c r="AF5" s="4"/>
      <c r="AG5" s="4"/>
      <c r="AH5" s="4"/>
      <c r="AI5" s="46"/>
      <c r="AJ5" s="22"/>
    </row>
    <row r="6" spans="1:39">
      <c r="A6" s="84"/>
      <c r="B6" s="85"/>
      <c r="C6" s="85"/>
      <c r="D6" s="5"/>
      <c r="E6" s="5"/>
      <c r="F6" s="5"/>
      <c r="G6" s="5"/>
      <c r="H6" s="5"/>
      <c r="I6" s="93"/>
      <c r="J6" s="5"/>
      <c r="K6" s="5"/>
      <c r="L6" s="5"/>
      <c r="M6" s="5"/>
      <c r="N6" s="5"/>
      <c r="O6" s="5"/>
      <c r="P6" s="93"/>
      <c r="Q6" s="5"/>
      <c r="R6" s="5"/>
      <c r="S6" s="5"/>
      <c r="T6" s="5"/>
      <c r="U6" s="5"/>
      <c r="V6" s="5"/>
      <c r="W6" s="93"/>
      <c r="X6" s="5"/>
      <c r="Y6" s="5"/>
      <c r="Z6" s="5"/>
      <c r="AA6" s="5"/>
      <c r="AB6" s="5"/>
      <c r="AC6" s="5"/>
      <c r="AD6" s="93"/>
      <c r="AE6" s="5"/>
      <c r="AF6" s="5"/>
      <c r="AG6" s="5"/>
      <c r="AH6" s="5"/>
      <c r="AI6" s="46"/>
      <c r="AJ6" s="22"/>
    </row>
    <row r="7" spans="1:39">
      <c r="A7" s="43" t="s">
        <v>13</v>
      </c>
      <c r="B7" s="6" t="s">
        <v>14</v>
      </c>
      <c r="C7" s="6" t="s">
        <v>130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8"/>
      <c r="AH7" s="66"/>
      <c r="AI7" s="46"/>
    </row>
    <row r="8" spans="1:39">
      <c r="A8" s="43" t="s">
        <v>18</v>
      </c>
      <c r="B8" s="6" t="s">
        <v>19</v>
      </c>
      <c r="C8" s="6" t="s">
        <v>131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8"/>
      <c r="AH8" s="66"/>
      <c r="AI8" s="46"/>
    </row>
    <row r="9" spans="1:39">
      <c r="A9" s="43" t="s">
        <v>22</v>
      </c>
      <c r="B9" s="6" t="s">
        <v>23</v>
      </c>
      <c r="C9" s="6" t="s">
        <v>132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8"/>
      <c r="AH9" s="66"/>
      <c r="AI9" s="46"/>
      <c r="AK9" s="22"/>
    </row>
    <row r="10" spans="1:39">
      <c r="A10" s="43" t="s">
        <v>25</v>
      </c>
      <c r="B10" s="6" t="s">
        <v>14</v>
      </c>
      <c r="C10" s="6" t="s">
        <v>133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8"/>
      <c r="AH10" s="66"/>
      <c r="AI10" s="46"/>
      <c r="AK10" s="25"/>
      <c r="AL10" s="26"/>
    </row>
    <row r="11" spans="1:39">
      <c r="A11" s="43" t="s">
        <v>26</v>
      </c>
      <c r="B11" s="6" t="s">
        <v>23</v>
      </c>
      <c r="C11" s="6" t="s">
        <v>134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8"/>
      <c r="AH11" s="66"/>
      <c r="AI11" s="46"/>
      <c r="AK11" s="22"/>
      <c r="AL11" s="23"/>
    </row>
    <row r="12" spans="1:39">
      <c r="A12" s="43" t="s">
        <v>27</v>
      </c>
      <c r="B12" s="6" t="s">
        <v>14</v>
      </c>
      <c r="C12" s="6" t="s">
        <v>135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8"/>
      <c r="AH12" s="66"/>
      <c r="AI12" s="46"/>
      <c r="AK12" s="22"/>
      <c r="AL12" s="23"/>
    </row>
    <row r="13" spans="1:39">
      <c r="A13" s="43" t="s">
        <v>28</v>
      </c>
      <c r="B13" s="6" t="s">
        <v>29</v>
      </c>
      <c r="C13" s="6" t="s">
        <v>136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8"/>
      <c r="AH13" s="66"/>
      <c r="AI13" s="46"/>
      <c r="AK13" s="22"/>
      <c r="AL13" s="23"/>
    </row>
    <row r="14" spans="1:39">
      <c r="A14" s="43" t="s">
        <v>30</v>
      </c>
      <c r="B14" s="6" t="s">
        <v>23</v>
      </c>
      <c r="C14" s="6" t="s">
        <v>137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8"/>
      <c r="AH14" s="66"/>
      <c r="AI14" s="46"/>
      <c r="AK14" s="22"/>
      <c r="AL14" s="23"/>
    </row>
    <row r="15" spans="1:39">
      <c r="A15" s="43" t="s">
        <v>32</v>
      </c>
      <c r="B15" s="6" t="s">
        <v>14</v>
      </c>
      <c r="C15" s="6" t="s">
        <v>138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8"/>
      <c r="AH15" s="66"/>
      <c r="AI15" s="46"/>
      <c r="AK15" s="22"/>
      <c r="AL15" s="23"/>
    </row>
    <row r="16" spans="1:39">
      <c r="A16" s="43" t="s">
        <v>33</v>
      </c>
      <c r="B16" s="6" t="s">
        <v>14</v>
      </c>
      <c r="C16" s="6" t="s">
        <v>139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8"/>
      <c r="AH16" s="66"/>
      <c r="AI16" s="46"/>
      <c r="AK16" s="22"/>
      <c r="AL16" s="29"/>
    </row>
    <row r="17" spans="1:38">
      <c r="A17" s="43" t="s">
        <v>34</v>
      </c>
      <c r="B17" s="6" t="s">
        <v>29</v>
      </c>
      <c r="C17" s="6" t="s">
        <v>140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8"/>
      <c r="AH17" s="66"/>
      <c r="AI17" s="46"/>
      <c r="AK17" s="22"/>
      <c r="AL17" s="23"/>
    </row>
    <row r="18" spans="1:38">
      <c r="A18" s="43" t="s">
        <v>35</v>
      </c>
      <c r="B18" s="6" t="s">
        <v>29</v>
      </c>
      <c r="C18" s="6" t="s">
        <v>141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8"/>
      <c r="AH18" s="66"/>
      <c r="AI18" s="46"/>
      <c r="AK18" s="27"/>
      <c r="AL18" s="28"/>
    </row>
    <row r="19" spans="1:38">
      <c r="A19" s="43" t="s">
        <v>36</v>
      </c>
      <c r="B19" s="6" t="s">
        <v>37</v>
      </c>
      <c r="C19" s="6" t="s">
        <v>142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8"/>
      <c r="AH19" s="66"/>
      <c r="AI19" s="46"/>
    </row>
    <row r="20" spans="1:38">
      <c r="A20" s="43" t="s">
        <v>38</v>
      </c>
      <c r="B20" s="6" t="s">
        <v>37</v>
      </c>
      <c r="C20" s="6" t="s">
        <v>143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8"/>
      <c r="AH20" s="66"/>
      <c r="AI20" s="46"/>
    </row>
    <row r="21" spans="1:38">
      <c r="A21" s="43" t="s">
        <v>39</v>
      </c>
      <c r="B21" s="6" t="s">
        <v>23</v>
      </c>
      <c r="C21" s="6" t="s">
        <v>144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8"/>
      <c r="AH21" s="66"/>
      <c r="AI21" s="46"/>
    </row>
    <row r="22" spans="1:38">
      <c r="A22" s="43" t="s">
        <v>40</v>
      </c>
      <c r="B22" s="6" t="s">
        <v>37</v>
      </c>
      <c r="C22" s="6" t="s">
        <v>145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8"/>
      <c r="AH22" s="66"/>
      <c r="AI22" s="46"/>
    </row>
    <row r="23" spans="1:38">
      <c r="A23" s="43" t="s">
        <v>41</v>
      </c>
      <c r="B23" s="6" t="s">
        <v>23</v>
      </c>
      <c r="C23" s="6" t="s">
        <v>42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8"/>
      <c r="AH23" s="66"/>
      <c r="AI23" s="46"/>
    </row>
    <row r="24" spans="1:38">
      <c r="A24" s="43" t="s">
        <v>43</v>
      </c>
      <c r="B24" s="6" t="s">
        <v>23</v>
      </c>
      <c r="C24" s="6" t="s">
        <v>44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8"/>
      <c r="AH24" s="66"/>
      <c r="AI24" s="46"/>
    </row>
    <row r="25" spans="1:38">
      <c r="A25" s="43" t="s">
        <v>45</v>
      </c>
      <c r="B25" s="6" t="s">
        <v>37</v>
      </c>
      <c r="C25" s="6" t="s">
        <v>46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8"/>
      <c r="AH25" s="66"/>
      <c r="AI25" s="46"/>
    </row>
    <row r="26" spans="1:38">
      <c r="A26" s="43" t="s">
        <v>47</v>
      </c>
      <c r="B26" s="6" t="s">
        <v>37</v>
      </c>
      <c r="C26" s="6" t="s">
        <v>48</v>
      </c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8"/>
      <c r="AH26" s="66"/>
      <c r="AI26" s="46"/>
    </row>
    <row r="27" spans="1:38">
      <c r="A27" s="43" t="s">
        <v>49</v>
      </c>
      <c r="B27" s="6" t="s">
        <v>37</v>
      </c>
      <c r="C27" s="6" t="s">
        <v>50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8"/>
      <c r="AH27" s="66"/>
      <c r="AI27" s="46"/>
    </row>
    <row r="28" spans="1:38">
      <c r="A28" s="43" t="s">
        <v>51</v>
      </c>
      <c r="B28" s="6" t="s">
        <v>37</v>
      </c>
      <c r="C28" s="6" t="s">
        <v>52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8"/>
      <c r="AH28" s="66"/>
      <c r="AI28" s="46"/>
    </row>
    <row r="29" spans="1:38">
      <c r="A29" s="43" t="s">
        <v>53</v>
      </c>
      <c r="B29" s="6" t="s">
        <v>54</v>
      </c>
      <c r="C29" s="6" t="s">
        <v>55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8"/>
      <c r="AH29" s="66"/>
      <c r="AI29" s="46"/>
    </row>
    <row r="30" spans="1:38">
      <c r="A30" s="43" t="s">
        <v>56</v>
      </c>
      <c r="B30" s="6" t="s">
        <v>54</v>
      </c>
      <c r="C30" s="6" t="s">
        <v>57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8"/>
      <c r="AH30" s="66"/>
      <c r="AI30" s="46"/>
    </row>
    <row r="31" spans="1:38">
      <c r="A31" s="43" t="s">
        <v>58</v>
      </c>
      <c r="B31" s="6" t="s">
        <v>54</v>
      </c>
      <c r="C31" s="6" t="s">
        <v>59</v>
      </c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8"/>
      <c r="AH31" s="66"/>
      <c r="AI31" s="46"/>
    </row>
    <row r="32" spans="1:38">
      <c r="A32" s="43" t="s">
        <v>60</v>
      </c>
      <c r="B32" s="6" t="s">
        <v>54</v>
      </c>
      <c r="C32" s="6" t="s">
        <v>61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8"/>
      <c r="AH32" s="66"/>
      <c r="AI32" s="46"/>
    </row>
    <row r="33" spans="1:35">
      <c r="A33" s="43" t="s">
        <v>62</v>
      </c>
      <c r="B33" s="6" t="s">
        <v>54</v>
      </c>
      <c r="C33" s="6" t="s">
        <v>63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8"/>
      <c r="AH33" s="66"/>
      <c r="AI33" s="46"/>
    </row>
    <row r="34" spans="1:35">
      <c r="A34" s="43" t="s">
        <v>64</v>
      </c>
      <c r="B34" s="6" t="s">
        <v>54</v>
      </c>
      <c r="C34" s="6" t="s">
        <v>65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8"/>
      <c r="AH34" s="66"/>
      <c r="AI34" s="46"/>
    </row>
    <row r="35" spans="1:35">
      <c r="A35" s="43" t="s">
        <v>66</v>
      </c>
      <c r="B35" s="6" t="s">
        <v>54</v>
      </c>
      <c r="C35" s="6" t="s">
        <v>67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8"/>
      <c r="AH35" s="66"/>
      <c r="AI35" s="46"/>
    </row>
    <row r="36" spans="1:35">
      <c r="A36" s="43" t="s">
        <v>68</v>
      </c>
      <c r="B36" s="6" t="s">
        <v>54</v>
      </c>
      <c r="C36" s="6" t="s">
        <v>69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8"/>
      <c r="AH36" s="66"/>
      <c r="AI36" s="46"/>
    </row>
    <row r="37" spans="1:35">
      <c r="A37" s="43" t="s">
        <v>70</v>
      </c>
      <c r="B37" s="6" t="s">
        <v>54</v>
      </c>
      <c r="C37" s="6" t="s">
        <v>71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8"/>
      <c r="AH37" s="66"/>
      <c r="AI37" s="46"/>
    </row>
    <row r="38" spans="1:35">
      <c r="A38" s="43" t="s">
        <v>72</v>
      </c>
      <c r="B38" s="6" t="s">
        <v>54</v>
      </c>
      <c r="C38" s="6" t="s">
        <v>73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8"/>
      <c r="AH38" s="66"/>
      <c r="AI38" s="46"/>
    </row>
    <row r="39" spans="1:35">
      <c r="A39" s="43" t="s">
        <v>74</v>
      </c>
      <c r="B39" s="6" t="s">
        <v>75</v>
      </c>
      <c r="C39" s="6" t="s">
        <v>76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8"/>
      <c r="AH39" s="66"/>
      <c r="AI39" s="46"/>
    </row>
    <row r="40" spans="1:35">
      <c r="A40" s="43" t="s">
        <v>77</v>
      </c>
      <c r="B40" s="6" t="s">
        <v>75</v>
      </c>
      <c r="C40" s="6" t="s">
        <v>78</v>
      </c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8"/>
      <c r="AH40" s="66"/>
      <c r="AI40" s="46"/>
    </row>
    <row r="41" spans="1:35">
      <c r="A41" s="43" t="s">
        <v>79</v>
      </c>
      <c r="B41" s="6" t="s">
        <v>75</v>
      </c>
      <c r="C41" s="6" t="s">
        <v>80</v>
      </c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8"/>
      <c r="AH41" s="66"/>
      <c r="AI41" s="46"/>
    </row>
    <row r="42" spans="1:35">
      <c r="A42" s="43" t="s">
        <v>81</v>
      </c>
      <c r="B42" s="6" t="s">
        <v>75</v>
      </c>
      <c r="C42" s="6" t="s">
        <v>82</v>
      </c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8"/>
      <c r="AH42" s="66"/>
      <c r="AI42" s="46"/>
    </row>
    <row r="43" spans="1:35">
      <c r="A43" s="43" t="s">
        <v>83</v>
      </c>
      <c r="B43" s="6" t="s">
        <v>75</v>
      </c>
      <c r="C43" s="6" t="s">
        <v>84</v>
      </c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8"/>
      <c r="AH43" s="66"/>
      <c r="AI43" s="46"/>
    </row>
    <row r="44" spans="1:35">
      <c r="A44" s="43" t="s">
        <v>85</v>
      </c>
      <c r="B44" s="6" t="s">
        <v>75</v>
      </c>
      <c r="C44" s="6" t="s">
        <v>86</v>
      </c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8"/>
      <c r="AH44" s="66"/>
      <c r="AI44" s="46"/>
    </row>
    <row r="45" spans="1:35">
      <c r="A45" s="43" t="s">
        <v>87</v>
      </c>
      <c r="B45" s="6" t="s">
        <v>75</v>
      </c>
      <c r="C45" s="6" t="s">
        <v>88</v>
      </c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8"/>
      <c r="AH45" s="66"/>
      <c r="AI45" s="46"/>
    </row>
    <row r="46" spans="1:35">
      <c r="A46" s="43" t="s">
        <v>89</v>
      </c>
      <c r="B46" s="6" t="s">
        <v>75</v>
      </c>
      <c r="C46" s="6" t="s">
        <v>90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8"/>
      <c r="AH46" s="66"/>
      <c r="AI46" s="46"/>
    </row>
    <row r="47" spans="1:35">
      <c r="A47" s="43" t="s">
        <v>91</v>
      </c>
      <c r="B47" s="6" t="s">
        <v>75</v>
      </c>
      <c r="C47" s="6" t="s">
        <v>92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8"/>
      <c r="AH47" s="66"/>
      <c r="AI47" s="46"/>
    </row>
    <row r="48" spans="1:35">
      <c r="A48" s="43" t="s">
        <v>93</v>
      </c>
      <c r="B48" s="6" t="s">
        <v>75</v>
      </c>
      <c r="C48" s="6" t="s">
        <v>94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8"/>
      <c r="AH48" s="66"/>
      <c r="AI48" s="46"/>
    </row>
    <row r="49" spans="1:249">
      <c r="A49" s="43" t="s">
        <v>95</v>
      </c>
      <c r="B49" s="6" t="s">
        <v>75</v>
      </c>
      <c r="C49" s="6" t="s">
        <v>96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8"/>
      <c r="AH49" s="66"/>
      <c r="AI49" s="46"/>
    </row>
    <row r="50" spans="1:249">
      <c r="A50" s="43" t="s">
        <v>97</v>
      </c>
      <c r="B50" s="6" t="s">
        <v>19</v>
      </c>
      <c r="C50" s="6" t="s">
        <v>98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8"/>
      <c r="AH50" s="66"/>
      <c r="AI50" s="46"/>
    </row>
    <row r="51" spans="1:249">
      <c r="A51" s="43" t="s">
        <v>99</v>
      </c>
      <c r="B51" s="6" t="s">
        <v>19</v>
      </c>
      <c r="C51" s="6" t="s">
        <v>100</v>
      </c>
      <c r="D51" s="63"/>
      <c r="E51" s="63"/>
      <c r="F51" s="63"/>
      <c r="G51" s="63" t="s">
        <v>16</v>
      </c>
      <c r="H51" s="63"/>
      <c r="I51" s="63"/>
      <c r="J51" s="63" t="s">
        <v>15</v>
      </c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8"/>
      <c r="AH51" s="66"/>
      <c r="AI51" s="46"/>
    </row>
    <row r="52" spans="1:249">
      <c r="A52" s="43" t="s">
        <v>101</v>
      </c>
      <c r="B52" s="6" t="s">
        <v>19</v>
      </c>
      <c r="C52" s="6" t="s">
        <v>102</v>
      </c>
      <c r="D52" s="63"/>
      <c r="E52" s="63"/>
      <c r="F52" s="63" t="s">
        <v>17</v>
      </c>
      <c r="G52" s="63" t="s">
        <v>21</v>
      </c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8"/>
      <c r="AH52" s="66"/>
      <c r="AI52" s="46"/>
    </row>
    <row r="53" spans="1:249">
      <c r="A53" s="43" t="s">
        <v>103</v>
      </c>
      <c r="B53" s="6" t="s">
        <v>19</v>
      </c>
      <c r="C53" s="6" t="s">
        <v>104</v>
      </c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8"/>
      <c r="AH53" s="66"/>
      <c r="AI53" s="46"/>
    </row>
    <row r="54" spans="1:249">
      <c r="A54" s="43" t="s">
        <v>105</v>
      </c>
      <c r="B54" s="6" t="s">
        <v>19</v>
      </c>
      <c r="C54" s="6" t="s">
        <v>106</v>
      </c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8"/>
      <c r="AH54" s="66"/>
      <c r="AI54" s="46"/>
    </row>
    <row r="55" spans="1:249">
      <c r="A55" s="43" t="s">
        <v>107</v>
      </c>
      <c r="B55" s="6" t="s">
        <v>108</v>
      </c>
      <c r="C55" s="6" t="s">
        <v>109</v>
      </c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8"/>
      <c r="AH55" s="66"/>
      <c r="AI55" s="46"/>
    </row>
    <row r="56" spans="1:249">
      <c r="A56" s="43" t="s">
        <v>110</v>
      </c>
      <c r="B56" s="6" t="s">
        <v>108</v>
      </c>
      <c r="C56" s="6" t="s">
        <v>111</v>
      </c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8"/>
      <c r="AH56" s="66"/>
      <c r="AI56" s="46"/>
    </row>
    <row r="57" spans="1:249">
      <c r="A57" s="43" t="s">
        <v>113</v>
      </c>
      <c r="B57" s="6" t="s">
        <v>108</v>
      </c>
      <c r="C57" s="6" t="s">
        <v>114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8"/>
      <c r="AH57" s="66"/>
      <c r="AI57" s="46"/>
    </row>
    <row r="58" spans="1:249" ht="14.25" thickBot="1">
      <c r="A58" s="44" t="s">
        <v>115</v>
      </c>
      <c r="B58" s="45" t="s">
        <v>108</v>
      </c>
      <c r="C58" s="45" t="s">
        <v>116</v>
      </c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5"/>
      <c r="AF58" s="64"/>
      <c r="AG58" s="69"/>
      <c r="AH58" s="67"/>
      <c r="AI58" s="46"/>
    </row>
    <row r="59" spans="1:249" ht="15" customHeight="1">
      <c r="A59" s="7"/>
      <c r="B59" s="8"/>
      <c r="C59" s="9"/>
      <c r="D59" s="9" t="s">
        <v>15</v>
      </c>
      <c r="E59" s="9" t="s">
        <v>17</v>
      </c>
      <c r="F59" s="9" t="s">
        <v>17</v>
      </c>
      <c r="G59" s="9" t="s">
        <v>17</v>
      </c>
      <c r="H59" s="9" t="s">
        <v>16</v>
      </c>
      <c r="I59" s="9" t="s">
        <v>17</v>
      </c>
      <c r="J59" s="9" t="s">
        <v>15</v>
      </c>
      <c r="K59" s="9" t="s">
        <v>15</v>
      </c>
      <c r="L59" s="9" t="s">
        <v>17</v>
      </c>
      <c r="M59" s="9" t="s">
        <v>17</v>
      </c>
      <c r="N59" s="9" t="s">
        <v>17</v>
      </c>
      <c r="O59" s="9" t="s">
        <v>17</v>
      </c>
      <c r="P59" s="9" t="s">
        <v>17</v>
      </c>
      <c r="Q59" s="9" t="s">
        <v>15</v>
      </c>
      <c r="R59" s="9" t="s">
        <v>15</v>
      </c>
      <c r="S59" s="9" t="s">
        <v>17</v>
      </c>
      <c r="T59" s="9" t="s">
        <v>17</v>
      </c>
      <c r="U59" s="9" t="s">
        <v>17</v>
      </c>
      <c r="V59" s="9" t="s">
        <v>17</v>
      </c>
      <c r="W59" s="9" t="s">
        <v>17</v>
      </c>
      <c r="X59" s="9" t="s">
        <v>15</v>
      </c>
      <c r="Y59" s="9" t="s">
        <v>15</v>
      </c>
      <c r="Z59" s="9" t="s">
        <v>17</v>
      </c>
      <c r="AA59" s="9" t="s">
        <v>17</v>
      </c>
      <c r="AB59" s="9" t="s">
        <v>17</v>
      </c>
      <c r="AC59" s="9" t="s">
        <v>17</v>
      </c>
      <c r="AD59" s="9" t="s">
        <v>17</v>
      </c>
      <c r="AE59" s="9" t="s">
        <v>15</v>
      </c>
      <c r="AF59" s="9" t="s">
        <v>15</v>
      </c>
      <c r="AG59" s="9"/>
      <c r="AH59" s="10"/>
      <c r="AI59" s="47"/>
      <c r="AJ59" s="40"/>
      <c r="AK59" s="32"/>
      <c r="AL59" s="33"/>
      <c r="AM59" s="33"/>
      <c r="AN59" s="33"/>
      <c r="AO59" s="33"/>
      <c r="AP59" s="11"/>
      <c r="AQ59" s="11"/>
      <c r="AR59" s="11"/>
      <c r="AS59" s="11"/>
      <c r="AT59" s="11"/>
      <c r="AU59" s="11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2"/>
      <c r="II59" s="12"/>
      <c r="IJ59" s="12"/>
      <c r="IK59" s="12"/>
      <c r="IL59" s="12"/>
      <c r="IM59" s="12"/>
      <c r="IN59" s="12"/>
      <c r="IO59" s="12"/>
    </row>
    <row r="60" spans="1:249" ht="14.25">
      <c r="A60" s="13"/>
      <c r="B60" s="70" t="s">
        <v>17</v>
      </c>
      <c r="C60" s="86" t="s">
        <v>117</v>
      </c>
      <c r="D60" s="87"/>
      <c r="E60" s="71" t="s">
        <v>15</v>
      </c>
      <c r="F60" s="86" t="s">
        <v>118</v>
      </c>
      <c r="G60" s="87"/>
      <c r="H60" s="70" t="s">
        <v>16</v>
      </c>
      <c r="I60" s="86" t="s">
        <v>119</v>
      </c>
      <c r="J60" s="87"/>
      <c r="K60" s="70" t="s">
        <v>21</v>
      </c>
      <c r="L60" s="86" t="s">
        <v>120</v>
      </c>
      <c r="M60" s="87"/>
      <c r="N60" s="70" t="s">
        <v>24</v>
      </c>
      <c r="O60" s="86" t="s">
        <v>121</v>
      </c>
      <c r="P60" s="87"/>
      <c r="Q60" s="87"/>
      <c r="R60" s="14" t="s">
        <v>31</v>
      </c>
      <c r="S60" s="86" t="s">
        <v>122</v>
      </c>
      <c r="T60" s="87"/>
      <c r="U60" s="71" t="s">
        <v>20</v>
      </c>
      <c r="V60" s="86" t="s">
        <v>123</v>
      </c>
      <c r="W60" s="87"/>
      <c r="X60" s="70" t="s">
        <v>112</v>
      </c>
      <c r="Y60" s="86" t="s">
        <v>124</v>
      </c>
      <c r="Z60" s="87"/>
      <c r="AA60" s="71" t="s">
        <v>125</v>
      </c>
      <c r="AB60" s="88" t="s">
        <v>126</v>
      </c>
      <c r="AC60" s="89"/>
      <c r="AD60" s="89"/>
      <c r="AE60" s="71" t="s">
        <v>127</v>
      </c>
      <c r="AF60" s="15" t="s">
        <v>128</v>
      </c>
      <c r="AG60" s="15"/>
      <c r="AH60" s="15"/>
      <c r="AI60" s="47"/>
      <c r="AJ60" s="41"/>
      <c r="AK60" s="34"/>
      <c r="AL60" s="35"/>
      <c r="AM60" s="35"/>
      <c r="AN60" s="35"/>
      <c r="AO60" s="35"/>
      <c r="AP60" s="16"/>
      <c r="AQ60" s="16"/>
      <c r="AR60" s="16"/>
      <c r="AS60" s="16"/>
      <c r="AT60" s="16"/>
      <c r="AU60" s="16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  <c r="IK60" s="12"/>
      <c r="IL60" s="12"/>
      <c r="IM60" s="12"/>
      <c r="IN60" s="12"/>
      <c r="IO60" s="12"/>
    </row>
    <row r="61" spans="1:249" ht="14.25">
      <c r="A61" s="17"/>
      <c r="B61" s="90" t="s">
        <v>129</v>
      </c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70"/>
      <c r="AG61" s="70"/>
      <c r="AH61" s="18"/>
      <c r="AI61" s="47"/>
      <c r="AJ61" s="41"/>
      <c r="AK61" s="34"/>
      <c r="AL61" s="33"/>
      <c r="AM61" s="33"/>
      <c r="AN61" s="33"/>
      <c r="AO61" s="33"/>
      <c r="AP61" s="11"/>
      <c r="AQ61" s="11"/>
      <c r="AR61" s="11"/>
      <c r="AS61" s="11"/>
      <c r="AT61" s="11"/>
      <c r="AU61" s="11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  <c r="II61" s="12"/>
      <c r="IJ61" s="12"/>
      <c r="IK61" s="12"/>
      <c r="IL61" s="12"/>
      <c r="IM61" s="12"/>
      <c r="IN61" s="12"/>
      <c r="IO61" s="12"/>
    </row>
    <row r="62" spans="1:249" ht="14.25">
      <c r="A62" s="17"/>
      <c r="B62" s="19"/>
      <c r="C62" s="70"/>
      <c r="D62" s="20"/>
      <c r="E62" s="20"/>
      <c r="F62" s="20"/>
      <c r="G62" s="70"/>
      <c r="H62" s="70"/>
      <c r="I62" s="20"/>
      <c r="J62" s="20"/>
      <c r="K62" s="2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18"/>
      <c r="AI62" s="47"/>
      <c r="AJ62" s="41"/>
      <c r="AK62" s="34"/>
      <c r="AL62" s="33"/>
      <c r="AM62" s="33"/>
      <c r="AN62" s="33"/>
      <c r="AO62" s="33"/>
      <c r="AP62" s="11"/>
      <c r="AQ62" s="11"/>
      <c r="AR62" s="11"/>
      <c r="AS62" s="11"/>
      <c r="AT62" s="11"/>
      <c r="AU62" s="11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  <c r="IK62" s="12"/>
      <c r="IL62" s="12"/>
      <c r="IM62" s="12"/>
      <c r="IN62" s="12"/>
      <c r="IO62" s="12"/>
    </row>
    <row r="63" spans="1:249">
      <c r="A63" s="36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8"/>
      <c r="AI63" s="48"/>
      <c r="AJ63" s="31"/>
      <c r="AK63" s="31"/>
      <c r="AL63" s="31"/>
      <c r="AM63" s="31"/>
      <c r="AN63" s="31"/>
      <c r="AO63" s="31"/>
    </row>
    <row r="64" spans="1:249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</sheetData>
  <mergeCells count="21">
    <mergeCell ref="S60:T60"/>
    <mergeCell ref="V60:W60"/>
    <mergeCell ref="Y60:Z60"/>
    <mergeCell ref="AB60:AD60"/>
    <mergeCell ref="B61:AE61"/>
    <mergeCell ref="A4:C4"/>
    <mergeCell ref="D4:AH4"/>
    <mergeCell ref="A5:A6"/>
    <mergeCell ref="B5:B6"/>
    <mergeCell ref="C5:C6"/>
    <mergeCell ref="C60:D60"/>
    <mergeCell ref="F60:G60"/>
    <mergeCell ref="I60:J60"/>
    <mergeCell ref="L60:M60"/>
    <mergeCell ref="O60:Q60"/>
    <mergeCell ref="A1:B1"/>
    <mergeCell ref="E1:F1"/>
    <mergeCell ref="A2:AH2"/>
    <mergeCell ref="A3:B3"/>
    <mergeCell ref="C3:H3"/>
    <mergeCell ref="I3:M3"/>
  </mergeCells>
  <phoneticPr fontId="1" type="noConversion"/>
  <dataValidations count="2">
    <dataValidation type="custom" allowBlank="1" showInputMessage="1" showErrorMessage="1" errorTitle="重复输入" error="输入信息重复，请重新输入！" promptTitle="输入工号" prompt="请输入员工工号！" sqref="A7:A58" xr:uid="{403A2F78-41DD-41C7-9956-2511B3000895}">
      <formula1>COUNTIF($A$4:$A$53,A7)=1</formula1>
    </dataValidation>
    <dataValidation type="list" allowBlank="1" showInputMessage="1" showErrorMessage="1" sqref="D7:AH58" xr:uid="{542B7FFB-6AAE-4EF5-A7F1-46F7809D984F}">
      <formula1>考勤符号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A2" sqref="A2:B10"/>
    </sheetView>
  </sheetViews>
  <sheetFormatPr defaultRowHeight="13.5"/>
  <cols>
    <col min="1" max="1" width="13.625" customWidth="1"/>
    <col min="2" max="4" width="10.625" customWidth="1"/>
  </cols>
  <sheetData>
    <row r="1" spans="1:4" ht="25.5" customHeight="1">
      <c r="A1" s="54" t="s">
        <v>147</v>
      </c>
      <c r="B1" s="54" t="s">
        <v>148</v>
      </c>
      <c r="C1" s="54" t="s">
        <v>149</v>
      </c>
      <c r="D1" s="54" t="s">
        <v>150</v>
      </c>
    </row>
    <row r="2" spans="1:4">
      <c r="A2" s="55" t="s">
        <v>117</v>
      </c>
      <c r="B2" s="56" t="s">
        <v>17</v>
      </c>
      <c r="C2" s="57">
        <v>2016</v>
      </c>
      <c r="D2" s="58">
        <v>1</v>
      </c>
    </row>
    <row r="3" spans="1:4">
      <c r="A3" s="55" t="s">
        <v>118</v>
      </c>
      <c r="B3" s="56" t="s">
        <v>15</v>
      </c>
      <c r="C3" s="57">
        <v>2017</v>
      </c>
      <c r="D3" s="58">
        <v>2</v>
      </c>
    </row>
    <row r="4" spans="1:4">
      <c r="A4" s="55" t="s">
        <v>119</v>
      </c>
      <c r="B4" s="56" t="s">
        <v>151</v>
      </c>
      <c r="C4" s="57">
        <v>2018</v>
      </c>
      <c r="D4" s="58">
        <v>3</v>
      </c>
    </row>
    <row r="5" spans="1:4">
      <c r="A5" s="55" t="s">
        <v>120</v>
      </c>
      <c r="B5" s="56" t="s">
        <v>152</v>
      </c>
      <c r="C5" s="57">
        <v>2019</v>
      </c>
      <c r="D5" s="58">
        <v>4</v>
      </c>
    </row>
    <row r="6" spans="1:4">
      <c r="A6" s="55" t="s">
        <v>128</v>
      </c>
      <c r="B6" s="56" t="s">
        <v>153</v>
      </c>
      <c r="C6" s="57">
        <v>2020</v>
      </c>
      <c r="D6" s="58">
        <v>5</v>
      </c>
    </row>
    <row r="7" spans="1:4">
      <c r="A7" s="55" t="s">
        <v>122</v>
      </c>
      <c r="B7" s="56" t="s">
        <v>154</v>
      </c>
      <c r="C7" s="57">
        <v>2021</v>
      </c>
      <c r="D7" s="58">
        <v>6</v>
      </c>
    </row>
    <row r="8" spans="1:4">
      <c r="A8" s="55" t="s">
        <v>123</v>
      </c>
      <c r="B8" s="56" t="s">
        <v>155</v>
      </c>
      <c r="C8" s="57">
        <v>2022</v>
      </c>
      <c r="D8" s="58">
        <v>7</v>
      </c>
    </row>
    <row r="9" spans="1:4">
      <c r="A9" s="55" t="s">
        <v>124</v>
      </c>
      <c r="B9" s="56" t="s">
        <v>156</v>
      </c>
      <c r="C9" s="57">
        <v>2023</v>
      </c>
      <c r="D9" s="58">
        <v>8</v>
      </c>
    </row>
    <row r="10" spans="1:4">
      <c r="A10" s="55" t="s">
        <v>157</v>
      </c>
      <c r="B10" s="56" t="s">
        <v>158</v>
      </c>
      <c r="C10" s="57">
        <v>2024</v>
      </c>
      <c r="D10" s="58">
        <v>9</v>
      </c>
    </row>
    <row r="11" spans="1:4">
      <c r="C11" s="57">
        <v>2025</v>
      </c>
      <c r="D11" s="58">
        <v>10</v>
      </c>
    </row>
    <row r="12" spans="1:4">
      <c r="C12" s="57">
        <v>2026</v>
      </c>
      <c r="D12" s="58">
        <v>11</v>
      </c>
    </row>
    <row r="13" spans="1:4">
      <c r="C13" s="57">
        <v>2027</v>
      </c>
      <c r="D13" s="58">
        <v>12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考勤登记表</vt:lpstr>
      <vt:lpstr>考勤登记表 (2)</vt:lpstr>
      <vt:lpstr>数据引用区</vt:lpstr>
      <vt:lpstr>考勤符号</vt:lpstr>
      <vt:lpstr>年份</vt:lpstr>
      <vt:lpstr>月份</vt:lpstr>
    </vt:vector>
  </TitlesOfParts>
  <Company>雨林木风封装组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微软用户</cp:lastModifiedBy>
  <dcterms:created xsi:type="dcterms:W3CDTF">2013-08-23T02:47:46Z</dcterms:created>
  <dcterms:modified xsi:type="dcterms:W3CDTF">2019-07-23T08:59:47Z</dcterms:modified>
</cp:coreProperties>
</file>