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深圳通富科技视频教程\Excel2016\第二章 工作表的格式化操作\第二章素材\"/>
    </mc:Choice>
  </mc:AlternateContent>
  <bookViews>
    <workbookView xWindow="0" yWindow="60" windowWidth="19200" windowHeight="11040"/>
  </bookViews>
  <sheets>
    <sheet name="报销汇总单" sheetId="1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F9" i="1" l="1"/>
  <c r="D2" i="1"/>
  <c r="D25" i="1" s="1"/>
  <c r="A13" i="1"/>
  <c r="B14" i="1"/>
  <c r="A16" i="1"/>
  <c r="B16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A22" i="1"/>
  <c r="A24" i="1"/>
  <c r="B25" i="1"/>
  <c r="A27" i="1"/>
  <c r="B27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A33" i="1"/>
  <c r="F21" i="1" l="1"/>
  <c r="B21" i="1" s="1"/>
  <c r="F32" i="1"/>
  <c r="B32" i="1" s="1"/>
  <c r="D14" i="1"/>
</calcChain>
</file>

<file path=xl/sharedStrings.xml><?xml version="1.0" encoding="utf-8"?>
<sst xmlns="http://schemas.openxmlformats.org/spreadsheetml/2006/main" count="35" uniqueCount="20">
  <si>
    <t>填报单位：</t>
  </si>
  <si>
    <t>摘    要</t>
  </si>
  <si>
    <t>科    目</t>
  </si>
  <si>
    <t>细    目</t>
  </si>
  <si>
    <t>金    额</t>
  </si>
  <si>
    <t>附单据（张）</t>
  </si>
  <si>
    <t xml:space="preserve">
支票存根
（支票号码）</t>
  </si>
  <si>
    <t>第一联（黑）核算中心会计记帐</t>
  </si>
  <si>
    <t>第二联（红）核算中心出纳记帐</t>
  </si>
  <si>
    <t>第三联（兰）单位记帐</t>
  </si>
  <si>
    <t>合计（大写）</t>
  </si>
  <si>
    <t>合计（大写）</t>
    <phoneticPr fontId="34" type="noConversion"/>
  </si>
  <si>
    <t>附单据（张）</t>
    <phoneticPr fontId="34" type="noConversion"/>
  </si>
  <si>
    <r>
      <t>财务主管：            会计：            出纳：           单位报账员：</t>
    </r>
    <r>
      <rPr>
        <sz val="11"/>
        <rFont val="宋体"/>
        <family val="3"/>
        <charset val="134"/>
      </rPr>
      <t xml:space="preserve">    </t>
    </r>
    <r>
      <rPr>
        <sz val="11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 xml:space="preserve">   </t>
    </r>
    <phoneticPr fontId="34" type="noConversion"/>
  </si>
  <si>
    <t xml:space="preserve">
支票存根
（支票号码）</t>
    <phoneticPr fontId="34" type="noConversion"/>
  </si>
  <si>
    <t>科    目</t>
    <phoneticPr fontId="34" type="noConversion"/>
  </si>
  <si>
    <t>第三联（蓝）单位记帐</t>
    <phoneticPr fontId="34" type="noConversion"/>
  </si>
  <si>
    <t>报销汇总单</t>
    <phoneticPr fontId="34" type="noConversion"/>
  </si>
  <si>
    <t>第一联（黑）核算中心会计记帐</t>
    <phoneticPr fontId="34" type="noConversion"/>
  </si>
  <si>
    <t>第二联（红）核算中心出纳记帐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</si>
</sst>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0.00_ "/>
    <numFmt numFmtId="177" formatCode="yyyy&quot;年&quot;m&quot;月&quot;d&quot;日&quot;;@"/>
  </numFmts>
  <fonts count="37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8"/>
      <color indexed="30"/>
      <name val="宋体"/>
      <family val="3"/>
      <charset val="134"/>
    </font>
    <font>
      <sz val="12"/>
      <color indexed="30"/>
      <name val="宋体"/>
      <family val="3"/>
      <charset val="134"/>
    </font>
    <font>
      <sz val="11"/>
      <color indexed="30"/>
      <name val="宋体"/>
      <family val="3"/>
      <charset val="134"/>
    </font>
    <font>
      <sz val="6"/>
      <color indexed="30"/>
      <name val="宋体"/>
      <family val="3"/>
      <charset val="134"/>
    </font>
    <font>
      <sz val="6"/>
      <color indexed="10"/>
      <name val="宋体"/>
      <family val="3"/>
      <charset val="134"/>
    </font>
    <font>
      <b/>
      <sz val="14"/>
      <color indexed="30"/>
      <name val="华文楷体"/>
      <family val="3"/>
      <charset val="134"/>
    </font>
    <font>
      <sz val="6"/>
      <name val="宋体"/>
      <family val="3"/>
      <charset val="134"/>
    </font>
    <font>
      <b/>
      <sz val="14"/>
      <color indexed="10"/>
      <name val="华文楷体"/>
      <family val="3"/>
      <charset val="134"/>
    </font>
    <font>
      <b/>
      <sz val="14"/>
      <name val="华文楷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30"/>
      </left>
      <right style="thin">
        <color indexed="30"/>
      </right>
      <top style="medium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medium">
        <color indexed="30"/>
      </top>
      <bottom style="thin">
        <color indexed="30"/>
      </bottom>
      <diagonal/>
    </border>
    <border>
      <left style="medium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30"/>
      </left>
      <right style="thin">
        <color indexed="30"/>
      </right>
      <top style="thin">
        <color indexed="30"/>
      </top>
      <bottom style="medium">
        <color indexed="30"/>
      </bottom>
      <diagonal/>
    </border>
    <border>
      <left style="thin">
        <color indexed="30"/>
      </left>
      <right style="medium">
        <color indexed="30"/>
      </right>
      <top style="thin">
        <color indexed="30"/>
      </top>
      <bottom style="medium">
        <color indexed="30"/>
      </bottom>
      <diagonal/>
    </border>
    <border>
      <left/>
      <right/>
      <top/>
      <bottom style="medium">
        <color indexed="1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medium">
        <color indexed="3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30"/>
      </left>
      <right style="medium">
        <color indexed="30"/>
      </right>
      <top style="medium">
        <color indexed="30"/>
      </top>
      <bottom style="thin">
        <color indexed="30"/>
      </bottom>
      <diagonal/>
    </border>
    <border>
      <left style="thin">
        <color indexed="30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92D050"/>
      </bottom>
      <diagonal/>
    </border>
    <border>
      <left style="double">
        <color rgb="FF92D05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92D050"/>
      </right>
      <top style="thin">
        <color indexed="64"/>
      </top>
      <bottom style="medium">
        <color indexed="64"/>
      </bottom>
      <diagonal/>
    </border>
    <border>
      <left style="double">
        <color rgb="FF92D050"/>
      </left>
      <right/>
      <top/>
      <bottom style="medium">
        <color indexed="64"/>
      </bottom>
      <diagonal/>
    </border>
    <border>
      <left/>
      <right style="double">
        <color rgb="FF92D050"/>
      </right>
      <top/>
      <bottom style="medium">
        <color indexed="64"/>
      </bottom>
      <diagonal/>
    </border>
    <border>
      <left style="double">
        <color rgb="FF92D050"/>
      </left>
      <right/>
      <top style="double">
        <color rgb="FF92D050"/>
      </top>
      <bottom style="double">
        <color rgb="FF92D050"/>
      </bottom>
      <diagonal/>
    </border>
    <border>
      <left/>
      <right/>
      <top style="double">
        <color rgb="FF92D050"/>
      </top>
      <bottom style="double">
        <color rgb="FF92D050"/>
      </bottom>
      <diagonal/>
    </border>
    <border>
      <left/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 style="double">
        <color rgb="FF92D050"/>
      </left>
      <right/>
      <top style="medium">
        <color indexed="64"/>
      </top>
      <bottom style="double">
        <color rgb="FF92D050"/>
      </bottom>
      <diagonal/>
    </border>
    <border>
      <left/>
      <right/>
      <top style="medium">
        <color indexed="64"/>
      </top>
      <bottom style="double">
        <color rgb="FF92D050"/>
      </bottom>
      <diagonal/>
    </border>
    <border>
      <left/>
      <right style="double">
        <color rgb="FF92D050"/>
      </right>
      <top style="medium">
        <color indexed="64"/>
      </top>
      <bottom style="double">
        <color rgb="FF92D050"/>
      </bottom>
      <diagonal/>
    </border>
    <border>
      <left style="thin">
        <color indexed="64"/>
      </left>
      <right style="double">
        <color rgb="FF92D050"/>
      </right>
      <top style="medium">
        <color indexed="64"/>
      </top>
      <bottom/>
      <diagonal/>
    </border>
    <border>
      <left style="thin">
        <color indexed="64"/>
      </left>
      <right style="double">
        <color rgb="FF92D050"/>
      </right>
      <top/>
      <bottom/>
      <diagonal/>
    </border>
    <border>
      <left style="thin">
        <color indexed="64"/>
      </left>
      <right style="double">
        <color rgb="FF92D050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33" fillId="23" borderId="9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center"/>
    </xf>
    <xf numFmtId="176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/>
    </xf>
    <xf numFmtId="7" fontId="21" fillId="0" borderId="0" xfId="0" applyNumberFormat="1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20" fillId="0" borderId="12" xfId="0" applyFont="1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center"/>
    </xf>
    <xf numFmtId="7" fontId="9" fillId="0" borderId="18" xfId="0" applyNumberFormat="1" applyFont="1" applyBorder="1" applyAlignment="1">
      <alignment horizontal="left" vertical="center"/>
    </xf>
    <xf numFmtId="7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top" wrapText="1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176" fontId="26" fillId="0" borderId="22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top"/>
    </xf>
    <xf numFmtId="0" fontId="26" fillId="0" borderId="23" xfId="0" applyFont="1" applyBorder="1" applyAlignment="1">
      <alignment horizontal="center" vertical="center"/>
    </xf>
    <xf numFmtId="7" fontId="26" fillId="0" borderId="24" xfId="0" applyNumberFormat="1" applyFont="1" applyBorder="1" applyAlignment="1">
      <alignment horizontal="left" vertical="center"/>
    </xf>
    <xf numFmtId="7" fontId="26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horizontal="right" vertical="center"/>
    </xf>
    <xf numFmtId="7" fontId="20" fillId="0" borderId="0" xfId="0" applyNumberFormat="1" applyFont="1">
      <alignment vertical="center"/>
    </xf>
    <xf numFmtId="0" fontId="0" fillId="0" borderId="36" xfId="0" applyBorder="1">
      <alignment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7" fontId="21" fillId="0" borderId="40" xfId="0" applyNumberFormat="1" applyFont="1" applyBorder="1" applyAlignment="1">
      <alignment horizontal="left" vertical="center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>
      <alignment vertical="center"/>
    </xf>
    <xf numFmtId="0" fontId="36" fillId="0" borderId="10" xfId="0" applyFont="1" applyBorder="1" applyAlignment="1">
      <alignment vertical="center" wrapText="1"/>
    </xf>
    <xf numFmtId="0" fontId="26" fillId="0" borderId="0" xfId="0" applyFont="1" applyBorder="1" applyAlignment="1">
      <alignment horizontal="right" vertical="center"/>
    </xf>
    <xf numFmtId="0" fontId="9" fillId="0" borderId="28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/>
    </xf>
    <xf numFmtId="0" fontId="26" fillId="0" borderId="30" xfId="0" applyFont="1" applyBorder="1" applyAlignment="1">
      <alignment horizontal="center" vertical="top" wrapText="1"/>
    </xf>
    <xf numFmtId="0" fontId="26" fillId="0" borderId="31" xfId="0" applyFont="1" applyBorder="1" applyAlignment="1">
      <alignment horizontal="center" vertical="top"/>
    </xf>
    <xf numFmtId="177" fontId="26" fillId="0" borderId="0" xfId="0" applyNumberFormat="1" applyFont="1" applyBorder="1" applyAlignment="1">
      <alignment horizontal="distributed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32" fillId="0" borderId="32" xfId="0" applyFont="1" applyBorder="1" applyAlignment="1">
      <alignment horizontal="left" vertical="center"/>
    </xf>
    <xf numFmtId="177" fontId="21" fillId="0" borderId="32" xfId="0" applyNumberFormat="1" applyFont="1" applyBorder="1" applyAlignment="1">
      <alignment horizontal="distributed" vertical="center"/>
    </xf>
    <xf numFmtId="0" fontId="21" fillId="0" borderId="33" xfId="0" applyFont="1" applyBorder="1" applyAlignment="1">
      <alignment horizontal="left" vertical="center"/>
    </xf>
    <xf numFmtId="0" fontId="21" fillId="0" borderId="34" xfId="0" applyFont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20" fillId="0" borderId="46" xfId="0" applyFont="1" applyBorder="1" applyAlignment="1">
      <alignment horizontal="left" vertical="center"/>
    </xf>
    <xf numFmtId="0" fontId="20" fillId="0" borderId="47" xfId="0" applyFont="1" applyBorder="1" applyAlignment="1">
      <alignment horizontal="left" vertical="center"/>
    </xf>
    <xf numFmtId="0" fontId="20" fillId="0" borderId="48" xfId="0" applyFont="1" applyBorder="1" applyAlignment="1">
      <alignment horizontal="left" vertical="center"/>
    </xf>
    <xf numFmtId="0" fontId="36" fillId="0" borderId="49" xfId="0" applyFont="1" applyBorder="1" applyAlignment="1">
      <alignment horizontal="center" vertical="top" wrapText="1"/>
    </xf>
    <xf numFmtId="0" fontId="20" fillId="0" borderId="50" xfId="0" applyFont="1" applyBorder="1" applyAlignment="1">
      <alignment horizontal="center" vertical="top"/>
    </xf>
    <xf numFmtId="0" fontId="20" fillId="0" borderId="51" xfId="0" applyFont="1" applyBorder="1" applyAlignment="1">
      <alignment horizontal="center" vertical="top"/>
    </xf>
    <xf numFmtId="0" fontId="26" fillId="0" borderId="26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9" fillId="0" borderId="27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top" textRotation="255" shrinkToFit="1"/>
    </xf>
    <xf numFmtId="0" fontId="28" fillId="0" borderId="0" xfId="0" applyFont="1" applyBorder="1" applyAlignment="1">
      <alignment horizontal="center" vertical="top" textRotation="255" shrinkToFit="1"/>
    </xf>
    <xf numFmtId="0" fontId="27" fillId="0" borderId="0" xfId="0" applyFont="1" applyBorder="1" applyAlignment="1">
      <alignment horizontal="center" vertical="top" textRotation="255" shrinkToFit="1"/>
    </xf>
    <xf numFmtId="0" fontId="31" fillId="0" borderId="25" xfId="0" applyFont="1" applyBorder="1" applyAlignment="1">
      <alignment horizontal="left" vertical="center"/>
    </xf>
    <xf numFmtId="177" fontId="9" fillId="0" borderId="0" xfId="0" applyNumberFormat="1" applyFont="1" applyBorder="1" applyAlignment="1">
      <alignment horizontal="distributed" vertical="center"/>
    </xf>
    <xf numFmtId="0" fontId="29" fillId="0" borderId="3" xfId="0" applyFont="1" applyBorder="1" applyAlignment="1">
      <alignment horizontal="left" vertical="center"/>
    </xf>
    <xf numFmtId="0" fontId="30" fillId="0" borderId="0" xfId="0" applyFont="1" applyAlignment="1">
      <alignment horizontal="center" vertical="top" textRotation="255" shrinkToFit="1"/>
    </xf>
    <xf numFmtId="0" fontId="28" fillId="0" borderId="0" xfId="0" applyFont="1" applyAlignment="1">
      <alignment horizontal="center" vertical="top" textRotation="255" shrinkToFit="1"/>
    </xf>
    <xf numFmtId="0" fontId="27" fillId="0" borderId="0" xfId="0" applyFont="1" applyAlignment="1">
      <alignment horizontal="center" vertical="top" textRotation="255" shrinkToFit="1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2266950" cy="2466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FD5EC-7C30-44A4-AEA6-98C09CC1B022}"/>
            </a:ext>
          </a:extLst>
        </xdr:cNvPr>
        <xdr:cNvSpPr txBox="1"/>
      </xdr:nvSpPr>
      <xdr:spPr>
        <a:xfrm>
          <a:off x="7543800" y="904875"/>
          <a:ext cx="2266950" cy="2466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rgbClr val="FF0000"/>
              </a:solidFill>
            </a:rPr>
            <a:t>行高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1:  28.5</a:t>
          </a:r>
        </a:p>
        <a:p>
          <a:r>
            <a:rPr lang="en-US" altLang="zh-CN" sz="1100">
              <a:solidFill>
                <a:srgbClr val="FF0000"/>
              </a:solidFill>
            </a:rPr>
            <a:t>2:  24</a:t>
          </a:r>
        </a:p>
        <a:p>
          <a:r>
            <a:rPr lang="en-US" altLang="zh-CN" sz="1100">
              <a:solidFill>
                <a:srgbClr val="FF0000"/>
              </a:solidFill>
            </a:rPr>
            <a:t>3:  30</a:t>
          </a:r>
        </a:p>
        <a:p>
          <a:r>
            <a:rPr lang="en-US" altLang="zh-CN" sz="1100">
              <a:solidFill>
                <a:srgbClr val="FF0000"/>
              </a:solidFill>
            </a:rPr>
            <a:t>4-10:  24</a:t>
          </a:r>
        </a:p>
        <a:p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列宽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A:   13</a:t>
          </a:r>
        </a:p>
        <a:p>
          <a:r>
            <a:rPr lang="en-US" altLang="zh-CN" sz="1100">
              <a:solidFill>
                <a:srgbClr val="FF0000"/>
              </a:solidFill>
            </a:rPr>
            <a:t>B-D:</a:t>
          </a:r>
          <a:r>
            <a:rPr lang="en-US" altLang="zh-CN" sz="1100" baseline="0">
              <a:solidFill>
                <a:srgbClr val="FF0000"/>
              </a:solidFill>
            </a:rPr>
            <a:t> 11</a:t>
          </a:r>
        </a:p>
        <a:p>
          <a:r>
            <a:rPr lang="en-US" altLang="zh-CN" sz="1100" baseline="0">
              <a:solidFill>
                <a:srgbClr val="FF0000"/>
              </a:solidFill>
            </a:rPr>
            <a:t>E:    6.5</a:t>
          </a:r>
        </a:p>
        <a:p>
          <a:r>
            <a:rPr lang="en-US" altLang="zh-CN" sz="1100" baseline="0">
              <a:solidFill>
                <a:srgbClr val="FF0000"/>
              </a:solidFill>
            </a:rPr>
            <a:t>F</a:t>
          </a:r>
          <a:r>
            <a:rPr lang="zh-CN" altLang="en-US" sz="1100" baseline="0">
              <a:solidFill>
                <a:srgbClr val="FF0000"/>
              </a:solidFill>
            </a:rPr>
            <a:t>：</a:t>
          </a:r>
          <a:r>
            <a:rPr lang="en-US" altLang="zh-CN" sz="1100" baseline="0">
              <a:solidFill>
                <a:srgbClr val="FF0000"/>
              </a:solidFill>
            </a:rPr>
            <a:t>22</a:t>
          </a:r>
        </a:p>
        <a:p>
          <a:r>
            <a:rPr lang="en-US" altLang="zh-CN" sz="1100" baseline="0">
              <a:solidFill>
                <a:srgbClr val="FF0000"/>
              </a:solidFill>
            </a:rPr>
            <a:t>H-J:   0.6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F3" sqref="F3:F8"/>
    </sheetView>
  </sheetViews>
  <sheetFormatPr defaultColWidth="9" defaultRowHeight="14.25" x14ac:dyDescent="0.15"/>
  <cols>
    <col min="1" max="1" width="13.25" style="17" customWidth="1"/>
    <col min="2" max="4" width="11.5" style="17" customWidth="1"/>
    <col min="5" max="5" width="7.5" style="18" customWidth="1"/>
    <col min="6" max="6" width="19.125" customWidth="1"/>
    <col min="7" max="7" width="0.875" customWidth="1"/>
    <col min="8" max="10" width="1.125" style="2" customWidth="1"/>
  </cols>
  <sheetData>
    <row r="1" spans="1:12" ht="28.5" customHeight="1" thickTop="1" thickBot="1" x14ac:dyDescent="0.2">
      <c r="A1" s="69" t="s">
        <v>17</v>
      </c>
      <c r="B1" s="70"/>
      <c r="C1" s="70"/>
      <c r="D1" s="70"/>
      <c r="E1" s="70"/>
      <c r="F1" s="71"/>
      <c r="G1" s="1"/>
    </row>
    <row r="2" spans="1:12" s="3" customFormat="1" ht="24" customHeight="1" thickTop="1" thickBot="1" x14ac:dyDescent="0.2">
      <c r="A2" s="60" t="s">
        <v>0</v>
      </c>
      <c r="B2" s="72"/>
      <c r="C2" s="72"/>
      <c r="D2" s="73">
        <f ca="1">NOW()</f>
        <v>42903.960588773145</v>
      </c>
      <c r="E2" s="73"/>
      <c r="F2" s="61"/>
      <c r="H2" s="4"/>
      <c r="I2" s="4"/>
      <c r="J2" s="4"/>
    </row>
    <row r="3" spans="1:12" s="3" customFormat="1" ht="30" customHeight="1" x14ac:dyDescent="0.15">
      <c r="A3" s="56" t="s">
        <v>1</v>
      </c>
      <c r="B3" s="5" t="s">
        <v>15</v>
      </c>
      <c r="C3" s="5" t="s">
        <v>3</v>
      </c>
      <c r="D3" s="5" t="s">
        <v>4</v>
      </c>
      <c r="E3" s="62" t="s">
        <v>12</v>
      </c>
      <c r="F3" s="80" t="s">
        <v>14</v>
      </c>
      <c r="G3" s="6"/>
    </row>
    <row r="4" spans="1:12" s="3" customFormat="1" ht="23.25" customHeight="1" x14ac:dyDescent="0.15">
      <c r="A4" s="57"/>
      <c r="B4" s="7"/>
      <c r="C4" s="7"/>
      <c r="D4" s="8"/>
      <c r="E4" s="9"/>
      <c r="F4" s="81"/>
      <c r="G4" s="10"/>
      <c r="H4" s="88" t="s">
        <v>18</v>
      </c>
      <c r="I4" s="94" t="s">
        <v>19</v>
      </c>
      <c r="J4" s="94" t="s">
        <v>16</v>
      </c>
    </row>
    <row r="5" spans="1:12" s="3" customFormat="1" ht="23.25" customHeight="1" x14ac:dyDescent="0.15">
      <c r="A5" s="57"/>
      <c r="B5" s="7"/>
      <c r="C5" s="7"/>
      <c r="D5" s="8"/>
      <c r="E5" s="9"/>
      <c r="F5" s="81"/>
      <c r="G5" s="10"/>
      <c r="H5" s="88"/>
      <c r="I5" s="94"/>
      <c r="J5" s="94"/>
    </row>
    <row r="6" spans="1:12" s="3" customFormat="1" ht="23.25" customHeight="1" x14ac:dyDescent="0.15">
      <c r="A6" s="57"/>
      <c r="B6" s="7"/>
      <c r="C6" s="7"/>
      <c r="D6" s="8"/>
      <c r="E6" s="9"/>
      <c r="F6" s="81"/>
      <c r="G6" s="10"/>
      <c r="H6" s="88"/>
      <c r="I6" s="94"/>
      <c r="J6" s="94"/>
    </row>
    <row r="7" spans="1:12" s="3" customFormat="1" ht="23.25" customHeight="1" x14ac:dyDescent="0.15">
      <c r="A7" s="57"/>
      <c r="B7" s="7"/>
      <c r="C7" s="7"/>
      <c r="D7" s="8"/>
      <c r="E7" s="9"/>
      <c r="F7" s="81"/>
      <c r="G7" s="10"/>
      <c r="H7" s="88"/>
      <c r="I7" s="94"/>
      <c r="J7" s="94"/>
    </row>
    <row r="8" spans="1:12" s="3" customFormat="1" ht="23.25" customHeight="1" x14ac:dyDescent="0.15">
      <c r="A8" s="57"/>
      <c r="B8" s="7"/>
      <c r="C8" s="7"/>
      <c r="D8" s="8"/>
      <c r="E8" s="9"/>
      <c r="F8" s="82"/>
      <c r="G8" s="10"/>
      <c r="H8" s="88"/>
      <c r="I8" s="94"/>
      <c r="J8" s="94"/>
    </row>
    <row r="9" spans="1:12" s="3" customFormat="1" ht="23.25" customHeight="1" thickBot="1" x14ac:dyDescent="0.2">
      <c r="A9" s="58" t="s">
        <v>11</v>
      </c>
      <c r="B9" s="74"/>
      <c r="C9" s="75"/>
      <c r="D9" s="75"/>
      <c r="E9" s="76"/>
      <c r="F9" s="59">
        <f>SUM(D4:D8)</f>
        <v>0</v>
      </c>
      <c r="G9" s="11"/>
      <c r="H9" s="4"/>
      <c r="I9" s="4"/>
      <c r="J9" s="4"/>
      <c r="K9" s="54"/>
      <c r="L9" s="12"/>
    </row>
    <row r="10" spans="1:12" ht="22.5" customHeight="1" thickBot="1" x14ac:dyDescent="0.2">
      <c r="A10" s="77" t="s">
        <v>13</v>
      </c>
      <c r="B10" s="78"/>
      <c r="C10" s="78"/>
      <c r="D10" s="78"/>
      <c r="E10" s="78"/>
      <c r="F10" s="79"/>
      <c r="G10" s="13"/>
      <c r="L10" s="14"/>
    </row>
    <row r="11" spans="1:12" ht="15.75" customHeight="1" thickTop="1" x14ac:dyDescent="0.15">
      <c r="A11" s="15"/>
      <c r="B11" s="15"/>
      <c r="C11" s="15"/>
      <c r="D11" s="15"/>
      <c r="E11" s="15"/>
      <c r="F11" s="15"/>
      <c r="G11" s="15"/>
      <c r="H11" s="16"/>
      <c r="I11" s="16"/>
      <c r="J11" s="16"/>
      <c r="L11" s="14"/>
    </row>
    <row r="12" spans="1:12" ht="18" customHeight="1" x14ac:dyDescent="0.15"/>
    <row r="13" spans="1:12" ht="28.5" customHeight="1" x14ac:dyDescent="0.15">
      <c r="A13" s="84" t="str">
        <f>A1</f>
        <v>报销汇总单</v>
      </c>
      <c r="B13" s="84"/>
      <c r="C13" s="84"/>
      <c r="D13" s="84"/>
      <c r="E13" s="84"/>
      <c r="F13" s="84"/>
      <c r="G13" s="19"/>
      <c r="H13" s="20"/>
      <c r="I13" s="20"/>
      <c r="J13" s="20"/>
    </row>
    <row r="14" spans="1:12" ht="24" customHeight="1" thickBot="1" x14ac:dyDescent="0.2">
      <c r="A14" s="21" t="s">
        <v>0</v>
      </c>
      <c r="B14" s="91">
        <f>B2</f>
        <v>0</v>
      </c>
      <c r="C14" s="91"/>
      <c r="D14" s="92">
        <f t="shared" ref="D14:D20" ca="1" si="0">D2</f>
        <v>42903.960588773145</v>
      </c>
      <c r="E14" s="92"/>
      <c r="F14" s="22"/>
      <c r="G14" s="22"/>
      <c r="H14" s="23"/>
      <c r="I14" s="23"/>
      <c r="J14" s="23"/>
    </row>
    <row r="15" spans="1:12" ht="30" customHeight="1" x14ac:dyDescent="0.15">
      <c r="A15" s="24" t="s">
        <v>1</v>
      </c>
      <c r="B15" s="25" t="s">
        <v>2</v>
      </c>
      <c r="C15" s="25" t="s">
        <v>3</v>
      </c>
      <c r="D15" s="25" t="s">
        <v>4</v>
      </c>
      <c r="E15" s="26" t="s">
        <v>5</v>
      </c>
      <c r="F15" s="64" t="s">
        <v>6</v>
      </c>
      <c r="G15" s="27"/>
      <c r="H15" s="28"/>
      <c r="I15" s="28"/>
      <c r="J15" s="28"/>
      <c r="L15" s="55"/>
    </row>
    <row r="16" spans="1:12" ht="22.5" customHeight="1" x14ac:dyDescent="0.15">
      <c r="A16" s="29">
        <f>A4</f>
        <v>0</v>
      </c>
      <c r="B16" s="30">
        <f>B4</f>
        <v>0</v>
      </c>
      <c r="C16" s="30">
        <f>C4</f>
        <v>0</v>
      </c>
      <c r="D16" s="31">
        <f t="shared" si="0"/>
        <v>0</v>
      </c>
      <c r="E16" s="30">
        <f>E4</f>
        <v>0</v>
      </c>
      <c r="F16" s="65"/>
      <c r="G16" s="32"/>
      <c r="H16" s="89" t="s">
        <v>7</v>
      </c>
      <c r="I16" s="95" t="s">
        <v>8</v>
      </c>
      <c r="J16" s="95" t="s">
        <v>9</v>
      </c>
    </row>
    <row r="17" spans="1:10" ht="22.5" customHeight="1" x14ac:dyDescent="0.15">
      <c r="A17" s="29"/>
      <c r="B17" s="30"/>
      <c r="C17" s="30">
        <f>C5</f>
        <v>0</v>
      </c>
      <c r="D17" s="31">
        <f t="shared" si="0"/>
        <v>0</v>
      </c>
      <c r="E17" s="30">
        <f>E5</f>
        <v>0</v>
      </c>
      <c r="F17" s="65"/>
      <c r="G17" s="32"/>
      <c r="H17" s="89"/>
      <c r="I17" s="95"/>
      <c r="J17" s="95"/>
    </row>
    <row r="18" spans="1:10" ht="22.5" customHeight="1" x14ac:dyDescent="0.15">
      <c r="A18" s="29"/>
      <c r="B18" s="30"/>
      <c r="C18" s="30">
        <f>C6</f>
        <v>0</v>
      </c>
      <c r="D18" s="31">
        <f t="shared" si="0"/>
        <v>0</v>
      </c>
      <c r="E18" s="30">
        <f>E6</f>
        <v>0</v>
      </c>
      <c r="F18" s="65"/>
      <c r="G18" s="32"/>
      <c r="H18" s="89"/>
      <c r="I18" s="95"/>
      <c r="J18" s="95"/>
    </row>
    <row r="19" spans="1:10" ht="22.5" customHeight="1" x14ac:dyDescent="0.15">
      <c r="A19" s="29"/>
      <c r="B19" s="30"/>
      <c r="C19" s="30">
        <f>C7</f>
        <v>0</v>
      </c>
      <c r="D19" s="31">
        <f t="shared" si="0"/>
        <v>0</v>
      </c>
      <c r="E19" s="30">
        <f>E7</f>
        <v>0</v>
      </c>
      <c r="F19" s="65"/>
      <c r="G19" s="32"/>
      <c r="H19" s="89"/>
      <c r="I19" s="95"/>
      <c r="J19" s="95"/>
    </row>
    <row r="20" spans="1:10" ht="22.5" customHeight="1" x14ac:dyDescent="0.15">
      <c r="A20" s="29"/>
      <c r="B20" s="30"/>
      <c r="C20" s="30">
        <f>C8</f>
        <v>0</v>
      </c>
      <c r="D20" s="31">
        <f t="shared" si="0"/>
        <v>0</v>
      </c>
      <c r="E20" s="30">
        <f>E8</f>
        <v>0</v>
      </c>
      <c r="F20" s="65"/>
      <c r="G20" s="32"/>
      <c r="H20" s="89"/>
      <c r="I20" s="95"/>
      <c r="J20" s="95"/>
    </row>
    <row r="21" spans="1:10" ht="22.5" customHeight="1" thickBot="1" x14ac:dyDescent="0.2">
      <c r="A21" s="33" t="s">
        <v>10</v>
      </c>
      <c r="B21" s="85" t="str">
        <f>IF(OR(F21="",F21=0),"",TEXT(INT(F21),"[dbnum2]")&amp;IF(INT(F21)=F21,"元整","元")&amp;IF(INT(F21)&lt;&gt;F21,TEXT(--RIGHT(INT(F21*10)),"[=0]零;[&gt;0][dbnum2]#角"),"")&amp;TEXT(--RIGHT(INT(F21*100)),"[dbnum2]#分;;"))</f>
        <v/>
      </c>
      <c r="C21" s="85"/>
      <c r="D21" s="85"/>
      <c r="E21" s="85"/>
      <c r="F21" s="34">
        <f>SUM(D16:D20)</f>
        <v>0</v>
      </c>
      <c r="G21" s="35"/>
      <c r="H21" s="23"/>
      <c r="I21" s="23"/>
      <c r="J21" s="23"/>
    </row>
    <row r="22" spans="1:10" x14ac:dyDescent="0.15">
      <c r="A22" s="86" t="str">
        <f>A10</f>
        <v xml:space="preserve">财务主管：            会计：            出纳：           单位报账员：        </v>
      </c>
      <c r="B22" s="86"/>
      <c r="C22" s="86"/>
      <c r="D22" s="86"/>
      <c r="E22" s="86"/>
      <c r="F22" s="86"/>
      <c r="G22" s="36"/>
      <c r="H22" s="20"/>
      <c r="I22" s="20"/>
      <c r="J22" s="20"/>
    </row>
    <row r="23" spans="1:10" ht="30.75" customHeight="1" x14ac:dyDescent="0.15"/>
    <row r="24" spans="1:10" ht="28.5" customHeight="1" x14ac:dyDescent="0.15">
      <c r="A24" s="87" t="str">
        <f>A1</f>
        <v>报销汇总单</v>
      </c>
      <c r="B24" s="87"/>
      <c r="C24" s="87"/>
      <c r="D24" s="87"/>
      <c r="E24" s="87"/>
      <c r="F24" s="87"/>
      <c r="G24" s="37"/>
      <c r="H24" s="38"/>
      <c r="I24" s="38"/>
      <c r="J24" s="38"/>
    </row>
    <row r="25" spans="1:10" ht="24" customHeight="1" thickBot="1" x14ac:dyDescent="0.2">
      <c r="A25" s="39" t="s">
        <v>0</v>
      </c>
      <c r="B25" s="93">
        <f>B2</f>
        <v>0</v>
      </c>
      <c r="C25" s="93"/>
      <c r="D25" s="68">
        <f t="shared" ref="D25:D31" ca="1" si="1">D2</f>
        <v>42903.960588773145</v>
      </c>
      <c r="E25" s="68"/>
      <c r="F25" s="40"/>
      <c r="G25" s="40"/>
      <c r="H25" s="41"/>
      <c r="I25" s="41"/>
      <c r="J25" s="41"/>
    </row>
    <row r="26" spans="1:10" ht="30" customHeight="1" x14ac:dyDescent="0.15">
      <c r="A26" s="42" t="s">
        <v>1</v>
      </c>
      <c r="B26" s="43" t="s">
        <v>2</v>
      </c>
      <c r="C26" s="43" t="s">
        <v>3</v>
      </c>
      <c r="D26" s="43" t="s">
        <v>4</v>
      </c>
      <c r="E26" s="44" t="s">
        <v>5</v>
      </c>
      <c r="F26" s="66" t="s">
        <v>6</v>
      </c>
      <c r="G26" s="45"/>
      <c r="H26" s="40"/>
      <c r="I26" s="40"/>
      <c r="J26" s="40"/>
    </row>
    <row r="27" spans="1:10" ht="22.5" customHeight="1" x14ac:dyDescent="0.15">
      <c r="A27" s="46">
        <f>A4</f>
        <v>0</v>
      </c>
      <c r="B27" s="47">
        <f>B4</f>
        <v>0</v>
      </c>
      <c r="C27" s="47">
        <f>C4</f>
        <v>0</v>
      </c>
      <c r="D27" s="48">
        <f t="shared" si="1"/>
        <v>0</v>
      </c>
      <c r="E27" s="47">
        <f>E4</f>
        <v>0</v>
      </c>
      <c r="F27" s="67"/>
      <c r="G27" s="49"/>
      <c r="H27" s="90" t="s">
        <v>7</v>
      </c>
      <c r="I27" s="96" t="s">
        <v>8</v>
      </c>
      <c r="J27" s="96" t="s">
        <v>9</v>
      </c>
    </row>
    <row r="28" spans="1:10" ht="22.5" customHeight="1" x14ac:dyDescent="0.15">
      <c r="A28" s="46"/>
      <c r="B28" s="47"/>
      <c r="C28" s="47">
        <f>C5</f>
        <v>0</v>
      </c>
      <c r="D28" s="48">
        <f t="shared" si="1"/>
        <v>0</v>
      </c>
      <c r="E28" s="47">
        <f>E5</f>
        <v>0</v>
      </c>
      <c r="F28" s="67"/>
      <c r="G28" s="49"/>
      <c r="H28" s="90"/>
      <c r="I28" s="96"/>
      <c r="J28" s="96"/>
    </row>
    <row r="29" spans="1:10" ht="22.5" customHeight="1" x14ac:dyDescent="0.15">
      <c r="A29" s="46"/>
      <c r="B29" s="47"/>
      <c r="C29" s="47">
        <f>C6</f>
        <v>0</v>
      </c>
      <c r="D29" s="48">
        <f t="shared" si="1"/>
        <v>0</v>
      </c>
      <c r="E29" s="47">
        <f>E6</f>
        <v>0</v>
      </c>
      <c r="F29" s="67"/>
      <c r="G29" s="49"/>
      <c r="H29" s="90"/>
      <c r="I29" s="96"/>
      <c r="J29" s="96"/>
    </row>
    <row r="30" spans="1:10" ht="22.5" customHeight="1" x14ac:dyDescent="0.15">
      <c r="A30" s="46"/>
      <c r="B30" s="47"/>
      <c r="C30" s="47">
        <f>C7</f>
        <v>0</v>
      </c>
      <c r="D30" s="48">
        <f t="shared" si="1"/>
        <v>0</v>
      </c>
      <c r="E30" s="47">
        <f>E7</f>
        <v>0</v>
      </c>
      <c r="F30" s="67"/>
      <c r="G30" s="49"/>
      <c r="H30" s="90"/>
      <c r="I30" s="96"/>
      <c r="J30" s="96"/>
    </row>
    <row r="31" spans="1:10" ht="22.5" customHeight="1" x14ac:dyDescent="0.15">
      <c r="A31" s="46"/>
      <c r="B31" s="47"/>
      <c r="C31" s="47">
        <f>C8</f>
        <v>0</v>
      </c>
      <c r="D31" s="48">
        <f t="shared" si="1"/>
        <v>0</v>
      </c>
      <c r="E31" s="47">
        <f>E8</f>
        <v>0</v>
      </c>
      <c r="F31" s="67"/>
      <c r="G31" s="49"/>
      <c r="H31" s="90"/>
      <c r="I31" s="96"/>
      <c r="J31" s="96"/>
    </row>
    <row r="32" spans="1:10" ht="22.5" customHeight="1" thickBot="1" x14ac:dyDescent="0.2">
      <c r="A32" s="50" t="s">
        <v>10</v>
      </c>
      <c r="B32" s="83" t="str">
        <f>IF(OR(F32="",F32=0),"",TEXT(INT(F32),"[dbnum2]")&amp;IF(INT(F32)=F32,"元整","元")&amp;IF(INT(F32)&lt;&gt;F32,TEXT(--RIGHT(INT(F32*10)),"[=0]零;[&gt;0][dbnum2]#角"),"")&amp;TEXT(--RIGHT(INT(F32*100)),"[dbnum2]#分;;"))</f>
        <v/>
      </c>
      <c r="C32" s="83"/>
      <c r="D32" s="83"/>
      <c r="E32" s="83"/>
      <c r="F32" s="51">
        <f>SUM(D27:D31)</f>
        <v>0</v>
      </c>
      <c r="G32" s="52"/>
      <c r="H32" s="41"/>
      <c r="I32" s="41"/>
      <c r="J32" s="41"/>
    </row>
    <row r="33" spans="1:10" ht="16.5" customHeight="1" x14ac:dyDescent="0.15">
      <c r="A33" s="63" t="str">
        <f>A10</f>
        <v xml:space="preserve">财务主管：            会计：            出纳：           单位报账员：        </v>
      </c>
      <c r="B33" s="63"/>
      <c r="C33" s="63"/>
      <c r="D33" s="63"/>
      <c r="E33" s="63"/>
      <c r="F33" s="63"/>
      <c r="G33" s="53"/>
      <c r="H33" s="38"/>
      <c r="I33" s="38"/>
      <c r="J33" s="38"/>
    </row>
  </sheetData>
  <mergeCells count="27">
    <mergeCell ref="I4:I8"/>
    <mergeCell ref="I16:I20"/>
    <mergeCell ref="I27:I31"/>
    <mergeCell ref="J4:J8"/>
    <mergeCell ref="J16:J20"/>
    <mergeCell ref="J27:J31"/>
    <mergeCell ref="H4:H8"/>
    <mergeCell ref="H16:H20"/>
    <mergeCell ref="H27:H31"/>
    <mergeCell ref="B14:C14"/>
    <mergeCell ref="D14:E14"/>
    <mergeCell ref="B25:C25"/>
    <mergeCell ref="A33:F33"/>
    <mergeCell ref="F15:F20"/>
    <mergeCell ref="F26:F31"/>
    <mergeCell ref="D25:E25"/>
    <mergeCell ref="A1:F1"/>
    <mergeCell ref="B2:C2"/>
    <mergeCell ref="D2:E2"/>
    <mergeCell ref="B9:E9"/>
    <mergeCell ref="A10:F10"/>
    <mergeCell ref="F3:F8"/>
    <mergeCell ref="B32:E32"/>
    <mergeCell ref="A13:F13"/>
    <mergeCell ref="B21:E21"/>
    <mergeCell ref="A22:F22"/>
    <mergeCell ref="A24:F24"/>
  </mergeCells>
  <phoneticPr fontId="34" type="noConversion"/>
  <pageMargins left="0.25" right="0.25" top="0.75" bottom="0.75" header="0.3" footer="0.3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4.25" x14ac:dyDescent="0.15"/>
  <cols>
    <col min="1" max="1" width="9" customWidth="1"/>
  </cols>
  <sheetData/>
  <phoneticPr fontId="3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报销汇总单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cp:lastPrinted>2016-12-25T07:38:12Z</cp:lastPrinted>
  <dcterms:created xsi:type="dcterms:W3CDTF">2010-11-29T09:45:10Z</dcterms:created>
  <dcterms:modified xsi:type="dcterms:W3CDTF">2017-06-17T15:06:28Z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2052-8.1.0.3260</vt:lpwstr>
  </property>
</Properties>
</file>