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E:\深圳通富科技视频教程\Excel2016\第四章 数据的处理\第四章素材\4-2\"/>
    </mc:Choice>
  </mc:AlternateContent>
  <bookViews>
    <workbookView xWindow="90" yWindow="75" windowWidth="14895" windowHeight="79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4" i="1" l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</calcChain>
</file>

<file path=xl/sharedStrings.xml><?xml version="1.0" encoding="utf-8"?>
<sst xmlns="http://schemas.openxmlformats.org/spreadsheetml/2006/main" count="25" uniqueCount="19">
  <si>
    <t>性别</t>
    <phoneticPr fontId="2" type="noConversion"/>
  </si>
  <si>
    <t>姓名</t>
    <phoneticPr fontId="2" type="noConversion"/>
  </si>
  <si>
    <t>医疗费用</t>
    <phoneticPr fontId="2" type="noConversion"/>
  </si>
  <si>
    <t>企业报销金额</t>
    <phoneticPr fontId="2" type="noConversion"/>
  </si>
  <si>
    <t>张炎</t>
    <phoneticPr fontId="2" type="noConversion"/>
  </si>
  <si>
    <t>姚小朦</t>
    <phoneticPr fontId="2" type="noConversion"/>
  </si>
  <si>
    <t>李其茂</t>
    <phoneticPr fontId="2" type="noConversion"/>
  </si>
  <si>
    <t>王国强</t>
    <phoneticPr fontId="2" type="noConversion"/>
  </si>
  <si>
    <t>李宵</t>
    <phoneticPr fontId="2" type="noConversion"/>
  </si>
  <si>
    <t>邓宽固</t>
    <phoneticPr fontId="2" type="noConversion"/>
  </si>
  <si>
    <t>周勇</t>
    <phoneticPr fontId="2" type="noConversion"/>
  </si>
  <si>
    <t>男</t>
    <phoneticPr fontId="2" type="noConversion"/>
  </si>
  <si>
    <t>女</t>
    <phoneticPr fontId="2" type="noConversion"/>
  </si>
  <si>
    <t>夏梓玲</t>
    <phoneticPr fontId="2" type="noConversion"/>
  </si>
  <si>
    <t>基本工资</t>
    <phoneticPr fontId="2" type="noConversion"/>
  </si>
  <si>
    <t>养老保险</t>
    <phoneticPr fontId="2" type="noConversion"/>
  </si>
  <si>
    <t>总工资</t>
    <phoneticPr fontId="2" type="noConversion"/>
  </si>
  <si>
    <t>岗位津贴</t>
    <phoneticPr fontId="2" type="noConversion"/>
  </si>
  <si>
    <t>员工医疗费用统计表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</si>
</sst>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&quot;￥&quot;* #,##0.00_ ;_ &quot;￥&quot;* \-#,##0.00_ ;_ &quot;￥&quot;* &quot;-&quot;??_ ;_ @_ "/>
    <numFmt numFmtId="177" formatCode="&quot;￥&quot;#,##0.00_);[Red]\(&quot;￥&quot;#,##0.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double">
        <color rgb="FFC00000"/>
      </left>
      <right style="dotted">
        <color rgb="FFC00000"/>
      </right>
      <top style="double">
        <color rgb="FFC00000"/>
      </top>
      <bottom style="dotted">
        <color rgb="FFC00000"/>
      </bottom>
      <diagonal/>
    </border>
    <border>
      <left style="dotted">
        <color rgb="FFC00000"/>
      </left>
      <right style="dotted">
        <color rgb="FFC00000"/>
      </right>
      <top style="double">
        <color rgb="FFC00000"/>
      </top>
      <bottom style="dotted">
        <color rgb="FFC00000"/>
      </bottom>
      <diagonal/>
    </border>
    <border>
      <left style="dotted">
        <color rgb="FFC00000"/>
      </left>
      <right style="double">
        <color rgb="FFC00000"/>
      </right>
      <top style="double">
        <color rgb="FFC00000"/>
      </top>
      <bottom style="dotted">
        <color rgb="FFC00000"/>
      </bottom>
      <diagonal/>
    </border>
    <border>
      <left style="double">
        <color rgb="FFC00000"/>
      </left>
      <right style="dotted">
        <color rgb="FFC00000"/>
      </right>
      <top style="dotted">
        <color rgb="FFC00000"/>
      </top>
      <bottom style="dotted">
        <color rgb="FFC00000"/>
      </bottom>
      <diagonal/>
    </border>
    <border>
      <left style="dotted">
        <color rgb="FFC00000"/>
      </left>
      <right style="dotted">
        <color rgb="FFC00000"/>
      </right>
      <top style="dotted">
        <color rgb="FFC00000"/>
      </top>
      <bottom style="dotted">
        <color rgb="FFC00000"/>
      </bottom>
      <diagonal/>
    </border>
    <border>
      <left style="dotted">
        <color rgb="FFC00000"/>
      </left>
      <right style="double">
        <color rgb="FFC00000"/>
      </right>
      <top style="dotted">
        <color rgb="FFC00000"/>
      </top>
      <bottom style="dotted">
        <color rgb="FFC00000"/>
      </bottom>
      <diagonal/>
    </border>
    <border>
      <left style="double">
        <color rgb="FFC00000"/>
      </left>
      <right style="dotted">
        <color rgb="FFC00000"/>
      </right>
      <top style="dotted">
        <color rgb="FFC00000"/>
      </top>
      <bottom style="double">
        <color rgb="FFC00000"/>
      </bottom>
      <diagonal/>
    </border>
    <border>
      <left style="dotted">
        <color rgb="FFC00000"/>
      </left>
      <right style="dotted">
        <color rgb="FFC00000"/>
      </right>
      <top style="dotted">
        <color rgb="FFC00000"/>
      </top>
      <bottom style="double">
        <color rgb="FFC00000"/>
      </bottom>
      <diagonal/>
    </border>
    <border>
      <left style="dotted">
        <color rgb="FFC00000"/>
      </left>
      <right style="double">
        <color rgb="FFC00000"/>
      </right>
      <top style="dotted">
        <color rgb="FFC00000"/>
      </top>
      <bottom style="double">
        <color rgb="FFC00000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5" xfId="0" applyNumberFormat="1" applyFill="1" applyBorder="1" applyAlignment="1">
      <alignment horizontal="center" vertical="center"/>
    </xf>
    <xf numFmtId="0" fontId="0" fillId="3" borderId="5" xfId="1" applyNumberFormat="1" applyFont="1" applyFill="1" applyBorder="1" applyAlignment="1">
      <alignment horizontal="center" vertical="center"/>
    </xf>
    <xf numFmtId="0" fontId="0" fillId="3" borderId="6" xfId="1" applyNumberFormat="1" applyFont="1" applyFill="1" applyBorder="1" applyAlignment="1">
      <alignment horizontal="center" vertical="center"/>
    </xf>
    <xf numFmtId="0" fontId="0" fillId="3" borderId="8" xfId="0" applyNumberFormat="1" applyFill="1" applyBorder="1" applyAlignment="1">
      <alignment horizontal="center" vertical="center"/>
    </xf>
    <xf numFmtId="0" fontId="0" fillId="3" borderId="8" xfId="1" applyNumberFormat="1" applyFont="1" applyFill="1" applyBorder="1" applyAlignment="1">
      <alignment horizontal="center" vertical="center"/>
    </xf>
    <xf numFmtId="0" fontId="0" fillId="3" borderId="9" xfId="1" applyNumberFormat="1" applyFont="1" applyFill="1" applyBorder="1" applyAlignment="1">
      <alignment horizontal="center" vertical="center"/>
    </xf>
    <xf numFmtId="177" fontId="0" fillId="0" borderId="0" xfId="1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showGridLines="0" tabSelected="1" topLeftCell="B2" workbookViewId="0">
      <selection activeCell="P13" sqref="P13"/>
    </sheetView>
  </sheetViews>
  <sheetFormatPr defaultRowHeight="25.15" customHeight="1" x14ac:dyDescent="0.2"/>
  <cols>
    <col min="1" max="1" width="4.625" customWidth="1"/>
    <col min="2" max="2" width="8.875" customWidth="1"/>
    <col min="3" max="3" width="8" customWidth="1"/>
    <col min="4" max="6" width="9" customWidth="1"/>
    <col min="7" max="7" width="7.125" customWidth="1"/>
    <col min="8" max="8" width="9" customWidth="1"/>
    <col min="9" max="9" width="13" customWidth="1"/>
  </cols>
  <sheetData>
    <row r="1" spans="2:12" ht="25.15" customHeight="1" thickBot="1" x14ac:dyDescent="0.25"/>
    <row r="2" spans="2:12" ht="31.15" customHeight="1" thickTop="1" x14ac:dyDescent="0.2">
      <c r="B2" s="15" t="s">
        <v>18</v>
      </c>
      <c r="C2" s="16"/>
      <c r="D2" s="16"/>
      <c r="E2" s="16"/>
      <c r="F2" s="16"/>
      <c r="G2" s="16"/>
      <c r="H2" s="16"/>
      <c r="I2" s="17"/>
    </row>
    <row r="3" spans="2:12" ht="25.15" customHeight="1" x14ac:dyDescent="0.2">
      <c r="B3" s="2" t="s">
        <v>1</v>
      </c>
      <c r="C3" s="3" t="s">
        <v>0</v>
      </c>
      <c r="D3" s="3" t="s">
        <v>14</v>
      </c>
      <c r="E3" s="3" t="s">
        <v>17</v>
      </c>
      <c r="F3" s="3" t="s">
        <v>15</v>
      </c>
      <c r="G3" s="3" t="s">
        <v>16</v>
      </c>
      <c r="H3" s="3" t="s">
        <v>2</v>
      </c>
      <c r="I3" s="4" t="s">
        <v>3</v>
      </c>
    </row>
    <row r="4" spans="2:12" ht="25.15" customHeight="1" x14ac:dyDescent="0.2">
      <c r="B4" s="2" t="s">
        <v>6</v>
      </c>
      <c r="C4" s="3" t="s">
        <v>11</v>
      </c>
      <c r="D4" s="8">
        <v>8000</v>
      </c>
      <c r="E4" s="8">
        <v>500</v>
      </c>
      <c r="F4" s="8">
        <f>PRODUCT(D4,8%)</f>
        <v>640</v>
      </c>
      <c r="G4" s="9" t="str">
        <f>IMSUB(SUM(D4+E4),F4)</f>
        <v>7860</v>
      </c>
      <c r="H4" s="9">
        <v>550</v>
      </c>
      <c r="I4" s="10">
        <f>IF(H4="","",IF(H4&lt;=G4*12,H4*0.8,G4*12))</f>
        <v>440</v>
      </c>
    </row>
    <row r="5" spans="2:12" ht="25.15" customHeight="1" x14ac:dyDescent="0.2">
      <c r="B5" s="2" t="s">
        <v>4</v>
      </c>
      <c r="C5" s="3" t="s">
        <v>12</v>
      </c>
      <c r="D5" s="8">
        <v>10000</v>
      </c>
      <c r="E5" s="8">
        <v>300</v>
      </c>
      <c r="F5" s="8">
        <f t="shared" ref="F5:F11" si="0">PRODUCT(D5,8%)</f>
        <v>800</v>
      </c>
      <c r="G5" s="9" t="str">
        <f t="shared" ref="G5:G11" si="1">IMSUB(SUM(D5+E5),F5)</f>
        <v>9500</v>
      </c>
      <c r="H5" s="9">
        <v>300</v>
      </c>
      <c r="I5" s="10">
        <f t="shared" ref="I5:I11" si="2">IF(H5="","",IF(H5&lt;=G5*12,H5*0.8,G5*12))</f>
        <v>240</v>
      </c>
    </row>
    <row r="6" spans="2:12" ht="25.15" customHeight="1" x14ac:dyDescent="0.2">
      <c r="B6" s="2" t="s">
        <v>5</v>
      </c>
      <c r="C6" s="3" t="s">
        <v>12</v>
      </c>
      <c r="D6" s="8">
        <v>12000</v>
      </c>
      <c r="E6" s="8">
        <v>300</v>
      </c>
      <c r="F6" s="8">
        <f t="shared" si="0"/>
        <v>960</v>
      </c>
      <c r="G6" s="9" t="str">
        <f t="shared" si="1"/>
        <v>11340</v>
      </c>
      <c r="H6" s="9">
        <v>12000</v>
      </c>
      <c r="I6" s="10">
        <f t="shared" si="2"/>
        <v>9600</v>
      </c>
    </row>
    <row r="7" spans="2:12" ht="25.15" customHeight="1" x14ac:dyDescent="0.2">
      <c r="B7" s="2" t="s">
        <v>9</v>
      </c>
      <c r="C7" s="3" t="s">
        <v>11</v>
      </c>
      <c r="D7" s="8">
        <v>8000</v>
      </c>
      <c r="E7" s="8">
        <v>200</v>
      </c>
      <c r="F7" s="8">
        <f t="shared" si="0"/>
        <v>640</v>
      </c>
      <c r="G7" s="9" t="str">
        <f t="shared" si="1"/>
        <v>7560</v>
      </c>
      <c r="H7" s="9">
        <v>3600</v>
      </c>
      <c r="I7" s="10">
        <f t="shared" si="2"/>
        <v>2880</v>
      </c>
    </row>
    <row r="8" spans="2:12" ht="25.15" customHeight="1" x14ac:dyDescent="0.2">
      <c r="B8" s="2" t="s">
        <v>7</v>
      </c>
      <c r="C8" s="3" t="s">
        <v>11</v>
      </c>
      <c r="D8" s="8">
        <v>8500</v>
      </c>
      <c r="E8" s="8">
        <v>100</v>
      </c>
      <c r="F8" s="8">
        <f t="shared" si="0"/>
        <v>680</v>
      </c>
      <c r="G8" s="9" t="str">
        <f t="shared" si="1"/>
        <v>7920</v>
      </c>
      <c r="H8" s="9">
        <v>1200</v>
      </c>
      <c r="I8" s="10">
        <f t="shared" si="2"/>
        <v>960</v>
      </c>
    </row>
    <row r="9" spans="2:12" ht="25.15" customHeight="1" x14ac:dyDescent="0.2">
      <c r="B9" s="2" t="s">
        <v>8</v>
      </c>
      <c r="C9" s="3" t="s">
        <v>11</v>
      </c>
      <c r="D9" s="8">
        <v>9000</v>
      </c>
      <c r="E9" s="8">
        <v>500</v>
      </c>
      <c r="F9" s="8">
        <f t="shared" si="0"/>
        <v>720</v>
      </c>
      <c r="G9" s="9" t="str">
        <f t="shared" si="1"/>
        <v>8780</v>
      </c>
      <c r="H9" s="9">
        <v>460</v>
      </c>
      <c r="I9" s="10">
        <f t="shared" si="2"/>
        <v>368</v>
      </c>
    </row>
    <row r="10" spans="2:12" ht="25.15" customHeight="1" x14ac:dyDescent="0.2">
      <c r="B10" s="2" t="s">
        <v>13</v>
      </c>
      <c r="C10" s="3" t="s">
        <v>12</v>
      </c>
      <c r="D10" s="8">
        <v>10000</v>
      </c>
      <c r="E10" s="8">
        <v>300</v>
      </c>
      <c r="F10" s="8">
        <f t="shared" si="0"/>
        <v>800</v>
      </c>
      <c r="G10" s="9" t="str">
        <f t="shared" si="1"/>
        <v>9500</v>
      </c>
      <c r="H10" s="9">
        <v>200</v>
      </c>
      <c r="I10" s="10">
        <f t="shared" si="2"/>
        <v>160</v>
      </c>
    </row>
    <row r="11" spans="2:12" ht="25.15" customHeight="1" thickBot="1" x14ac:dyDescent="0.25">
      <c r="B11" s="5" t="s">
        <v>10</v>
      </c>
      <c r="C11" s="6" t="s">
        <v>11</v>
      </c>
      <c r="D11" s="11">
        <v>7000</v>
      </c>
      <c r="E11" s="11">
        <v>200</v>
      </c>
      <c r="F11" s="11">
        <f t="shared" si="0"/>
        <v>560</v>
      </c>
      <c r="G11" s="12" t="str">
        <f t="shared" si="1"/>
        <v>6640</v>
      </c>
      <c r="H11" s="12">
        <v>600</v>
      </c>
      <c r="I11" s="13">
        <f t="shared" si="2"/>
        <v>480</v>
      </c>
    </row>
    <row r="12" spans="2:12" ht="25.15" customHeight="1" thickTop="1" x14ac:dyDescent="0.2">
      <c r="G12" s="14"/>
      <c r="H12" s="1"/>
      <c r="I12" s="1"/>
    </row>
    <row r="13" spans="2:12" ht="25.15" customHeight="1" x14ac:dyDescent="0.2">
      <c r="L13" s="7"/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whf1</dc:creator>
  <cp:lastModifiedBy>lenovo</cp:lastModifiedBy>
  <dcterms:created xsi:type="dcterms:W3CDTF">2007-03-15T09:27:55Z</dcterms:created>
  <dcterms:modified xsi:type="dcterms:W3CDTF">2017-06-22T12:46:26Z</dcterms:modified>
</cp:coreProperties>
</file>