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WORK\Programming\React-Projects\configurator\"/>
    </mc:Choice>
  </mc:AlternateContent>
  <xr:revisionPtr revIDLastSave="0" documentId="13_ncr:1_{38D19D7D-5720-4C65-8B17-39002A8256C7}" xr6:coauthVersionLast="47" xr6:coauthVersionMax="47" xr10:uidLastSave="{00000000-0000-0000-0000-000000000000}"/>
  <bookViews>
    <workbookView xWindow="-120" yWindow="-120" windowWidth="29040" windowHeight="15840" xr2:uid="{1EE1C98E-CE4C-4B52-8B05-8F072AB6EE4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B17" i="1"/>
  <c r="C13" i="1"/>
  <c r="C12" i="1"/>
  <c r="C11" i="1"/>
  <c r="C10" i="1"/>
  <c r="C6" i="1"/>
  <c r="C7" i="1"/>
  <c r="C8" i="1"/>
  <c r="C9" i="1"/>
  <c r="C4" i="1"/>
  <c r="C3" i="1"/>
  <c r="C2" i="1"/>
  <c r="C17" i="1" l="1"/>
</calcChain>
</file>

<file path=xl/sharedStrings.xml><?xml version="1.0" encoding="utf-8"?>
<sst xmlns="http://schemas.openxmlformats.org/spreadsheetml/2006/main" count="31" uniqueCount="31">
  <si>
    <t>Cost</t>
  </si>
  <si>
    <t>Phase</t>
  </si>
  <si>
    <t>Comments</t>
  </si>
  <si>
    <t>Preparation Phase</t>
  </si>
  <si>
    <t>Discussion with client, selecting the libraries for common components and creating boilerplate for the application based on ReactJS</t>
  </si>
  <si>
    <t>Time Estimate (days / 8h)</t>
  </si>
  <si>
    <t>Working hours per day</t>
  </si>
  <si>
    <t>User Management</t>
  </si>
  <si>
    <t>Detail page, edit, delete, last login,…</t>
  </si>
  <si>
    <t>Machines Management</t>
  </si>
  <si>
    <t>Load points modal</t>
  </si>
  <si>
    <t>Analytics and results presentation</t>
  </si>
  <si>
    <t>Machine details view</t>
  </si>
  <si>
    <t>Fake database to MongoDB or other technology</t>
  </si>
  <si>
    <t>Deployment and Testing</t>
  </si>
  <si>
    <t>Integration testing</t>
  </si>
  <si>
    <t>Maintenance</t>
  </si>
  <si>
    <t>Total Working Days</t>
  </si>
  <si>
    <t>Total Cost (EUR)</t>
  </si>
  <si>
    <t>???</t>
  </si>
  <si>
    <t>Update backend to the new flask version. Swich from file system to real DB</t>
  </si>
  <si>
    <t>Hourly wage (EUR)</t>
  </si>
  <si>
    <t>Client should provide the server solution</t>
  </si>
  <si>
    <t>Show machines in different power classes. Select machine for calculation. Make card for motor similat to faulhaber calculator</t>
  </si>
  <si>
    <t xml:space="preserve">Pictures and other data of the machine have to be provided. The Bühler motor catalog is an example for the visual representation and data that is needed. </t>
  </si>
  <si>
    <t>Generate all graphs in python and send to frontend. This will replace the usage of chartjs and will enable simpler mainanance. The same is observed on the faulhaber calculator. The results are static and onClick events will not be possible</t>
  </si>
  <si>
    <t>Enter the load points data (speed, torque and temperature in SI units). Also add a settings modal for the graph generation (min, max torque, min. and max speed…)</t>
  </si>
  <si>
    <t>Scrap the PDF data of the machines</t>
  </si>
  <si>
    <t>Password Change/Reset/Forgot</t>
  </si>
  <si>
    <t>Sign Up / Sign In</t>
  </si>
  <si>
    <t>Using the available PDFs of the machines catalogue write a backend endpoint that scraps the importand data and saves the input in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</si>
</sst>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applyAlignment="1">
      <alignment wrapText="1"/>
    </xf>
    <xf numFmtId="49" fontId="0" fillId="0" borderId="0" xfId="0" applyNumberFormat="1" applyAlignment="1">
      <alignment horizontal="left" vertical="center" wrapText="1"/>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wrapText="1"/>
    </xf>
    <xf numFmtId="0" fontId="1" fillId="0" borderId="0" xfId="0" applyNumberFormat="1" applyFont="1" applyAlignment="1">
      <alignment horizontal="center" vertical="center"/>
    </xf>
    <xf numFmtId="0" fontId="1" fillId="0" borderId="0" xfId="0" applyFont="1"/>
    <xf numFmtId="0" fontId="0" fillId="0" borderId="0" xfId="0" applyFont="1"/>
    <xf numFmtId="0" fontId="2" fillId="0" borderId="0" xfId="0" applyFont="1"/>
    <xf numFmtId="0" fontId="0" fillId="0" borderId="0" xfId="0"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AF749-E617-462A-874D-63789FD2C62E}">
  <dimension ref="A1:G28"/>
  <sheetViews>
    <sheetView tabSelected="1" zoomScale="70" zoomScaleNormal="70" workbookViewId="0">
      <selection activeCell="F10" sqref="F10"/>
    </sheetView>
  </sheetViews>
  <sheetFormatPr baseColWidth="10" defaultRowHeight="15" x14ac:dyDescent="0.25"/>
  <cols>
    <col min="1" max="1" width="24.7109375" customWidth="1"/>
    <col min="2" max="2" width="33.5703125" bestFit="1" customWidth="1"/>
    <col min="3" max="3" width="15.140625" bestFit="1" customWidth="1"/>
    <col min="4" max="4" width="31.5703125" customWidth="1"/>
    <col min="5" max="5" width="7.85546875" customWidth="1"/>
    <col min="6" max="6" width="25" bestFit="1" customWidth="1"/>
    <col min="7" max="7" width="29.7109375" bestFit="1" customWidth="1"/>
  </cols>
  <sheetData>
    <row r="1" spans="1:7" ht="21" x14ac:dyDescent="0.35">
      <c r="A1" s="9" t="s">
        <v>1</v>
      </c>
      <c r="B1" s="9" t="s">
        <v>5</v>
      </c>
      <c r="C1" s="9" t="s">
        <v>0</v>
      </c>
      <c r="D1" s="9" t="s">
        <v>2</v>
      </c>
      <c r="E1" s="9"/>
      <c r="F1" s="9" t="s">
        <v>21</v>
      </c>
      <c r="G1" s="9" t="s">
        <v>6</v>
      </c>
    </row>
    <row r="2" spans="1:7" ht="75" x14ac:dyDescent="0.25">
      <c r="A2" s="10" t="s">
        <v>3</v>
      </c>
      <c r="B2" s="4">
        <v>2</v>
      </c>
      <c r="C2" s="3">
        <f t="shared" ref="C2:C13" si="0">B2*$F$2*$G$2</f>
        <v>480</v>
      </c>
      <c r="D2" s="2" t="s">
        <v>4</v>
      </c>
      <c r="F2">
        <v>30</v>
      </c>
      <c r="G2">
        <v>8</v>
      </c>
    </row>
    <row r="3" spans="1:7" x14ac:dyDescent="0.25">
      <c r="A3" s="10" t="s">
        <v>29</v>
      </c>
      <c r="B3" s="4">
        <v>0.5</v>
      </c>
      <c r="C3" s="3">
        <f t="shared" si="0"/>
        <v>120</v>
      </c>
      <c r="D3" s="1"/>
    </row>
    <row r="4" spans="1:7" ht="30" x14ac:dyDescent="0.25">
      <c r="A4" s="10" t="s">
        <v>28</v>
      </c>
      <c r="B4" s="4">
        <v>1</v>
      </c>
      <c r="C4" s="3">
        <f t="shared" si="0"/>
        <v>240</v>
      </c>
      <c r="D4" s="1"/>
    </row>
    <row r="5" spans="1:7" ht="75" x14ac:dyDescent="0.25">
      <c r="A5" s="10" t="s">
        <v>27</v>
      </c>
      <c r="B5" s="4">
        <v>2</v>
      </c>
      <c r="C5" s="3">
        <f t="shared" si="0"/>
        <v>480</v>
      </c>
      <c r="D5" s="1" t="s">
        <v>30</v>
      </c>
    </row>
    <row r="6" spans="1:7" ht="30" x14ac:dyDescent="0.25">
      <c r="A6" s="10" t="s">
        <v>7</v>
      </c>
      <c r="B6" s="4">
        <v>1</v>
      </c>
      <c r="C6" s="3">
        <f t="shared" si="0"/>
        <v>240</v>
      </c>
      <c r="D6" s="1" t="s">
        <v>8</v>
      </c>
    </row>
    <row r="7" spans="1:7" ht="60" x14ac:dyDescent="0.25">
      <c r="A7" s="10" t="s">
        <v>9</v>
      </c>
      <c r="B7" s="4">
        <v>2</v>
      </c>
      <c r="C7" s="3">
        <f t="shared" si="0"/>
        <v>480</v>
      </c>
      <c r="D7" s="1" t="s">
        <v>23</v>
      </c>
    </row>
    <row r="8" spans="1:7" ht="90" x14ac:dyDescent="0.25">
      <c r="A8" s="10" t="s">
        <v>10</v>
      </c>
      <c r="B8" s="4">
        <v>0.5</v>
      </c>
      <c r="C8" s="3">
        <f t="shared" si="0"/>
        <v>120</v>
      </c>
      <c r="D8" s="1" t="s">
        <v>26</v>
      </c>
    </row>
    <row r="9" spans="1:7" ht="120" x14ac:dyDescent="0.25">
      <c r="A9" s="10" t="s">
        <v>11</v>
      </c>
      <c r="B9" s="4">
        <v>3</v>
      </c>
      <c r="C9" s="3">
        <f t="shared" si="0"/>
        <v>720</v>
      </c>
      <c r="D9" s="1" t="s">
        <v>25</v>
      </c>
    </row>
    <row r="10" spans="1:7" ht="90" x14ac:dyDescent="0.25">
      <c r="A10" s="10" t="s">
        <v>12</v>
      </c>
      <c r="B10" s="4">
        <v>3</v>
      </c>
      <c r="C10" s="3">
        <f t="shared" si="0"/>
        <v>720</v>
      </c>
      <c r="D10" s="1" t="s">
        <v>24</v>
      </c>
    </row>
    <row r="11" spans="1:7" ht="45" x14ac:dyDescent="0.25">
      <c r="A11" s="10" t="s">
        <v>13</v>
      </c>
      <c r="B11" s="4">
        <v>2</v>
      </c>
      <c r="C11" s="3">
        <f t="shared" si="0"/>
        <v>480</v>
      </c>
      <c r="D11" s="1" t="s">
        <v>20</v>
      </c>
    </row>
    <row r="12" spans="1:7" x14ac:dyDescent="0.25">
      <c r="A12" s="10" t="s">
        <v>15</v>
      </c>
      <c r="B12" s="4">
        <v>1</v>
      </c>
      <c r="C12" s="3">
        <f t="shared" si="0"/>
        <v>240</v>
      </c>
      <c r="D12" s="5"/>
    </row>
    <row r="13" spans="1:7" ht="30" x14ac:dyDescent="0.25">
      <c r="A13" s="10" t="s">
        <v>14</v>
      </c>
      <c r="B13" s="4">
        <v>2</v>
      </c>
      <c r="C13" s="3">
        <f t="shared" si="0"/>
        <v>480</v>
      </c>
      <c r="D13" s="5" t="s">
        <v>22</v>
      </c>
    </row>
    <row r="14" spans="1:7" x14ac:dyDescent="0.25">
      <c r="A14" s="10" t="s">
        <v>16</v>
      </c>
      <c r="B14" s="4" t="s">
        <v>19</v>
      </c>
      <c r="D14" s="5"/>
    </row>
    <row r="15" spans="1:7" x14ac:dyDescent="0.25">
      <c r="A15" s="5"/>
      <c r="B15" s="4"/>
      <c r="D15" s="5"/>
    </row>
    <row r="16" spans="1:7" x14ac:dyDescent="0.25">
      <c r="B16" s="6" t="s">
        <v>17</v>
      </c>
      <c r="C16" s="7" t="s">
        <v>18</v>
      </c>
      <c r="D16" s="5"/>
    </row>
    <row r="17" spans="2:4" x14ac:dyDescent="0.25">
      <c r="B17" s="8">
        <f>SUM(B2:B16)</f>
        <v>20</v>
      </c>
      <c r="C17" s="8">
        <f>SUM(C2:C16)</f>
        <v>4800</v>
      </c>
      <c r="D17" s="5"/>
    </row>
    <row r="18" spans="2:4" x14ac:dyDescent="0.25">
      <c r="B18" s="1"/>
    </row>
    <row r="19" spans="2:4" x14ac:dyDescent="0.25">
      <c r="B19" s="1"/>
    </row>
    <row r="20" spans="2:4" x14ac:dyDescent="0.25">
      <c r="B20" s="1"/>
    </row>
    <row r="21" spans="2:4" x14ac:dyDescent="0.25">
      <c r="B21" s="1"/>
    </row>
    <row r="22" spans="2:4" x14ac:dyDescent="0.25">
      <c r="B22" s="1"/>
    </row>
    <row r="23" spans="2:4" x14ac:dyDescent="0.25">
      <c r="B23" s="1"/>
    </row>
    <row r="24" spans="2:4" x14ac:dyDescent="0.25">
      <c r="B24" s="1"/>
    </row>
    <row r="25" spans="2:4" x14ac:dyDescent="0.25">
      <c r="B25" s="1"/>
    </row>
    <row r="26" spans="2:4" x14ac:dyDescent="0.25">
      <c r="B26" s="1"/>
    </row>
    <row r="27" spans="2:4" x14ac:dyDescent="0.25">
      <c r="B27" s="1"/>
    </row>
    <row r="28" spans="2:4" x14ac:dyDescent="0.25">
      <c r="B28" s="1"/>
    </row>
  </sheetData>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Buehler Motor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Mladen Zec</dc:creator>
  <cp:lastModifiedBy>Mladen Zec</cp:lastModifiedBy>
  <dcterms:created xsi:type="dcterms:W3CDTF">2023-02-07T10:22:08Z</dcterms:created>
  <dcterms:modified xsi:type="dcterms:W3CDTF">2023-02-11T16:19:35Z</dcterms:modified>
</cp:coreProperties>
</file>