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ridha\Desktop\"/>
    </mc:Choice>
  </mc:AlternateContent>
  <bookViews>
    <workbookView xWindow="0" yWindow="0" windowWidth="23250" windowHeight="127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8" i="1" l="1"/>
  <c r="D97" i="1"/>
  <c r="D96" i="1"/>
  <c r="D94" i="1" l="1"/>
  <c r="D93" i="1"/>
  <c r="D92" i="1"/>
  <c r="D91" i="1" l="1"/>
  <c r="D90" i="1"/>
  <c r="D89" i="1"/>
  <c r="D87" i="1" l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1" i="1"/>
  <c r="D70" i="1"/>
  <c r="D69" i="1"/>
  <c r="D68" i="1"/>
  <c r="D63" i="1"/>
  <c r="D62" i="1"/>
  <c r="D61" i="1"/>
  <c r="D60" i="1"/>
  <c r="D59" i="1"/>
  <c r="D58" i="1"/>
  <c r="D57" i="1"/>
  <c r="D56" i="1"/>
  <c r="D55" i="1"/>
  <c r="D54" i="1"/>
  <c r="D40" i="1"/>
  <c r="D39" i="1"/>
  <c r="D38" i="1"/>
  <c r="D37" i="1"/>
  <c r="D36" i="1"/>
  <c r="D35" i="1"/>
  <c r="D34" i="1"/>
  <c r="D33" i="1"/>
  <c r="D19" i="1" l="1"/>
  <c r="D18" i="1"/>
  <c r="D17" i="1"/>
  <c r="D66" i="1" l="1"/>
  <c r="D65" i="1"/>
  <c r="D64" i="1"/>
  <c r="D52" i="1"/>
  <c r="D51" i="1"/>
  <c r="D50" i="1"/>
  <c r="D48" i="1"/>
  <c r="D47" i="1"/>
  <c r="D45" i="1"/>
  <c r="D44" i="1"/>
  <c r="D43" i="1"/>
  <c r="D15" i="1" l="1"/>
  <c r="D14" i="1"/>
  <c r="D13" i="1"/>
  <c r="D12" i="1"/>
  <c r="D11" i="1"/>
  <c r="D10" i="1"/>
  <c r="D9" i="1"/>
  <c r="D8" i="1"/>
  <c r="D7" i="1"/>
  <c r="D6" i="1"/>
  <c r="D5" i="1"/>
  <c r="D4" i="1"/>
  <c r="D32" i="1" l="1"/>
  <c r="D31" i="1"/>
  <c r="D30" i="1"/>
  <c r="D29" i="1"/>
  <c r="D28" i="1"/>
  <c r="D27" i="1"/>
  <c r="D26" i="1"/>
  <c r="D25" i="1"/>
  <c r="D24" i="1"/>
  <c r="D23" i="1"/>
  <c r="D22" i="1"/>
  <c r="D21" i="1"/>
</calcChain>
</file>

<file path=xl/sharedStrings.xml><?xml version="1.0" encoding="utf-8"?>
<sst xmlns="http://schemas.openxmlformats.org/spreadsheetml/2006/main" count="289" uniqueCount="52">
  <si>
    <t>DOB</t>
  </si>
  <si>
    <t xml:space="preserve">Days </t>
  </si>
  <si>
    <t>SEX</t>
  </si>
  <si>
    <t>Genotype</t>
  </si>
  <si>
    <t>M</t>
  </si>
  <si>
    <t>ai162 het</t>
  </si>
  <si>
    <t>AAV</t>
  </si>
  <si>
    <t>F</t>
  </si>
  <si>
    <t>dbh cre</t>
  </si>
  <si>
    <t>ai162 het chat cre het</t>
  </si>
  <si>
    <t>HP-done</t>
  </si>
  <si>
    <t>WT</t>
  </si>
  <si>
    <t>Stertonin</t>
  </si>
  <si>
    <t>NE</t>
  </si>
  <si>
    <t>Ach</t>
  </si>
  <si>
    <t>Craniotomy</t>
  </si>
  <si>
    <t>11/18/2019</t>
  </si>
  <si>
    <t>LC</t>
  </si>
  <si>
    <t>cAdx</t>
  </si>
  <si>
    <t>dACC</t>
  </si>
  <si>
    <t>OFC</t>
  </si>
  <si>
    <t>12/092019</t>
  </si>
  <si>
    <t>Craniotomy and 2P Imaging Schedules</t>
  </si>
  <si>
    <t>3</t>
  </si>
  <si>
    <t>Died</t>
  </si>
  <si>
    <t>ABR test good</t>
  </si>
  <si>
    <t>Retired</t>
  </si>
  <si>
    <t>Dbh cre</t>
  </si>
  <si>
    <t>AAV # 9 Inj</t>
  </si>
  <si>
    <t>chat cre het</t>
  </si>
  <si>
    <t>AAV #7 Inj NB</t>
  </si>
  <si>
    <t>AAV #3@ ofc</t>
  </si>
  <si>
    <t>AAV #3 @ dACC</t>
  </si>
  <si>
    <t>AAV #3 @cAdx</t>
  </si>
  <si>
    <t>2P-Ses</t>
  </si>
  <si>
    <t>2P-Se</t>
  </si>
  <si>
    <t>AAV Inj</t>
  </si>
  <si>
    <t>bad</t>
  </si>
  <si>
    <t>ai148 het</t>
  </si>
  <si>
    <t xml:space="preserve"> ID</t>
  </si>
  <si>
    <t>Not trained</t>
  </si>
  <si>
    <t>HP</t>
  </si>
  <si>
    <t>Sick</t>
  </si>
  <si>
    <t>Disection</t>
  </si>
  <si>
    <t>AAV # 10 @NB</t>
  </si>
  <si>
    <t>AAV # 3 @ dACC</t>
  </si>
  <si>
    <t>AAV # 3 @ ofc</t>
  </si>
  <si>
    <t>AAV # 3 @ cAdx</t>
  </si>
  <si>
    <t>Eu</t>
  </si>
  <si>
    <t>VNS 3/25</t>
  </si>
  <si>
    <t>ff</t>
  </si>
  <si>
    <t>VNS 4/06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</si>
</sst>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4">
    <xf numFmtId="0" fontId="0" fillId="0" borderId="0" xfId="0"/>
    <xf numFmtId="0" fontId="0" fillId="0" borderId="0" xfId="0" applyAlignment="1">
      <alignment horizontal="center"/>
    </xf>
    <xf numFmtId="14" fontId="0" fillId="2" borderId="4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14" fontId="0" fillId="5" borderId="4" xfId="0" applyNumberFormat="1" applyFill="1" applyBorder="1" applyAlignment="1">
      <alignment horizontal="center" vertical="center"/>
    </xf>
    <xf numFmtId="49" fontId="0" fillId="5" borderId="6" xfId="0" applyNumberForma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/>
    </xf>
    <xf numFmtId="14" fontId="0" fillId="6" borderId="4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14" fontId="0" fillId="6" borderId="20" xfId="0" applyNumberFormat="1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/>
    </xf>
    <xf numFmtId="14" fontId="0" fillId="9" borderId="4" xfId="0" applyNumberForma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14" fontId="0" fillId="10" borderId="2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14" fontId="0" fillId="10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/>
    </xf>
    <xf numFmtId="14" fontId="0" fillId="7" borderId="4" xfId="0" applyNumberForma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14" fontId="0" fillId="7" borderId="20" xfId="0" applyNumberFormat="1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1" fillId="11" borderId="26" xfId="0" applyFont="1" applyFill="1" applyBorder="1" applyAlignment="1">
      <alignment horizontal="center" vertical="center"/>
    </xf>
    <xf numFmtId="14" fontId="1" fillId="11" borderId="9" xfId="0" applyNumberFormat="1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49" fontId="1" fillId="11" borderId="9" xfId="0" applyNumberFormat="1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14" fontId="0" fillId="10" borderId="20" xfId="0" applyNumberFormat="1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14" fontId="0" fillId="4" borderId="20" xfId="0" applyNumberFormat="1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14" fontId="0" fillId="7" borderId="2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2" fillId="0" borderId="0" xfId="0" applyFont="1"/>
    <xf numFmtId="49" fontId="0" fillId="0" borderId="0" xfId="0" applyNumberFormat="1" applyAlignment="1">
      <alignment horizontal="center"/>
    </xf>
    <xf numFmtId="0" fontId="0" fillId="12" borderId="12" xfId="0" applyFill="1" applyBorder="1" applyAlignment="1">
      <alignment horizontal="center" vertical="center" wrapText="1"/>
    </xf>
    <xf numFmtId="14" fontId="0" fillId="12" borderId="4" xfId="0" applyNumberFormat="1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12" borderId="6" xfId="0" applyFill="1" applyBorder="1" applyAlignment="1">
      <alignment horizontal="center" vertical="center" wrapText="1"/>
    </xf>
    <xf numFmtId="0" fontId="0" fillId="12" borderId="7" xfId="0" applyFill="1" applyBorder="1" applyAlignment="1">
      <alignment horizontal="center" vertical="center" wrapText="1"/>
    </xf>
    <xf numFmtId="0" fontId="0" fillId="10" borderId="18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14" fontId="0" fillId="8" borderId="2" xfId="0" applyNumberForma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4" fontId="0" fillId="2" borderId="14" xfId="0" applyNumberForma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49" fontId="0" fillId="2" borderId="16" xfId="0" applyNumberFormat="1" applyFill="1" applyBorder="1" applyAlignment="1">
      <alignment horizontal="center" vertical="center" wrapText="1"/>
    </xf>
    <xf numFmtId="49" fontId="0" fillId="2" borderId="25" xfId="0" applyNumberForma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49" fontId="0" fillId="0" borderId="0" xfId="0" applyNumberFormat="1"/>
    <xf numFmtId="0" fontId="0" fillId="12" borderId="12" xfId="0" applyFill="1" applyBorder="1" applyAlignment="1">
      <alignment horizontal="center" vertical="center"/>
    </xf>
    <xf numFmtId="14" fontId="0" fillId="12" borderId="4" xfId="0" applyNumberForma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14" fontId="0" fillId="10" borderId="4" xfId="0" applyNumberFormat="1" applyFill="1" applyBorder="1"/>
    <xf numFmtId="0" fontId="0" fillId="8" borderId="4" xfId="0" applyFill="1" applyBorder="1" applyAlignment="1">
      <alignment horizontal="center" vertical="center"/>
    </xf>
    <xf numFmtId="14" fontId="0" fillId="8" borderId="4" xfId="0" applyNumberFormat="1" applyFill="1" applyBorder="1" applyAlignment="1">
      <alignment horizontal="center" vertical="center"/>
    </xf>
    <xf numFmtId="14" fontId="0" fillId="8" borderId="4" xfId="0" applyNumberFormat="1" applyFill="1" applyBorder="1"/>
    <xf numFmtId="49" fontId="1" fillId="11" borderId="27" xfId="0" applyNumberFormat="1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0" fillId="3" borderId="28" xfId="0" applyFill="1" applyBorder="1"/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14" fontId="1" fillId="3" borderId="28" xfId="0" applyNumberFormat="1" applyFont="1" applyFill="1" applyBorder="1" applyAlignment="1">
      <alignment horizontal="center" vertical="center"/>
    </xf>
    <xf numFmtId="49" fontId="1" fillId="11" borderId="31" xfId="0" applyNumberFormat="1" applyFont="1" applyFill="1" applyBorder="1" applyAlignment="1">
      <alignment horizontal="center" vertical="center"/>
    </xf>
    <xf numFmtId="14" fontId="0" fillId="13" borderId="2" xfId="0" applyNumberForma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0" fillId="13" borderId="2" xfId="0" applyFill="1" applyBorder="1"/>
    <xf numFmtId="14" fontId="0" fillId="13" borderId="4" xfId="0" applyNumberForma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0" fillId="13" borderId="4" xfId="0" applyFill="1" applyBorder="1"/>
    <xf numFmtId="14" fontId="0" fillId="13" borderId="20" xfId="0" applyNumberForma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1" fillId="13" borderId="20" xfId="0" applyFont="1" applyFill="1" applyBorder="1" applyAlignment="1">
      <alignment horizontal="center" vertical="center"/>
    </xf>
    <xf numFmtId="0" fontId="0" fillId="13" borderId="20" xfId="0" applyFill="1" applyBorder="1"/>
    <xf numFmtId="0" fontId="0" fillId="3" borderId="35" xfId="0" applyFill="1" applyBorder="1" applyAlignment="1">
      <alignment horizontal="center"/>
    </xf>
    <xf numFmtId="0" fontId="1" fillId="3" borderId="36" xfId="0" applyFont="1" applyFill="1" applyBorder="1" applyAlignment="1">
      <alignment horizontal="center" vertical="center"/>
    </xf>
    <xf numFmtId="14" fontId="1" fillId="3" borderId="31" xfId="0" applyNumberFormat="1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0" fillId="3" borderId="31" xfId="0" applyFill="1" applyBorder="1"/>
    <xf numFmtId="0" fontId="0" fillId="3" borderId="37" xfId="0" applyFill="1" applyBorder="1" applyAlignment="1">
      <alignment horizontal="center"/>
    </xf>
    <xf numFmtId="14" fontId="0" fillId="14" borderId="4" xfId="0" applyNumberFormat="1" applyFill="1" applyBorder="1" applyAlignment="1">
      <alignment horizontal="center"/>
    </xf>
    <xf numFmtId="49" fontId="0" fillId="12" borderId="14" xfId="0" applyNumberFormat="1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/>
    </xf>
    <xf numFmtId="14" fontId="0" fillId="12" borderId="20" xfId="0" applyNumberFormat="1" applyFill="1" applyBorder="1" applyAlignment="1">
      <alignment horizontal="center" vertical="center"/>
    </xf>
    <xf numFmtId="14" fontId="0" fillId="12" borderId="4" xfId="0" applyNumberFormat="1" applyFill="1" applyBorder="1" applyAlignment="1">
      <alignment horizontal="center"/>
    </xf>
    <xf numFmtId="0" fontId="0" fillId="12" borderId="20" xfId="0" applyFill="1" applyBorder="1" applyAlignment="1">
      <alignment horizontal="center"/>
    </xf>
    <xf numFmtId="14" fontId="0" fillId="12" borderId="2" xfId="0" applyNumberFormat="1" applyFill="1" applyBorder="1" applyAlignment="1">
      <alignment horizontal="center"/>
    </xf>
    <xf numFmtId="14" fontId="0" fillId="12" borderId="20" xfId="0" applyNumberFormat="1" applyFill="1" applyBorder="1" applyAlignment="1">
      <alignment horizontal="center"/>
    </xf>
    <xf numFmtId="14" fontId="0" fillId="12" borderId="4" xfId="0" applyNumberFormat="1" applyFill="1" applyBorder="1"/>
    <xf numFmtId="0" fontId="0" fillId="0" borderId="0" xfId="0" applyBorder="1"/>
    <xf numFmtId="0" fontId="0" fillId="0" borderId="39" xfId="0" applyBorder="1" applyAlignment="1">
      <alignment horizontal="center"/>
    </xf>
    <xf numFmtId="0" fontId="0" fillId="8" borderId="20" xfId="0" applyFill="1" applyBorder="1" applyAlignment="1">
      <alignment horizontal="center" vertical="center"/>
    </xf>
    <xf numFmtId="14" fontId="0" fillId="8" borderId="20" xfId="0" applyNumberFormat="1" applyFill="1" applyBorder="1" applyAlignment="1">
      <alignment horizontal="center" vertical="center"/>
    </xf>
    <xf numFmtId="0" fontId="0" fillId="8" borderId="20" xfId="0" applyFill="1" applyBorder="1" applyAlignment="1">
      <alignment horizontal="center"/>
    </xf>
    <xf numFmtId="14" fontId="0" fillId="8" borderId="20" xfId="0" applyNumberFormat="1" applyFill="1" applyBorder="1"/>
    <xf numFmtId="14" fontId="0" fillId="17" borderId="4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/>
    <xf numFmtId="14" fontId="0" fillId="2" borderId="4" xfId="0" applyNumberFormat="1" applyFill="1" applyBorder="1"/>
    <xf numFmtId="14" fontId="0" fillId="12" borderId="2" xfId="0" applyNumberFormat="1" applyFill="1" applyBorder="1"/>
    <xf numFmtId="14" fontId="0" fillId="15" borderId="4" xfId="0" applyNumberFormat="1" applyFill="1" applyBorder="1" applyAlignment="1">
      <alignment horizontal="center"/>
    </xf>
    <xf numFmtId="14" fontId="0" fillId="15" borderId="20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16" borderId="4" xfId="0" applyFill="1" applyBorder="1" applyAlignment="1">
      <alignment horizontal="center" vertical="center"/>
    </xf>
    <xf numFmtId="14" fontId="0" fillId="16" borderId="4" xfId="0" applyNumberForma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14" fontId="0" fillId="15" borderId="4" xfId="0" applyNumberFormat="1" applyFill="1" applyBorder="1" applyAlignment="1">
      <alignment horizontal="center" vertical="center"/>
    </xf>
    <xf numFmtId="0" fontId="0" fillId="16" borderId="4" xfId="0" applyFill="1" applyBorder="1"/>
    <xf numFmtId="0" fontId="0" fillId="15" borderId="4" xfId="0" applyFill="1" applyBorder="1"/>
    <xf numFmtId="14" fontId="0" fillId="16" borderId="4" xfId="0" applyNumberFormat="1" applyFill="1" applyBorder="1"/>
    <xf numFmtId="14" fontId="0" fillId="15" borderId="4" xfId="0" applyNumberFormat="1" applyFill="1" applyBorder="1"/>
    <xf numFmtId="14" fontId="0" fillId="7" borderId="2" xfId="0" applyNumberFormat="1" applyFill="1" applyBorder="1" applyAlignment="1">
      <alignment horizontal="center"/>
    </xf>
    <xf numFmtId="0" fontId="0" fillId="18" borderId="4" xfId="0" applyFill="1" applyBorder="1" applyAlignment="1">
      <alignment horizontal="center" vertical="center"/>
    </xf>
    <xf numFmtId="14" fontId="0" fillId="18" borderId="4" xfId="0" applyNumberFormat="1" applyFill="1" applyBorder="1" applyAlignment="1">
      <alignment horizontal="center" vertical="center"/>
    </xf>
    <xf numFmtId="14" fontId="0" fillId="18" borderId="4" xfId="0" applyNumberFormat="1" applyFill="1" applyBorder="1"/>
    <xf numFmtId="0" fontId="0" fillId="18" borderId="4" xfId="0" applyFill="1" applyBorder="1"/>
    <xf numFmtId="0" fontId="0" fillId="10" borderId="2" xfId="0" applyFill="1" applyBorder="1" applyAlignment="1">
      <alignment horizontal="center"/>
    </xf>
    <xf numFmtId="14" fontId="0" fillId="10" borderId="2" xfId="0" applyNumberFormat="1" applyFill="1" applyBorder="1"/>
    <xf numFmtId="0" fontId="0" fillId="18" borderId="5" xfId="0" applyFill="1" applyBorder="1" applyAlignment="1">
      <alignment horizontal="center"/>
    </xf>
    <xf numFmtId="0" fontId="0" fillId="18" borderId="7" xfId="0" applyFill="1" applyBorder="1"/>
    <xf numFmtId="0" fontId="0" fillId="18" borderId="19" xfId="0" applyFill="1" applyBorder="1" applyAlignment="1">
      <alignment horizontal="center"/>
    </xf>
    <xf numFmtId="0" fontId="0" fillId="18" borderId="20" xfId="0" applyFill="1" applyBorder="1" applyAlignment="1">
      <alignment horizontal="center" vertical="center"/>
    </xf>
    <xf numFmtId="14" fontId="0" fillId="18" borderId="20" xfId="0" applyNumberFormat="1" applyFill="1" applyBorder="1" applyAlignment="1">
      <alignment horizontal="center" vertical="center"/>
    </xf>
    <xf numFmtId="14" fontId="0" fillId="18" borderId="20" xfId="0" applyNumberFormat="1" applyFill="1" applyBorder="1"/>
    <xf numFmtId="0" fontId="0" fillId="18" borderId="20" xfId="0" applyFill="1" applyBorder="1"/>
    <xf numFmtId="0" fontId="0" fillId="18" borderId="21" xfId="0" applyFill="1" applyBorder="1"/>
    <xf numFmtId="0" fontId="0" fillId="13" borderId="18" xfId="0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0" fillId="13" borderId="21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" fontId="0" fillId="8" borderId="7" xfId="0" applyNumberFormat="1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16" fontId="0" fillId="15" borderId="7" xfId="0" applyNumberFormat="1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2" xfId="0" applyFill="1" applyBorder="1" applyAlignment="1">
      <alignment horizontal="center" vertical="center"/>
    </xf>
    <xf numFmtId="14" fontId="0" fillId="18" borderId="2" xfId="0" applyNumberFormat="1" applyFill="1" applyBorder="1" applyAlignment="1">
      <alignment horizontal="center" vertical="center"/>
    </xf>
    <xf numFmtId="14" fontId="0" fillId="18" borderId="2" xfId="0" applyNumberFormat="1" applyFill="1" applyBorder="1"/>
    <xf numFmtId="0" fontId="0" fillId="18" borderId="2" xfId="0" applyFill="1" applyBorder="1"/>
    <xf numFmtId="0" fontId="0" fillId="18" borderId="18" xfId="0" applyFill="1" applyBorder="1" applyAlignment="1">
      <alignment horizontal="center"/>
    </xf>
    <xf numFmtId="0" fontId="0" fillId="0" borderId="31" xfId="0" applyBorder="1"/>
    <xf numFmtId="0" fontId="0" fillId="0" borderId="31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16" borderId="2" xfId="0" applyFill="1" applyBorder="1" applyAlignment="1">
      <alignment horizontal="center" vertical="center"/>
    </xf>
    <xf numFmtId="14" fontId="0" fillId="16" borderId="2" xfId="0" applyNumberFormat="1" applyFill="1" applyBorder="1" applyAlignment="1">
      <alignment horizontal="center" vertical="center"/>
    </xf>
    <xf numFmtId="14" fontId="0" fillId="16" borderId="2" xfId="0" applyNumberFormat="1" applyFill="1" applyBorder="1"/>
    <xf numFmtId="0" fontId="0" fillId="16" borderId="2" xfId="0" applyFill="1" applyBorder="1"/>
    <xf numFmtId="16" fontId="0" fillId="16" borderId="18" xfId="0" applyNumberFormat="1" applyFill="1" applyBorder="1" applyAlignment="1">
      <alignment horizontal="center"/>
    </xf>
    <xf numFmtId="0" fontId="0" fillId="16" borderId="20" xfId="0" applyFill="1" applyBorder="1" applyAlignment="1">
      <alignment horizontal="center" vertical="center"/>
    </xf>
    <xf numFmtId="14" fontId="0" fillId="16" borderId="20" xfId="0" applyNumberFormat="1" applyFill="1" applyBorder="1" applyAlignment="1">
      <alignment horizontal="center" vertical="center"/>
    </xf>
    <xf numFmtId="14" fontId="0" fillId="16" borderId="20" xfId="0" applyNumberFormat="1" applyFill="1" applyBorder="1"/>
    <xf numFmtId="0" fontId="0" fillId="16" borderId="20" xfId="0" applyFill="1" applyBorder="1"/>
    <xf numFmtId="0" fontId="0" fillId="16" borderId="21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14" fontId="0" fillId="0" borderId="41" xfId="0" applyNumberFormat="1" applyBorder="1" applyAlignment="1">
      <alignment horizontal="center" vertical="center"/>
    </xf>
    <xf numFmtId="0" fontId="0" fillId="0" borderId="41" xfId="0" applyBorder="1"/>
    <xf numFmtId="0" fontId="0" fillId="0" borderId="4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15" borderId="2" xfId="0" applyFill="1" applyBorder="1" applyAlignment="1">
      <alignment horizontal="center" vertical="center"/>
    </xf>
    <xf numFmtId="14" fontId="0" fillId="15" borderId="2" xfId="0" applyNumberFormat="1" applyFill="1" applyBorder="1" applyAlignment="1">
      <alignment horizontal="center" vertical="center"/>
    </xf>
    <xf numFmtId="14" fontId="0" fillId="15" borderId="2" xfId="0" applyNumberFormat="1" applyFill="1" applyBorder="1"/>
    <xf numFmtId="0" fontId="0" fillId="15" borderId="2" xfId="0" applyFill="1" applyBorder="1"/>
    <xf numFmtId="16" fontId="0" fillId="15" borderId="18" xfId="0" applyNumberFormat="1" applyFill="1" applyBorder="1" applyAlignment="1">
      <alignment horizontal="center"/>
    </xf>
    <xf numFmtId="0" fontId="0" fillId="15" borderId="20" xfId="0" applyFill="1" applyBorder="1" applyAlignment="1">
      <alignment horizontal="center" vertical="center"/>
    </xf>
    <xf numFmtId="14" fontId="0" fillId="15" borderId="20" xfId="0" applyNumberFormat="1" applyFill="1" applyBorder="1" applyAlignment="1">
      <alignment horizontal="center" vertical="center"/>
    </xf>
    <xf numFmtId="14" fontId="0" fillId="15" borderId="20" xfId="0" applyNumberFormat="1" applyFill="1" applyBorder="1"/>
    <xf numFmtId="0" fontId="0" fillId="15" borderId="20" xfId="0" applyFill="1" applyBorder="1"/>
    <xf numFmtId="0" fontId="0" fillId="15" borderId="21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14" fontId="0" fillId="2" borderId="14" xfId="0" applyNumberFormat="1" applyFill="1" applyBorder="1"/>
    <xf numFmtId="0" fontId="0" fillId="2" borderId="25" xfId="0" applyFill="1" applyBorder="1" applyAlignment="1">
      <alignment horizontal="center"/>
    </xf>
    <xf numFmtId="0" fontId="0" fillId="8" borderId="2" xfId="0" applyFill="1" applyBorder="1" applyAlignment="1">
      <alignment horizontal="center" vertical="center"/>
    </xf>
    <xf numFmtId="14" fontId="0" fillId="8" borderId="2" xfId="0" applyNumberFormat="1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14" fontId="0" fillId="8" borderId="2" xfId="0" applyNumberFormat="1" applyFill="1" applyBorder="1"/>
    <xf numFmtId="0" fontId="0" fillId="8" borderId="18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14" fontId="0" fillId="14" borderId="20" xfId="0" applyNumberFormat="1" applyFill="1" applyBorder="1"/>
    <xf numFmtId="0" fontId="0" fillId="11" borderId="2" xfId="0" applyFill="1" applyBorder="1" applyAlignment="1">
      <alignment horizontal="center" vertical="center"/>
    </xf>
    <xf numFmtId="14" fontId="0" fillId="11" borderId="2" xfId="0" applyNumberFormat="1" applyFill="1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14" fontId="0" fillId="11" borderId="2" xfId="0" applyNumberFormat="1" applyFill="1" applyBorder="1"/>
    <xf numFmtId="0" fontId="0" fillId="11" borderId="18" xfId="0" applyFill="1" applyBorder="1" applyAlignment="1">
      <alignment horizontal="center"/>
    </xf>
    <xf numFmtId="0" fontId="0" fillId="11" borderId="20" xfId="0" applyFill="1" applyBorder="1" applyAlignment="1">
      <alignment horizontal="center" vertical="center"/>
    </xf>
    <xf numFmtId="14" fontId="0" fillId="11" borderId="20" xfId="0" applyNumberFormat="1" applyFill="1" applyBorder="1" applyAlignment="1">
      <alignment horizontal="center" vertical="center"/>
    </xf>
    <xf numFmtId="0" fontId="0" fillId="11" borderId="20" xfId="0" applyFill="1" applyBorder="1" applyAlignment="1">
      <alignment horizontal="center"/>
    </xf>
    <xf numFmtId="14" fontId="0" fillId="11" borderId="20" xfId="0" applyNumberFormat="1" applyFill="1" applyBorder="1"/>
    <xf numFmtId="0" fontId="0" fillId="11" borderId="21" xfId="0" applyFill="1" applyBorder="1" applyAlignment="1">
      <alignment horizontal="center"/>
    </xf>
    <xf numFmtId="0" fontId="0" fillId="10" borderId="28" xfId="0" applyFill="1" applyBorder="1" applyAlignment="1">
      <alignment horizontal="center" vertical="center"/>
    </xf>
    <xf numFmtId="14" fontId="0" fillId="10" borderId="28" xfId="0" applyNumberFormat="1" applyFill="1" applyBorder="1" applyAlignment="1">
      <alignment horizontal="center" vertical="center"/>
    </xf>
    <xf numFmtId="0" fontId="0" fillId="10" borderId="28" xfId="0" applyFill="1" applyBorder="1" applyAlignment="1">
      <alignment horizontal="center"/>
    </xf>
    <xf numFmtId="14" fontId="0" fillId="10" borderId="28" xfId="0" applyNumberFormat="1" applyFill="1" applyBorder="1"/>
    <xf numFmtId="14" fontId="0" fillId="12" borderId="28" xfId="0" applyNumberFormat="1" applyFill="1" applyBorder="1"/>
    <xf numFmtId="0" fontId="0" fillId="10" borderId="29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0" borderId="45" xfId="0" applyBorder="1"/>
    <xf numFmtId="0" fontId="0" fillId="0" borderId="46" xfId="0" applyBorder="1" applyAlignment="1">
      <alignment horizontal="center"/>
    </xf>
    <xf numFmtId="14" fontId="0" fillId="12" borderId="14" xfId="0" applyNumberFormat="1" applyFill="1" applyBorder="1"/>
    <xf numFmtId="0" fontId="0" fillId="13" borderId="1" xfId="0" applyFill="1" applyBorder="1" applyAlignment="1">
      <alignment horizontal="center"/>
    </xf>
    <xf numFmtId="0" fontId="0" fillId="13" borderId="18" xfId="0" applyFill="1" applyBorder="1"/>
    <xf numFmtId="0" fontId="0" fillId="13" borderId="5" xfId="0" applyFill="1" applyBorder="1" applyAlignment="1">
      <alignment horizontal="center"/>
    </xf>
    <xf numFmtId="0" fontId="0" fillId="13" borderId="7" xfId="0" applyFill="1" applyBorder="1"/>
    <xf numFmtId="0" fontId="0" fillId="13" borderId="19" xfId="0" applyFill="1" applyBorder="1" applyAlignment="1">
      <alignment horizontal="center"/>
    </xf>
    <xf numFmtId="0" fontId="0" fillId="13" borderId="21" xfId="0" applyFill="1" applyBorder="1"/>
    <xf numFmtId="14" fontId="0" fillId="13" borderId="2" xfId="0" applyNumberFormat="1" applyFill="1" applyBorder="1"/>
    <xf numFmtId="14" fontId="0" fillId="13" borderId="4" xfId="0" applyNumberFormat="1" applyFill="1" applyBorder="1"/>
    <xf numFmtId="14" fontId="0" fillId="13" borderId="2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tabSelected="1" workbookViewId="0">
      <selection activeCell="M52" sqref="M52"/>
    </sheetView>
  </sheetViews>
  <sheetFormatPr defaultRowHeight="15" x14ac:dyDescent="0.25"/>
  <cols>
    <col min="1" max="1" width="3.5703125" style="145" customWidth="1"/>
    <col min="2" max="2" width="5.42578125" customWidth="1"/>
    <col min="3" max="3" width="10.85546875" customWidth="1"/>
    <col min="4" max="4" width="4.85546875" customWidth="1"/>
    <col min="5" max="5" width="4.140625" customWidth="1"/>
    <col min="6" max="6" width="20.5703125" customWidth="1"/>
    <col min="7" max="7" width="14.5703125" customWidth="1"/>
    <col min="8" max="8" width="11.42578125" customWidth="1"/>
    <col min="9" max="9" width="11.140625" style="1" customWidth="1"/>
    <col min="10" max="10" width="13.7109375" style="1" customWidth="1"/>
    <col min="11" max="11" width="1.28515625" customWidth="1"/>
  </cols>
  <sheetData>
    <row r="1" spans="1:12" ht="24" customHeight="1" x14ac:dyDescent="0.35">
      <c r="B1" s="60" t="s">
        <v>22</v>
      </c>
    </row>
    <row r="2" spans="1:12" ht="13.5" customHeight="1" thickBot="1" x14ac:dyDescent="0.3"/>
    <row r="3" spans="1:12" ht="26.25" customHeight="1" thickBot="1" x14ac:dyDescent="0.3">
      <c r="A3" s="146"/>
      <c r="B3" s="40" t="s">
        <v>39</v>
      </c>
      <c r="C3" s="41" t="s">
        <v>0</v>
      </c>
      <c r="D3" s="42" t="s">
        <v>1</v>
      </c>
      <c r="E3" s="42" t="s">
        <v>2</v>
      </c>
      <c r="F3" s="43" t="s">
        <v>3</v>
      </c>
      <c r="G3" s="44" t="s">
        <v>6</v>
      </c>
      <c r="H3" s="45"/>
      <c r="I3" s="45" t="s">
        <v>15</v>
      </c>
      <c r="J3" s="46" t="s">
        <v>34</v>
      </c>
    </row>
    <row r="4" spans="1:12" ht="21.95" customHeight="1" x14ac:dyDescent="0.25">
      <c r="A4" s="147">
        <v>1</v>
      </c>
      <c r="B4" s="79">
        <v>1700</v>
      </c>
      <c r="C4" s="80">
        <v>43557</v>
      </c>
      <c r="D4" s="81">
        <f t="shared" ref="D4:D15" ca="1" si="0">TODAY()-C4</f>
        <v>356</v>
      </c>
      <c r="E4" s="81" t="s">
        <v>4</v>
      </c>
      <c r="F4" s="82" t="s">
        <v>26</v>
      </c>
      <c r="G4" s="83" t="s">
        <v>12</v>
      </c>
      <c r="H4" s="83"/>
      <c r="I4" s="124" t="s">
        <v>16</v>
      </c>
      <c r="J4" s="84" t="s">
        <v>23</v>
      </c>
    </row>
    <row r="5" spans="1:12" ht="21.95" customHeight="1" x14ac:dyDescent="0.25">
      <c r="A5" s="148">
        <v>2</v>
      </c>
      <c r="B5" s="62">
        <v>1752</v>
      </c>
      <c r="C5" s="63">
        <v>43557</v>
      </c>
      <c r="D5" s="64">
        <f t="shared" ca="1" si="0"/>
        <v>356</v>
      </c>
      <c r="E5" s="64" t="s">
        <v>4</v>
      </c>
      <c r="F5" s="64" t="s">
        <v>24</v>
      </c>
      <c r="G5" s="65" t="s">
        <v>13</v>
      </c>
      <c r="H5" s="65"/>
      <c r="I5" s="63">
        <v>43801</v>
      </c>
      <c r="J5" s="66">
        <v>2</v>
      </c>
    </row>
    <row r="6" spans="1:12" ht="21.95" customHeight="1" x14ac:dyDescent="0.25">
      <c r="A6" s="148">
        <v>3</v>
      </c>
      <c r="B6" s="85">
        <v>1756</v>
      </c>
      <c r="C6" s="86">
        <v>43557</v>
      </c>
      <c r="D6" s="39">
        <f t="shared" ca="1" si="0"/>
        <v>356</v>
      </c>
      <c r="E6" s="39" t="s">
        <v>4</v>
      </c>
      <c r="F6" s="39" t="s">
        <v>26</v>
      </c>
      <c r="G6" s="75" t="s">
        <v>14</v>
      </c>
      <c r="H6" s="75"/>
      <c r="I6" s="63">
        <v>43802</v>
      </c>
      <c r="J6" s="87">
        <v>2</v>
      </c>
    </row>
    <row r="7" spans="1:12" ht="21.95" customHeight="1" x14ac:dyDescent="0.25">
      <c r="A7" s="148">
        <v>4</v>
      </c>
      <c r="B7" s="6">
        <v>1781</v>
      </c>
      <c r="C7" s="2">
        <v>43599</v>
      </c>
      <c r="D7" s="3">
        <f t="shared" ca="1" si="0"/>
        <v>314</v>
      </c>
      <c r="E7" s="3" t="s">
        <v>4</v>
      </c>
      <c r="F7" s="3" t="s">
        <v>25</v>
      </c>
      <c r="G7" s="75" t="s">
        <v>13</v>
      </c>
      <c r="H7" s="75"/>
      <c r="I7" s="90">
        <v>43773</v>
      </c>
      <c r="J7" s="76">
        <v>11</v>
      </c>
    </row>
    <row r="8" spans="1:12" ht="21.95" customHeight="1" x14ac:dyDescent="0.25">
      <c r="A8" s="148">
        <v>5</v>
      </c>
      <c r="B8" s="6">
        <v>1793</v>
      </c>
      <c r="C8" s="2">
        <v>43599</v>
      </c>
      <c r="D8" s="3">
        <f t="shared" ca="1" si="0"/>
        <v>314</v>
      </c>
      <c r="E8" s="3" t="s">
        <v>4</v>
      </c>
      <c r="F8" s="3" t="s">
        <v>26</v>
      </c>
      <c r="G8" s="75" t="s">
        <v>14</v>
      </c>
      <c r="H8" s="75"/>
      <c r="I8" s="90">
        <v>43780</v>
      </c>
      <c r="J8" s="76">
        <v>13</v>
      </c>
    </row>
    <row r="9" spans="1:12" ht="21.95" customHeight="1" x14ac:dyDescent="0.25">
      <c r="A9" s="148">
        <v>6</v>
      </c>
      <c r="B9" s="5">
        <v>1799</v>
      </c>
      <c r="C9" s="8">
        <v>43599</v>
      </c>
      <c r="D9" s="4">
        <f t="shared" ca="1" si="0"/>
        <v>314</v>
      </c>
      <c r="E9" s="4" t="s">
        <v>4</v>
      </c>
      <c r="F9" s="4" t="s">
        <v>11</v>
      </c>
      <c r="G9" s="9" t="s">
        <v>12</v>
      </c>
      <c r="H9" s="9"/>
      <c r="I9" s="90">
        <v>43794</v>
      </c>
      <c r="J9" s="10">
        <v>10</v>
      </c>
    </row>
    <row r="10" spans="1:12" ht="21.95" customHeight="1" x14ac:dyDescent="0.25">
      <c r="A10" s="148">
        <v>7</v>
      </c>
      <c r="B10" s="89">
        <v>1800</v>
      </c>
      <c r="C10" s="90">
        <v>43599</v>
      </c>
      <c r="D10" s="91">
        <f t="shared" ca="1" si="0"/>
        <v>314</v>
      </c>
      <c r="E10" s="91" t="s">
        <v>4</v>
      </c>
      <c r="F10" s="91" t="s">
        <v>24</v>
      </c>
      <c r="G10" s="65" t="s">
        <v>14</v>
      </c>
      <c r="H10" s="65"/>
      <c r="I10" s="90">
        <v>43809</v>
      </c>
      <c r="J10" s="92">
        <v>2</v>
      </c>
    </row>
    <row r="11" spans="1:12" ht="21.95" customHeight="1" x14ac:dyDescent="0.25">
      <c r="A11" s="148">
        <v>8</v>
      </c>
      <c r="B11" s="12">
        <v>1801</v>
      </c>
      <c r="C11" s="13">
        <v>43599</v>
      </c>
      <c r="D11" s="14">
        <f t="shared" ca="1" si="0"/>
        <v>314</v>
      </c>
      <c r="E11" s="14" t="s">
        <v>4</v>
      </c>
      <c r="F11" s="14" t="s">
        <v>26</v>
      </c>
      <c r="G11" s="11" t="s">
        <v>13</v>
      </c>
      <c r="H11" s="11"/>
      <c r="I11" s="125" t="s">
        <v>21</v>
      </c>
      <c r="J11" s="15">
        <v>1</v>
      </c>
    </row>
    <row r="12" spans="1:12" ht="21.95" customHeight="1" x14ac:dyDescent="0.25">
      <c r="A12" s="148">
        <v>9</v>
      </c>
      <c r="B12" s="5">
        <v>1804</v>
      </c>
      <c r="C12" s="8">
        <v>43599</v>
      </c>
      <c r="D12" s="4">
        <f t="shared" ca="1" si="0"/>
        <v>314</v>
      </c>
      <c r="E12" s="4" t="s">
        <v>4</v>
      </c>
      <c r="F12" s="4" t="s">
        <v>11</v>
      </c>
      <c r="G12" s="9" t="s">
        <v>12</v>
      </c>
      <c r="H12" s="9"/>
      <c r="I12" s="90">
        <v>43851</v>
      </c>
      <c r="J12" s="10"/>
    </row>
    <row r="13" spans="1:12" ht="21.95" customHeight="1" x14ac:dyDescent="0.25">
      <c r="A13" s="148">
        <v>10</v>
      </c>
      <c r="B13" s="5">
        <v>1806</v>
      </c>
      <c r="C13" s="8">
        <v>43599</v>
      </c>
      <c r="D13" s="4">
        <f t="shared" ca="1" si="0"/>
        <v>314</v>
      </c>
      <c r="E13" s="4" t="s">
        <v>4</v>
      </c>
      <c r="F13" s="4" t="s">
        <v>11</v>
      </c>
      <c r="G13" s="9" t="s">
        <v>12</v>
      </c>
      <c r="H13" s="9"/>
      <c r="I13" s="91" t="s">
        <v>42</v>
      </c>
      <c r="J13" s="10"/>
    </row>
    <row r="14" spans="1:12" ht="21.95" customHeight="1" x14ac:dyDescent="0.25">
      <c r="A14" s="148">
        <v>11</v>
      </c>
      <c r="B14" s="22">
        <v>1811</v>
      </c>
      <c r="C14" s="23">
        <v>43599</v>
      </c>
      <c r="D14" s="24">
        <f t="shared" ca="1" si="0"/>
        <v>314</v>
      </c>
      <c r="E14" s="24" t="s">
        <v>4</v>
      </c>
      <c r="F14" s="24" t="s">
        <v>11</v>
      </c>
      <c r="G14" s="21" t="s">
        <v>14</v>
      </c>
      <c r="H14" s="21"/>
      <c r="I14" s="90">
        <v>43858</v>
      </c>
      <c r="J14" s="25"/>
    </row>
    <row r="15" spans="1:12" ht="21.95" customHeight="1" thickBot="1" x14ac:dyDescent="0.3">
      <c r="A15" s="149">
        <v>12</v>
      </c>
      <c r="B15" s="16">
        <v>1812</v>
      </c>
      <c r="C15" s="17">
        <v>43599</v>
      </c>
      <c r="D15" s="18">
        <f t="shared" ca="1" si="0"/>
        <v>314</v>
      </c>
      <c r="E15" s="18" t="s">
        <v>4</v>
      </c>
      <c r="F15" s="18" t="s">
        <v>11</v>
      </c>
      <c r="G15" s="19" t="s">
        <v>13</v>
      </c>
      <c r="H15" s="19"/>
      <c r="I15" s="126">
        <v>43843</v>
      </c>
      <c r="J15" s="20"/>
      <c r="L15" s="88"/>
    </row>
    <row r="16" spans="1:12" ht="21.95" customHeight="1" thickBot="1" x14ac:dyDescent="0.3">
      <c r="A16" s="101"/>
      <c r="B16" s="98"/>
      <c r="C16" s="102"/>
      <c r="D16" s="98"/>
      <c r="E16" s="98"/>
      <c r="F16" s="103" t="s">
        <v>3</v>
      </c>
      <c r="G16" s="98"/>
      <c r="H16" s="98"/>
      <c r="I16" s="99"/>
      <c r="J16" s="100"/>
    </row>
    <row r="17" spans="1:10" ht="21.95" customHeight="1" x14ac:dyDescent="0.25">
      <c r="A17" s="150">
        <v>13</v>
      </c>
      <c r="B17" s="105">
        <v>1816</v>
      </c>
      <c r="C17" s="104">
        <v>43621</v>
      </c>
      <c r="D17" s="105">
        <f t="shared" ref="D17:D19" ca="1" si="1">TODAY()-C17</f>
        <v>292</v>
      </c>
      <c r="E17" s="105" t="s">
        <v>7</v>
      </c>
      <c r="F17" s="106" t="s">
        <v>38</v>
      </c>
      <c r="G17" s="105"/>
      <c r="H17" s="107" t="s">
        <v>19</v>
      </c>
      <c r="I17" s="129">
        <v>43872</v>
      </c>
      <c r="J17" s="178"/>
    </row>
    <row r="18" spans="1:10" ht="21.95" customHeight="1" x14ac:dyDescent="0.25">
      <c r="A18" s="151">
        <v>14</v>
      </c>
      <c r="B18" s="109">
        <v>1814</v>
      </c>
      <c r="C18" s="108">
        <v>43621</v>
      </c>
      <c r="D18" s="109">
        <f t="shared" ca="1" si="1"/>
        <v>292</v>
      </c>
      <c r="E18" s="109" t="s">
        <v>4</v>
      </c>
      <c r="F18" s="110" t="s">
        <v>38</v>
      </c>
      <c r="G18" s="109"/>
      <c r="H18" s="111" t="s">
        <v>20</v>
      </c>
      <c r="I18" s="127">
        <v>43860</v>
      </c>
      <c r="J18" s="179"/>
    </row>
    <row r="19" spans="1:10" ht="21.95" customHeight="1" thickBot="1" x14ac:dyDescent="0.3">
      <c r="A19" s="152">
        <v>15</v>
      </c>
      <c r="B19" s="113">
        <v>1815</v>
      </c>
      <c r="C19" s="112">
        <v>43621</v>
      </c>
      <c r="D19" s="113">
        <f t="shared" ca="1" si="1"/>
        <v>292</v>
      </c>
      <c r="E19" s="113" t="s">
        <v>4</v>
      </c>
      <c r="F19" s="114" t="s">
        <v>38</v>
      </c>
      <c r="G19" s="113"/>
      <c r="H19" s="115" t="s">
        <v>19</v>
      </c>
      <c r="I19" s="127">
        <v>43866</v>
      </c>
      <c r="J19" s="180"/>
    </row>
    <row r="20" spans="1:10" ht="21.95" customHeight="1" thickBot="1" x14ac:dyDescent="0.3">
      <c r="A20" s="116"/>
      <c r="B20" s="117"/>
      <c r="C20" s="118"/>
      <c r="D20" s="119"/>
      <c r="E20" s="119"/>
      <c r="F20" s="97"/>
      <c r="G20" s="120"/>
      <c r="H20" s="120"/>
      <c r="I20" s="121"/>
      <c r="J20" s="122"/>
    </row>
    <row r="21" spans="1:10" ht="21.95" customHeight="1" x14ac:dyDescent="0.25">
      <c r="A21" s="153">
        <v>16</v>
      </c>
      <c r="B21" s="26">
        <v>1823</v>
      </c>
      <c r="C21" s="27">
        <v>43648</v>
      </c>
      <c r="D21" s="28">
        <f t="shared" ref="D21:D22" ca="1" si="2">TODAY()-C21</f>
        <v>265</v>
      </c>
      <c r="E21" s="28" t="s">
        <v>4</v>
      </c>
      <c r="F21" s="29" t="s">
        <v>5</v>
      </c>
      <c r="G21" s="29" t="s">
        <v>18</v>
      </c>
      <c r="H21" s="29"/>
      <c r="I21" s="77">
        <v>43815</v>
      </c>
      <c r="J21" s="67">
        <v>2</v>
      </c>
    </row>
    <row r="22" spans="1:10" ht="21.95" customHeight="1" x14ac:dyDescent="0.25">
      <c r="A22" s="148">
        <v>17</v>
      </c>
      <c r="B22" s="30">
        <v>1825</v>
      </c>
      <c r="C22" s="31">
        <v>43648</v>
      </c>
      <c r="D22" s="32">
        <f t="shared" ca="1" si="2"/>
        <v>265</v>
      </c>
      <c r="E22" s="32" t="s">
        <v>7</v>
      </c>
      <c r="F22" s="33" t="s">
        <v>5</v>
      </c>
      <c r="G22" s="33" t="s">
        <v>18</v>
      </c>
      <c r="H22" s="33"/>
      <c r="I22" s="127">
        <v>43833</v>
      </c>
      <c r="J22" s="68"/>
    </row>
    <row r="23" spans="1:10" ht="21.95" customHeight="1" x14ac:dyDescent="0.25">
      <c r="A23" s="148">
        <v>18</v>
      </c>
      <c r="B23" s="30">
        <v>1827</v>
      </c>
      <c r="C23" s="31">
        <v>43658</v>
      </c>
      <c r="D23" s="32">
        <f t="shared" ref="D23:D32" ca="1" si="3">TODAY()-C23</f>
        <v>255</v>
      </c>
      <c r="E23" s="32" t="s">
        <v>4</v>
      </c>
      <c r="F23" s="32" t="s">
        <v>5</v>
      </c>
      <c r="G23" s="33" t="s">
        <v>20</v>
      </c>
      <c r="H23" s="33"/>
      <c r="I23" s="127">
        <v>43838</v>
      </c>
      <c r="J23" s="68"/>
    </row>
    <row r="24" spans="1:10" ht="21.95" customHeight="1" x14ac:dyDescent="0.25">
      <c r="A24" s="148">
        <v>19</v>
      </c>
      <c r="B24" s="30">
        <v>1828</v>
      </c>
      <c r="C24" s="31">
        <v>43658</v>
      </c>
      <c r="D24" s="32">
        <f t="shared" ca="1" si="3"/>
        <v>255</v>
      </c>
      <c r="E24" s="32" t="s">
        <v>7</v>
      </c>
      <c r="F24" s="32" t="s">
        <v>5</v>
      </c>
      <c r="G24" s="33" t="s">
        <v>19</v>
      </c>
      <c r="H24" s="33"/>
      <c r="I24" s="127">
        <v>43816</v>
      </c>
      <c r="J24" s="68"/>
    </row>
    <row r="25" spans="1:10" ht="21.95" customHeight="1" thickBot="1" x14ac:dyDescent="0.3">
      <c r="A25" s="149">
        <v>20</v>
      </c>
      <c r="B25" s="47">
        <v>1829</v>
      </c>
      <c r="C25" s="48">
        <v>43658</v>
      </c>
      <c r="D25" s="49">
        <f t="shared" ca="1" si="3"/>
        <v>255</v>
      </c>
      <c r="E25" s="49" t="s">
        <v>7</v>
      </c>
      <c r="F25" s="49" t="s">
        <v>5</v>
      </c>
      <c r="G25" s="50" t="s">
        <v>19</v>
      </c>
      <c r="H25" s="50"/>
      <c r="I25" s="128" t="s">
        <v>37</v>
      </c>
      <c r="J25" s="69"/>
    </row>
    <row r="26" spans="1:10" ht="21.95" customHeight="1" x14ac:dyDescent="0.25">
      <c r="A26" s="153">
        <v>21</v>
      </c>
      <c r="B26" s="51">
        <v>1832</v>
      </c>
      <c r="C26" s="52">
        <v>43657</v>
      </c>
      <c r="D26" s="53">
        <f t="shared" ca="1" si="3"/>
        <v>256</v>
      </c>
      <c r="E26" s="53" t="s">
        <v>7</v>
      </c>
      <c r="F26" s="53" t="s">
        <v>8</v>
      </c>
      <c r="G26" s="54" t="s">
        <v>17</v>
      </c>
      <c r="H26" s="54"/>
      <c r="I26" s="129">
        <v>43801</v>
      </c>
      <c r="J26" s="70">
        <v>12</v>
      </c>
    </row>
    <row r="27" spans="1:10" ht="21.95" customHeight="1" thickBot="1" x14ac:dyDescent="0.3">
      <c r="A27" s="149">
        <v>22</v>
      </c>
      <c r="B27" s="55">
        <v>1833</v>
      </c>
      <c r="C27" s="56">
        <v>43657</v>
      </c>
      <c r="D27" s="57">
        <f t="shared" ca="1" si="3"/>
        <v>256</v>
      </c>
      <c r="E27" s="57" t="s">
        <v>7</v>
      </c>
      <c r="F27" s="57" t="s">
        <v>8</v>
      </c>
      <c r="G27" s="7" t="s">
        <v>17</v>
      </c>
      <c r="H27" s="7"/>
      <c r="I27" s="130">
        <v>43864</v>
      </c>
      <c r="J27" s="71"/>
    </row>
    <row r="28" spans="1:10" ht="21.95" customHeight="1" x14ac:dyDescent="0.25">
      <c r="A28" s="153">
        <v>23</v>
      </c>
      <c r="B28" s="59">
        <v>1840</v>
      </c>
      <c r="C28" s="58">
        <v>43677</v>
      </c>
      <c r="D28" s="59">
        <f t="shared" ca="1" si="3"/>
        <v>236</v>
      </c>
      <c r="E28" s="59" t="s">
        <v>4</v>
      </c>
      <c r="F28" s="59" t="s">
        <v>9</v>
      </c>
      <c r="G28" s="59" t="s">
        <v>10</v>
      </c>
      <c r="H28" s="59"/>
      <c r="I28" s="163">
        <v>43893</v>
      </c>
      <c r="J28" s="72" t="s">
        <v>24</v>
      </c>
    </row>
    <row r="29" spans="1:10" ht="21.95" customHeight="1" x14ac:dyDescent="0.25">
      <c r="A29" s="148">
        <v>24</v>
      </c>
      <c r="B29" s="36">
        <v>1841</v>
      </c>
      <c r="C29" s="35">
        <v>43677</v>
      </c>
      <c r="D29" s="36">
        <f t="shared" ca="1" si="3"/>
        <v>236</v>
      </c>
      <c r="E29" s="36" t="s">
        <v>4</v>
      </c>
      <c r="F29" s="36" t="s">
        <v>9</v>
      </c>
      <c r="G29" s="36" t="s">
        <v>10</v>
      </c>
      <c r="H29" s="36"/>
      <c r="I29" s="127">
        <v>43817</v>
      </c>
      <c r="J29" s="73"/>
    </row>
    <row r="30" spans="1:10" ht="21.95" customHeight="1" x14ac:dyDescent="0.25">
      <c r="A30" s="148">
        <v>25</v>
      </c>
      <c r="B30" s="36">
        <v>1842</v>
      </c>
      <c r="C30" s="35">
        <v>43677</v>
      </c>
      <c r="D30" s="36">
        <f t="shared" ca="1" si="3"/>
        <v>236</v>
      </c>
      <c r="E30" s="36" t="s">
        <v>4</v>
      </c>
      <c r="F30" s="36" t="s">
        <v>9</v>
      </c>
      <c r="G30" s="36" t="s">
        <v>10</v>
      </c>
      <c r="H30" s="36"/>
      <c r="I30" s="123">
        <v>43873</v>
      </c>
      <c r="J30" s="73"/>
    </row>
    <row r="31" spans="1:10" ht="21.95" customHeight="1" x14ac:dyDescent="0.25">
      <c r="A31" s="148">
        <v>26</v>
      </c>
      <c r="B31" s="36">
        <v>1844</v>
      </c>
      <c r="C31" s="35">
        <v>43677</v>
      </c>
      <c r="D31" s="36">
        <f t="shared" ca="1" si="3"/>
        <v>236</v>
      </c>
      <c r="E31" s="36" t="s">
        <v>7</v>
      </c>
      <c r="F31" s="36" t="s">
        <v>9</v>
      </c>
      <c r="G31" s="36" t="s">
        <v>10</v>
      </c>
      <c r="H31" s="36"/>
      <c r="I31" s="143">
        <v>43878</v>
      </c>
      <c r="J31" s="73"/>
    </row>
    <row r="32" spans="1:10" ht="21.95" customHeight="1" thickBot="1" x14ac:dyDescent="0.3">
      <c r="A32" s="149">
        <v>27</v>
      </c>
      <c r="B32" s="38">
        <v>1845</v>
      </c>
      <c r="C32" s="37">
        <v>43677</v>
      </c>
      <c r="D32" s="38">
        <f t="shared" ca="1" si="3"/>
        <v>236</v>
      </c>
      <c r="E32" s="38" t="s">
        <v>7</v>
      </c>
      <c r="F32" s="38" t="s">
        <v>9</v>
      </c>
      <c r="G32" s="38" t="s">
        <v>10</v>
      </c>
      <c r="H32" s="38"/>
      <c r="I32" s="144">
        <v>43879</v>
      </c>
      <c r="J32" s="74"/>
    </row>
    <row r="33" spans="1:10" ht="21.95" customHeight="1" x14ac:dyDescent="0.25">
      <c r="A33" s="153">
        <v>28</v>
      </c>
      <c r="B33" s="59">
        <v>1846</v>
      </c>
      <c r="C33" s="58">
        <v>43677</v>
      </c>
      <c r="D33" s="59">
        <f t="shared" ref="D33:D37" ca="1" si="4">TODAY()-C33</f>
        <v>236</v>
      </c>
      <c r="E33" s="59" t="s">
        <v>4</v>
      </c>
      <c r="F33" s="59" t="s">
        <v>9</v>
      </c>
      <c r="G33" s="59" t="s">
        <v>10</v>
      </c>
      <c r="H33" s="59"/>
      <c r="I33" s="138" t="s">
        <v>40</v>
      </c>
      <c r="J33" s="72"/>
    </row>
    <row r="34" spans="1:10" ht="21.95" customHeight="1" x14ac:dyDescent="0.25">
      <c r="A34" s="148">
        <v>29</v>
      </c>
      <c r="B34" s="36">
        <v>1847</v>
      </c>
      <c r="C34" s="35">
        <v>43677</v>
      </c>
      <c r="D34" s="36">
        <f t="shared" ca="1" si="4"/>
        <v>236</v>
      </c>
      <c r="E34" s="36" t="s">
        <v>4</v>
      </c>
      <c r="F34" s="36" t="s">
        <v>9</v>
      </c>
      <c r="G34" s="36" t="s">
        <v>10</v>
      </c>
      <c r="H34" s="36"/>
      <c r="I34" s="138" t="s">
        <v>40</v>
      </c>
      <c r="J34" s="73"/>
    </row>
    <row r="35" spans="1:10" ht="21.95" customHeight="1" x14ac:dyDescent="0.25">
      <c r="A35" s="148">
        <v>30</v>
      </c>
      <c r="B35" s="36">
        <v>1848</v>
      </c>
      <c r="C35" s="35">
        <v>43677</v>
      </c>
      <c r="D35" s="36">
        <f t="shared" ca="1" si="4"/>
        <v>236</v>
      </c>
      <c r="E35" s="36" t="s">
        <v>4</v>
      </c>
      <c r="F35" s="36" t="s">
        <v>9</v>
      </c>
      <c r="G35" s="36" t="s">
        <v>10</v>
      </c>
      <c r="H35" s="36"/>
      <c r="I35" s="138" t="s">
        <v>40</v>
      </c>
      <c r="J35" s="73"/>
    </row>
    <row r="36" spans="1:10" ht="21.95" customHeight="1" x14ac:dyDescent="0.25">
      <c r="A36" s="148">
        <v>31</v>
      </c>
      <c r="B36" s="36">
        <v>1864</v>
      </c>
      <c r="C36" s="35">
        <v>43677</v>
      </c>
      <c r="D36" s="36">
        <f t="shared" ca="1" si="4"/>
        <v>236</v>
      </c>
      <c r="E36" s="36" t="s">
        <v>7</v>
      </c>
      <c r="F36" s="36" t="s">
        <v>9</v>
      </c>
      <c r="G36" s="36" t="s">
        <v>10</v>
      </c>
      <c r="H36" s="36"/>
      <c r="I36" s="138" t="s">
        <v>43</v>
      </c>
      <c r="J36" s="73"/>
    </row>
    <row r="37" spans="1:10" ht="21.95" customHeight="1" thickBot="1" x14ac:dyDescent="0.3">
      <c r="A37" s="149">
        <v>32</v>
      </c>
      <c r="B37" s="38">
        <v>1865</v>
      </c>
      <c r="C37" s="37">
        <v>43677</v>
      </c>
      <c r="D37" s="38">
        <f t="shared" ca="1" si="4"/>
        <v>236</v>
      </c>
      <c r="E37" s="38" t="s">
        <v>7</v>
      </c>
      <c r="F37" s="38" t="s">
        <v>9</v>
      </c>
      <c r="G37" s="38" t="s">
        <v>10</v>
      </c>
      <c r="H37" s="38"/>
      <c r="I37" s="138" t="s">
        <v>40</v>
      </c>
      <c r="J37" s="74"/>
    </row>
    <row r="38" spans="1:10" ht="21.95" customHeight="1" thickBot="1" x14ac:dyDescent="0.3">
      <c r="A38" s="149">
        <v>33</v>
      </c>
      <c r="B38" s="38">
        <v>1866</v>
      </c>
      <c r="C38" s="37">
        <v>43677</v>
      </c>
      <c r="D38" s="38">
        <f t="shared" ref="D38" ca="1" si="5">TODAY()-C38</f>
        <v>236</v>
      </c>
      <c r="E38" s="38" t="s">
        <v>7</v>
      </c>
      <c r="F38" s="38" t="s">
        <v>9</v>
      </c>
      <c r="G38" s="38" t="s">
        <v>10</v>
      </c>
      <c r="H38" s="38"/>
      <c r="I38" s="138" t="s">
        <v>40</v>
      </c>
      <c r="J38" s="74"/>
    </row>
    <row r="39" spans="1:10" ht="21.95" customHeight="1" thickBot="1" x14ac:dyDescent="0.3">
      <c r="A39" s="149">
        <v>34</v>
      </c>
      <c r="B39" s="38">
        <v>1867</v>
      </c>
      <c r="C39" s="37">
        <v>43677</v>
      </c>
      <c r="D39" s="38">
        <f t="shared" ref="D39:D40" ca="1" si="6">TODAY()-C39</f>
        <v>236</v>
      </c>
      <c r="E39" s="38" t="s">
        <v>7</v>
      </c>
      <c r="F39" s="38" t="s">
        <v>9</v>
      </c>
      <c r="G39" s="38" t="s">
        <v>10</v>
      </c>
      <c r="H39" s="38"/>
      <c r="I39" s="138" t="s">
        <v>40</v>
      </c>
      <c r="J39" s="74"/>
    </row>
    <row r="40" spans="1:10" ht="21.95" customHeight="1" thickBot="1" x14ac:dyDescent="0.3">
      <c r="A40" s="149">
        <v>35</v>
      </c>
      <c r="B40" s="38">
        <v>1868</v>
      </c>
      <c r="C40" s="37">
        <v>43677</v>
      </c>
      <c r="D40" s="38">
        <f t="shared" ca="1" si="6"/>
        <v>236</v>
      </c>
      <c r="E40" s="38" t="s">
        <v>7</v>
      </c>
      <c r="F40" s="38" t="s">
        <v>9</v>
      </c>
      <c r="G40" s="38" t="s">
        <v>10</v>
      </c>
      <c r="H40" s="38"/>
      <c r="I40" s="138" t="s">
        <v>40</v>
      </c>
      <c r="J40" s="74"/>
    </row>
    <row r="41" spans="1:10" ht="18.75" customHeight="1" thickBot="1" x14ac:dyDescent="0.3">
      <c r="I41" s="61"/>
    </row>
    <row r="42" spans="1:10" ht="21.95" customHeight="1" thickBot="1" x14ac:dyDescent="0.3">
      <c r="A42" s="146"/>
      <c r="B42" s="40" t="s">
        <v>39</v>
      </c>
      <c r="C42" s="41" t="s">
        <v>0</v>
      </c>
      <c r="D42" s="42" t="s">
        <v>1</v>
      </c>
      <c r="E42" s="42" t="s">
        <v>2</v>
      </c>
      <c r="F42" s="43" t="s">
        <v>3</v>
      </c>
      <c r="G42" s="44" t="s">
        <v>6</v>
      </c>
      <c r="H42" s="45" t="s">
        <v>36</v>
      </c>
      <c r="I42" s="45" t="s">
        <v>15</v>
      </c>
      <c r="J42" s="46" t="s">
        <v>35</v>
      </c>
    </row>
    <row r="43" spans="1:10" ht="20.100000000000001" customHeight="1" x14ac:dyDescent="0.25">
      <c r="A43" s="153">
        <v>1</v>
      </c>
      <c r="B43" s="28">
        <v>1893</v>
      </c>
      <c r="C43" s="27">
        <v>43733</v>
      </c>
      <c r="D43" s="28">
        <f t="shared" ref="D43:D45" ca="1" si="7">TODAY()-C43</f>
        <v>180</v>
      </c>
      <c r="E43" s="28" t="s">
        <v>4</v>
      </c>
      <c r="F43" s="28" t="s">
        <v>27</v>
      </c>
      <c r="G43" s="168" t="s">
        <v>28</v>
      </c>
      <c r="H43" s="169">
        <v>43812</v>
      </c>
      <c r="I43" s="142">
        <v>43840</v>
      </c>
      <c r="J43" s="67"/>
    </row>
    <row r="44" spans="1:10" ht="20.100000000000001" customHeight="1" x14ac:dyDescent="0.25">
      <c r="A44" s="148">
        <v>2</v>
      </c>
      <c r="B44" s="32">
        <v>1894</v>
      </c>
      <c r="C44" s="31">
        <v>43733</v>
      </c>
      <c r="D44" s="32">
        <f t="shared" ca="1" si="7"/>
        <v>180</v>
      </c>
      <c r="E44" s="32" t="s">
        <v>7</v>
      </c>
      <c r="F44" s="32" t="s">
        <v>27</v>
      </c>
      <c r="G44" s="34" t="s">
        <v>28</v>
      </c>
      <c r="H44" s="93">
        <v>43812</v>
      </c>
      <c r="I44" s="131">
        <v>43852</v>
      </c>
      <c r="J44" s="68"/>
    </row>
    <row r="45" spans="1:10" ht="20.100000000000001" customHeight="1" thickBot="1" x14ac:dyDescent="0.3">
      <c r="A45" s="101">
        <v>3</v>
      </c>
      <c r="B45" s="245">
        <v>1895</v>
      </c>
      <c r="C45" s="246">
        <v>43733</v>
      </c>
      <c r="D45" s="245">
        <f t="shared" ca="1" si="7"/>
        <v>180</v>
      </c>
      <c r="E45" s="245" t="s">
        <v>7</v>
      </c>
      <c r="F45" s="245" t="s">
        <v>27</v>
      </c>
      <c r="G45" s="247" t="s">
        <v>28</v>
      </c>
      <c r="H45" s="248">
        <v>43812</v>
      </c>
      <c r="I45" s="249">
        <v>43852</v>
      </c>
      <c r="J45" s="250"/>
    </row>
    <row r="46" spans="1:10" ht="20.100000000000001" customHeight="1" thickBot="1" x14ac:dyDescent="0.3">
      <c r="A46" s="251"/>
      <c r="B46" s="252"/>
      <c r="C46" s="252"/>
      <c r="D46" s="252"/>
      <c r="E46" s="252"/>
      <c r="F46" s="252"/>
      <c r="G46" s="252"/>
      <c r="H46" s="252"/>
      <c r="I46" s="252"/>
      <c r="J46" s="253"/>
    </row>
    <row r="47" spans="1:10" ht="20.100000000000001" customHeight="1" x14ac:dyDescent="0.25">
      <c r="A47" s="153">
        <v>4</v>
      </c>
      <c r="B47" s="235">
        <v>1897</v>
      </c>
      <c r="C47" s="236">
        <v>43741</v>
      </c>
      <c r="D47" s="235">
        <f t="shared" ref="D47:D48" ca="1" si="8">TODAY()-C47</f>
        <v>172</v>
      </c>
      <c r="E47" s="235" t="s">
        <v>4</v>
      </c>
      <c r="F47" s="235" t="s">
        <v>29</v>
      </c>
      <c r="G47" s="237" t="s">
        <v>30</v>
      </c>
      <c r="H47" s="238">
        <v>43832</v>
      </c>
      <c r="I47" s="238"/>
      <c r="J47" s="239"/>
    </row>
    <row r="48" spans="1:10" ht="20.100000000000001" customHeight="1" thickBot="1" x14ac:dyDescent="0.3">
      <c r="A48" s="149">
        <v>5</v>
      </c>
      <c r="B48" s="240">
        <v>1900</v>
      </c>
      <c r="C48" s="241">
        <v>43741</v>
      </c>
      <c r="D48" s="240">
        <f t="shared" ca="1" si="8"/>
        <v>172</v>
      </c>
      <c r="E48" s="240" t="s">
        <v>4</v>
      </c>
      <c r="F48" s="240" t="s">
        <v>29</v>
      </c>
      <c r="G48" s="242" t="s">
        <v>30</v>
      </c>
      <c r="H48" s="243">
        <v>43832</v>
      </c>
      <c r="I48" s="243"/>
      <c r="J48" s="244"/>
    </row>
    <row r="49" spans="1:14" ht="20.100000000000001" customHeight="1" thickBot="1" x14ac:dyDescent="0.3">
      <c r="A49" s="154"/>
      <c r="B49" s="132"/>
      <c r="C49" s="132"/>
      <c r="D49" s="132"/>
      <c r="E49" s="132"/>
      <c r="F49" s="132"/>
      <c r="G49" s="132"/>
      <c r="H49" s="132"/>
      <c r="I49" s="132"/>
      <c r="J49" s="133"/>
    </row>
    <row r="50" spans="1:14" ht="20.100000000000001" customHeight="1" x14ac:dyDescent="0.25">
      <c r="A50" s="153">
        <v>6</v>
      </c>
      <c r="B50" s="228">
        <v>1905</v>
      </c>
      <c r="C50" s="229">
        <v>43742</v>
      </c>
      <c r="D50" s="228">
        <f t="shared" ref="D50:D66" ca="1" si="9">TODAY()-C50</f>
        <v>171</v>
      </c>
      <c r="E50" s="228" t="s">
        <v>4</v>
      </c>
      <c r="F50" s="228" t="s">
        <v>5</v>
      </c>
      <c r="G50" s="230" t="s">
        <v>31</v>
      </c>
      <c r="H50" s="231">
        <v>43823</v>
      </c>
      <c r="I50" s="231">
        <v>43907</v>
      </c>
      <c r="J50" s="232"/>
    </row>
    <row r="51" spans="1:14" ht="20.100000000000001" customHeight="1" x14ac:dyDescent="0.25">
      <c r="A51" s="148">
        <v>7</v>
      </c>
      <c r="B51" s="94">
        <v>1909</v>
      </c>
      <c r="C51" s="95">
        <v>43742</v>
      </c>
      <c r="D51" s="94">
        <f t="shared" ca="1" si="9"/>
        <v>171</v>
      </c>
      <c r="E51" s="94" t="s">
        <v>7</v>
      </c>
      <c r="F51" s="94" t="s">
        <v>5</v>
      </c>
      <c r="G51" s="78" t="s">
        <v>31</v>
      </c>
      <c r="H51" s="96">
        <v>43823</v>
      </c>
      <c r="I51" s="96"/>
      <c r="J51" s="181"/>
    </row>
    <row r="52" spans="1:14" ht="20.100000000000001" customHeight="1" x14ac:dyDescent="0.25">
      <c r="A52" s="148">
        <v>8</v>
      </c>
      <c r="B52" s="94">
        <v>1910</v>
      </c>
      <c r="C52" s="95">
        <v>43742</v>
      </c>
      <c r="D52" s="94">
        <f t="shared" ca="1" si="9"/>
        <v>171</v>
      </c>
      <c r="E52" s="94" t="s">
        <v>7</v>
      </c>
      <c r="F52" s="94" t="s">
        <v>5</v>
      </c>
      <c r="G52" s="78" t="s">
        <v>31</v>
      </c>
      <c r="H52" s="96">
        <v>43823</v>
      </c>
      <c r="I52" s="131">
        <v>43882</v>
      </c>
      <c r="J52" s="181"/>
    </row>
    <row r="53" spans="1:14" ht="20.100000000000001" customHeight="1" thickBot="1" x14ac:dyDescent="0.3">
      <c r="A53" s="233"/>
      <c r="B53" s="134"/>
      <c r="C53" s="135"/>
      <c r="D53" s="134"/>
      <c r="E53" s="134"/>
      <c r="F53" s="134"/>
      <c r="G53" s="136"/>
      <c r="H53" s="137"/>
      <c r="I53" s="234"/>
      <c r="J53" s="184"/>
    </row>
    <row r="54" spans="1:14" ht="20.100000000000001" customHeight="1" x14ac:dyDescent="0.25">
      <c r="A54" s="147">
        <v>9</v>
      </c>
      <c r="B54" s="81">
        <v>1914</v>
      </c>
      <c r="C54" s="80">
        <v>43742</v>
      </c>
      <c r="D54" s="81">
        <f t="shared" ref="D54:D63" ca="1" si="10">TODAY()-C54</f>
        <v>171</v>
      </c>
      <c r="E54" s="81" t="s">
        <v>4</v>
      </c>
      <c r="F54" s="81" t="s">
        <v>9</v>
      </c>
      <c r="G54" s="225" t="s">
        <v>41</v>
      </c>
      <c r="H54" s="226">
        <v>43810</v>
      </c>
      <c r="I54" s="254">
        <v>43894</v>
      </c>
      <c r="J54" s="227"/>
    </row>
    <row r="55" spans="1:14" ht="20.100000000000001" customHeight="1" x14ac:dyDescent="0.25">
      <c r="A55" s="148">
        <v>10</v>
      </c>
      <c r="B55" s="3">
        <v>1915</v>
      </c>
      <c r="C55" s="2">
        <v>43742</v>
      </c>
      <c r="D55" s="3">
        <f t="shared" ca="1" si="10"/>
        <v>171</v>
      </c>
      <c r="E55" s="3" t="s">
        <v>4</v>
      </c>
      <c r="F55" s="3" t="s">
        <v>9</v>
      </c>
      <c r="G55" s="139" t="s">
        <v>41</v>
      </c>
      <c r="H55" s="141">
        <v>43810</v>
      </c>
      <c r="I55" s="140"/>
      <c r="J55" s="182"/>
    </row>
    <row r="56" spans="1:14" ht="20.100000000000001" customHeight="1" x14ac:dyDescent="0.25">
      <c r="A56" s="148">
        <v>11</v>
      </c>
      <c r="B56" s="3">
        <v>1916</v>
      </c>
      <c r="C56" s="2">
        <v>43742</v>
      </c>
      <c r="D56" s="3">
        <f t="shared" ca="1" si="10"/>
        <v>171</v>
      </c>
      <c r="E56" s="3" t="s">
        <v>4</v>
      </c>
      <c r="F56" s="3" t="s">
        <v>9</v>
      </c>
      <c r="G56" s="139" t="s">
        <v>41</v>
      </c>
      <c r="H56" s="141">
        <v>43810</v>
      </c>
      <c r="I56" s="140"/>
      <c r="J56" s="182"/>
    </row>
    <row r="57" spans="1:14" ht="20.100000000000001" customHeight="1" x14ac:dyDescent="0.25">
      <c r="A57" s="148">
        <v>12</v>
      </c>
      <c r="B57" s="3">
        <v>1917</v>
      </c>
      <c r="C57" s="2">
        <v>43742</v>
      </c>
      <c r="D57" s="3">
        <f t="shared" ca="1" si="10"/>
        <v>171</v>
      </c>
      <c r="E57" s="3" t="s">
        <v>4</v>
      </c>
      <c r="F57" s="3" t="s">
        <v>9</v>
      </c>
      <c r="G57" s="139" t="s">
        <v>41</v>
      </c>
      <c r="H57" s="141">
        <v>43810</v>
      </c>
      <c r="I57" s="131">
        <v>43895</v>
      </c>
      <c r="J57" s="182"/>
    </row>
    <row r="58" spans="1:14" ht="20.100000000000001" customHeight="1" x14ac:dyDescent="0.25">
      <c r="A58" s="148">
        <v>13</v>
      </c>
      <c r="B58" s="3">
        <v>1918</v>
      </c>
      <c r="C58" s="2">
        <v>43742</v>
      </c>
      <c r="D58" s="3">
        <f t="shared" ca="1" si="10"/>
        <v>171</v>
      </c>
      <c r="E58" s="3" t="s">
        <v>7</v>
      </c>
      <c r="F58" s="3" t="s">
        <v>9</v>
      </c>
      <c r="G58" s="139" t="s">
        <v>41</v>
      </c>
      <c r="H58" s="141">
        <v>43811</v>
      </c>
      <c r="I58" s="140"/>
      <c r="J58" s="182"/>
    </row>
    <row r="59" spans="1:14" ht="20.100000000000001" customHeight="1" x14ac:dyDescent="0.25">
      <c r="A59" s="148">
        <v>14</v>
      </c>
      <c r="B59" s="3">
        <v>1919</v>
      </c>
      <c r="C59" s="2">
        <v>43742</v>
      </c>
      <c r="D59" s="3">
        <f t="shared" ca="1" si="10"/>
        <v>171</v>
      </c>
      <c r="E59" s="3" t="s">
        <v>7</v>
      </c>
      <c r="F59" s="3" t="s">
        <v>9</v>
      </c>
      <c r="G59" s="139" t="s">
        <v>41</v>
      </c>
      <c r="H59" s="141">
        <v>43811</v>
      </c>
      <c r="I59" s="141">
        <v>43906</v>
      </c>
      <c r="J59" s="182"/>
    </row>
    <row r="60" spans="1:14" ht="20.100000000000001" customHeight="1" x14ac:dyDescent="0.25">
      <c r="A60" s="148">
        <v>15</v>
      </c>
      <c r="B60" s="3">
        <v>1920</v>
      </c>
      <c r="C60" s="2">
        <v>43742</v>
      </c>
      <c r="D60" s="3">
        <f t="shared" ca="1" si="10"/>
        <v>171</v>
      </c>
      <c r="E60" s="3" t="s">
        <v>7</v>
      </c>
      <c r="F60" s="3" t="s">
        <v>9</v>
      </c>
      <c r="G60" s="139" t="s">
        <v>41</v>
      </c>
      <c r="H60" s="141">
        <v>43811</v>
      </c>
      <c r="I60" s="140"/>
      <c r="J60" s="182"/>
    </row>
    <row r="61" spans="1:14" ht="20.100000000000001" customHeight="1" x14ac:dyDescent="0.25">
      <c r="A61" s="148">
        <v>16</v>
      </c>
      <c r="B61" s="3">
        <v>1921</v>
      </c>
      <c r="C61" s="2">
        <v>43742</v>
      </c>
      <c r="D61" s="3">
        <f t="shared" ca="1" si="10"/>
        <v>171</v>
      </c>
      <c r="E61" s="3" t="s">
        <v>7</v>
      </c>
      <c r="F61" s="3" t="s">
        <v>9</v>
      </c>
      <c r="G61" s="139" t="s">
        <v>41</v>
      </c>
      <c r="H61" s="141">
        <v>43811</v>
      </c>
      <c r="I61" s="140"/>
      <c r="J61" s="182"/>
    </row>
    <row r="62" spans="1:14" ht="20.100000000000001" customHeight="1" x14ac:dyDescent="0.25">
      <c r="A62" s="148">
        <v>17</v>
      </c>
      <c r="B62" s="3">
        <v>1922</v>
      </c>
      <c r="C62" s="2">
        <v>43742</v>
      </c>
      <c r="D62" s="3">
        <f t="shared" ca="1" si="10"/>
        <v>171</v>
      </c>
      <c r="E62" s="3" t="s">
        <v>7</v>
      </c>
      <c r="F62" s="3" t="s">
        <v>9</v>
      </c>
      <c r="G62" s="139" t="s">
        <v>41</v>
      </c>
      <c r="H62" s="141">
        <v>43811</v>
      </c>
      <c r="I62" s="140"/>
      <c r="J62" s="182"/>
    </row>
    <row r="63" spans="1:14" ht="20.100000000000001" customHeight="1" x14ac:dyDescent="0.25">
      <c r="A63" s="148">
        <v>18</v>
      </c>
      <c r="B63" s="3">
        <v>1923</v>
      </c>
      <c r="C63" s="2">
        <v>43742</v>
      </c>
      <c r="D63" s="3">
        <f t="shared" ca="1" si="10"/>
        <v>171</v>
      </c>
      <c r="E63" s="3" t="s">
        <v>7</v>
      </c>
      <c r="F63" s="3" t="s">
        <v>9</v>
      </c>
      <c r="G63" s="139" t="s">
        <v>41</v>
      </c>
      <c r="H63" s="141">
        <v>43811</v>
      </c>
      <c r="I63" s="140"/>
      <c r="J63" s="182"/>
      <c r="N63" t="s">
        <v>50</v>
      </c>
    </row>
    <row r="64" spans="1:14" ht="20.100000000000001" customHeight="1" x14ac:dyDescent="0.25">
      <c r="A64" s="148">
        <v>19</v>
      </c>
      <c r="B64" s="94">
        <v>1924</v>
      </c>
      <c r="C64" s="95">
        <v>43744</v>
      </c>
      <c r="D64" s="94">
        <f t="shared" ca="1" si="9"/>
        <v>169</v>
      </c>
      <c r="E64" s="94" t="s">
        <v>4</v>
      </c>
      <c r="F64" s="94" t="s">
        <v>5</v>
      </c>
      <c r="G64" s="78" t="s">
        <v>32</v>
      </c>
      <c r="H64" s="96">
        <v>43818</v>
      </c>
      <c r="I64" s="96"/>
      <c r="J64" s="183">
        <v>43862</v>
      </c>
    </row>
    <row r="65" spans="1:10" ht="20.100000000000001" customHeight="1" x14ac:dyDescent="0.25">
      <c r="A65" s="148">
        <v>20</v>
      </c>
      <c r="B65" s="94">
        <v>1925</v>
      </c>
      <c r="C65" s="95">
        <v>43748</v>
      </c>
      <c r="D65" s="94">
        <f t="shared" ca="1" si="9"/>
        <v>165</v>
      </c>
      <c r="E65" s="94" t="s">
        <v>7</v>
      </c>
      <c r="F65" s="94" t="s">
        <v>5</v>
      </c>
      <c r="G65" s="78" t="s">
        <v>32</v>
      </c>
      <c r="H65" s="96">
        <v>43818</v>
      </c>
      <c r="I65" s="96"/>
      <c r="J65" s="181"/>
    </row>
    <row r="66" spans="1:10" ht="20.100000000000001" customHeight="1" thickBot="1" x14ac:dyDescent="0.3">
      <c r="A66" s="149">
        <v>21</v>
      </c>
      <c r="B66" s="134">
        <v>1927</v>
      </c>
      <c r="C66" s="135">
        <v>43748</v>
      </c>
      <c r="D66" s="134">
        <f t="shared" ca="1" si="9"/>
        <v>165</v>
      </c>
      <c r="E66" s="134" t="s">
        <v>7</v>
      </c>
      <c r="F66" s="134" t="s">
        <v>5</v>
      </c>
      <c r="G66" s="136" t="s">
        <v>33</v>
      </c>
      <c r="H66" s="137">
        <v>43818</v>
      </c>
      <c r="I66" s="137"/>
      <c r="J66" s="184"/>
    </row>
    <row r="67" spans="1:10" ht="20.100000000000001" customHeight="1" thickBot="1" x14ac:dyDescent="0.3">
      <c r="A67" s="116"/>
      <c r="B67" s="196"/>
      <c r="C67" s="196"/>
      <c r="D67" s="196"/>
      <c r="E67" s="196"/>
      <c r="F67" s="196"/>
      <c r="G67" s="196"/>
      <c r="H67" s="196"/>
      <c r="I67" s="197"/>
      <c r="J67" s="198"/>
    </row>
    <row r="68" spans="1:10" ht="20.100000000000001" customHeight="1" x14ac:dyDescent="0.25">
      <c r="A68" s="153">
        <v>22</v>
      </c>
      <c r="B68" s="199">
        <v>1937</v>
      </c>
      <c r="C68" s="200">
        <v>43767</v>
      </c>
      <c r="D68" s="199">
        <f t="shared" ref="D68:D87" ca="1" si="11">TODAY()-C68</f>
        <v>146</v>
      </c>
      <c r="E68" s="199" t="s">
        <v>4</v>
      </c>
      <c r="F68" s="199" t="s">
        <v>29</v>
      </c>
      <c r="G68" s="199" t="s">
        <v>44</v>
      </c>
      <c r="H68" s="201">
        <v>43874</v>
      </c>
      <c r="I68" s="202"/>
      <c r="J68" s="203">
        <v>43906</v>
      </c>
    </row>
    <row r="69" spans="1:10" ht="20.100000000000001" customHeight="1" x14ac:dyDescent="0.25">
      <c r="A69" s="148">
        <v>23</v>
      </c>
      <c r="B69" s="155">
        <v>1939</v>
      </c>
      <c r="C69" s="156">
        <v>43767</v>
      </c>
      <c r="D69" s="155">
        <f t="shared" ca="1" si="11"/>
        <v>146</v>
      </c>
      <c r="E69" s="155" t="s">
        <v>4</v>
      </c>
      <c r="F69" s="155" t="s">
        <v>29</v>
      </c>
      <c r="G69" s="155" t="s">
        <v>44</v>
      </c>
      <c r="H69" s="161">
        <v>43874</v>
      </c>
      <c r="I69" s="159"/>
      <c r="J69" s="185"/>
    </row>
    <row r="70" spans="1:10" ht="20.100000000000001" customHeight="1" x14ac:dyDescent="0.25">
      <c r="A70" s="148">
        <v>24</v>
      </c>
      <c r="B70" s="155">
        <v>1940</v>
      </c>
      <c r="C70" s="156">
        <v>43767</v>
      </c>
      <c r="D70" s="155">
        <f t="shared" ca="1" si="11"/>
        <v>146</v>
      </c>
      <c r="E70" s="155" t="s">
        <v>4</v>
      </c>
      <c r="F70" s="155" t="s">
        <v>29</v>
      </c>
      <c r="G70" s="155" t="s">
        <v>44</v>
      </c>
      <c r="H70" s="161">
        <v>43874</v>
      </c>
      <c r="I70" s="159"/>
      <c r="J70" s="185"/>
    </row>
    <row r="71" spans="1:10" ht="15.75" thickBot="1" x14ac:dyDescent="0.3">
      <c r="A71" s="149">
        <v>25</v>
      </c>
      <c r="B71" s="204">
        <v>1942</v>
      </c>
      <c r="C71" s="205">
        <v>43767</v>
      </c>
      <c r="D71" s="204">
        <f t="shared" ca="1" si="11"/>
        <v>146</v>
      </c>
      <c r="E71" s="204" t="s">
        <v>7</v>
      </c>
      <c r="F71" s="204" t="s">
        <v>29</v>
      </c>
      <c r="G71" s="204" t="s">
        <v>44</v>
      </c>
      <c r="H71" s="206">
        <v>43874</v>
      </c>
      <c r="I71" s="207"/>
      <c r="J71" s="208"/>
    </row>
    <row r="72" spans="1:10" ht="15.75" thickBot="1" x14ac:dyDescent="0.3">
      <c r="A72" s="209"/>
      <c r="B72" s="210"/>
      <c r="C72" s="211"/>
      <c r="D72" s="210"/>
      <c r="E72" s="210"/>
      <c r="F72" s="210"/>
      <c r="G72" s="210"/>
      <c r="H72" s="212"/>
      <c r="I72" s="212"/>
      <c r="J72" s="213"/>
    </row>
    <row r="73" spans="1:10" ht="20.100000000000001" customHeight="1" x14ac:dyDescent="0.25">
      <c r="A73" s="153">
        <v>26</v>
      </c>
      <c r="B73" s="215">
        <v>1947</v>
      </c>
      <c r="C73" s="216">
        <v>43774</v>
      </c>
      <c r="D73" s="215">
        <f t="shared" ca="1" si="11"/>
        <v>139</v>
      </c>
      <c r="E73" s="215" t="s">
        <v>4</v>
      </c>
      <c r="F73" s="215" t="s">
        <v>5</v>
      </c>
      <c r="G73" s="215" t="s">
        <v>45</v>
      </c>
      <c r="H73" s="217">
        <v>43875</v>
      </c>
      <c r="I73" s="218"/>
      <c r="J73" s="219">
        <v>43913</v>
      </c>
    </row>
    <row r="74" spans="1:10" ht="20.100000000000001" customHeight="1" x14ac:dyDescent="0.25">
      <c r="A74" s="148">
        <v>27</v>
      </c>
      <c r="B74" s="91">
        <v>1948</v>
      </c>
      <c r="C74" s="90">
        <v>43774</v>
      </c>
      <c r="D74" s="91">
        <f t="shared" ca="1" si="11"/>
        <v>139</v>
      </c>
      <c r="E74" s="91" t="s">
        <v>4</v>
      </c>
      <c r="F74" s="91" t="s">
        <v>5</v>
      </c>
      <c r="G74" s="91" t="s">
        <v>45</v>
      </c>
      <c r="H74" s="131">
        <v>43875</v>
      </c>
      <c r="I74" s="131">
        <v>43882</v>
      </c>
      <c r="J74" s="187" t="s">
        <v>48</v>
      </c>
    </row>
    <row r="75" spans="1:10" ht="20.100000000000001" customHeight="1" x14ac:dyDescent="0.25">
      <c r="A75" s="148">
        <v>28</v>
      </c>
      <c r="B75" s="157">
        <v>1949</v>
      </c>
      <c r="C75" s="158">
        <v>43774</v>
      </c>
      <c r="D75" s="157">
        <f t="shared" ca="1" si="11"/>
        <v>139</v>
      </c>
      <c r="E75" s="157" t="s">
        <v>4</v>
      </c>
      <c r="F75" s="157" t="s">
        <v>5</v>
      </c>
      <c r="G75" s="157" t="s">
        <v>45</v>
      </c>
      <c r="H75" s="162">
        <v>43875</v>
      </c>
      <c r="I75" s="160"/>
      <c r="J75" s="188"/>
    </row>
    <row r="76" spans="1:10" ht="20.100000000000001" customHeight="1" x14ac:dyDescent="0.25">
      <c r="A76" s="148">
        <v>29</v>
      </c>
      <c r="B76" s="157">
        <v>1950</v>
      </c>
      <c r="C76" s="158">
        <v>43774</v>
      </c>
      <c r="D76" s="157">
        <f t="shared" ca="1" si="11"/>
        <v>139</v>
      </c>
      <c r="E76" s="157" t="s">
        <v>4</v>
      </c>
      <c r="F76" s="157" t="s">
        <v>5</v>
      </c>
      <c r="G76" s="157" t="s">
        <v>45</v>
      </c>
      <c r="H76" s="162">
        <v>43875</v>
      </c>
      <c r="I76" s="160"/>
      <c r="J76" s="188"/>
    </row>
    <row r="77" spans="1:10" ht="20.100000000000001" customHeight="1" x14ac:dyDescent="0.25">
      <c r="A77" s="148">
        <v>30</v>
      </c>
      <c r="B77" s="157">
        <v>1951</v>
      </c>
      <c r="C77" s="158">
        <v>43774</v>
      </c>
      <c r="D77" s="157">
        <f t="shared" ca="1" si="11"/>
        <v>139</v>
      </c>
      <c r="E77" s="157" t="s">
        <v>7</v>
      </c>
      <c r="F77" s="157" t="s">
        <v>5</v>
      </c>
      <c r="G77" s="157" t="s">
        <v>46</v>
      </c>
      <c r="H77" s="162">
        <v>43878</v>
      </c>
      <c r="I77" s="160"/>
      <c r="J77" s="186">
        <v>43920</v>
      </c>
    </row>
    <row r="78" spans="1:10" ht="20.100000000000001" customHeight="1" x14ac:dyDescent="0.25">
      <c r="A78" s="148">
        <v>31</v>
      </c>
      <c r="B78" s="157">
        <v>1952</v>
      </c>
      <c r="C78" s="158">
        <v>43774</v>
      </c>
      <c r="D78" s="157">
        <f t="shared" ca="1" si="11"/>
        <v>139</v>
      </c>
      <c r="E78" s="157" t="s">
        <v>7</v>
      </c>
      <c r="F78" s="157" t="s">
        <v>5</v>
      </c>
      <c r="G78" s="157" t="s">
        <v>46</v>
      </c>
      <c r="H78" s="162">
        <v>43878</v>
      </c>
      <c r="I78" s="160"/>
      <c r="J78" s="188"/>
    </row>
    <row r="79" spans="1:10" ht="20.100000000000001" customHeight="1" x14ac:dyDescent="0.25">
      <c r="A79" s="148">
        <v>32</v>
      </c>
      <c r="B79" s="157">
        <v>1953</v>
      </c>
      <c r="C79" s="158">
        <v>43783</v>
      </c>
      <c r="D79" s="157">
        <f t="shared" ca="1" si="11"/>
        <v>130</v>
      </c>
      <c r="E79" s="157" t="s">
        <v>4</v>
      </c>
      <c r="F79" s="157" t="s">
        <v>5</v>
      </c>
      <c r="G79" s="157" t="s">
        <v>46</v>
      </c>
      <c r="H79" s="162">
        <v>43878</v>
      </c>
      <c r="I79" s="160"/>
      <c r="J79" s="188"/>
    </row>
    <row r="80" spans="1:10" ht="20.100000000000001" customHeight="1" x14ac:dyDescent="0.25">
      <c r="A80" s="148">
        <v>33</v>
      </c>
      <c r="B80" s="157">
        <v>1954</v>
      </c>
      <c r="C80" s="158">
        <v>43783</v>
      </c>
      <c r="D80" s="157">
        <f t="shared" ca="1" si="11"/>
        <v>130</v>
      </c>
      <c r="E80" s="157" t="s">
        <v>4</v>
      </c>
      <c r="F80" s="157" t="s">
        <v>5</v>
      </c>
      <c r="G80" s="157" t="s">
        <v>46</v>
      </c>
      <c r="H80" s="162">
        <v>43878</v>
      </c>
      <c r="I80" s="160"/>
      <c r="J80" s="188"/>
    </row>
    <row r="81" spans="1:10" ht="20.100000000000001" customHeight="1" x14ac:dyDescent="0.25">
      <c r="A81" s="148">
        <v>34</v>
      </c>
      <c r="B81" s="157">
        <v>1955</v>
      </c>
      <c r="C81" s="158">
        <v>43783</v>
      </c>
      <c r="D81" s="157">
        <f t="shared" ca="1" si="11"/>
        <v>130</v>
      </c>
      <c r="E81" s="157" t="s">
        <v>7</v>
      </c>
      <c r="F81" s="157" t="s">
        <v>5</v>
      </c>
      <c r="G81" s="157" t="s">
        <v>47</v>
      </c>
      <c r="H81" s="162">
        <v>43880</v>
      </c>
      <c r="I81" s="160"/>
      <c r="J81" s="186">
        <v>43927</v>
      </c>
    </row>
    <row r="82" spans="1:10" ht="20.100000000000001" customHeight="1" x14ac:dyDescent="0.25">
      <c r="A82" s="148">
        <v>35</v>
      </c>
      <c r="B82" s="157">
        <v>1956</v>
      </c>
      <c r="C82" s="158">
        <v>43783</v>
      </c>
      <c r="D82" s="157">
        <f t="shared" ca="1" si="11"/>
        <v>130</v>
      </c>
      <c r="E82" s="157" t="s">
        <v>7</v>
      </c>
      <c r="F82" s="157" t="s">
        <v>5</v>
      </c>
      <c r="G82" s="157" t="s">
        <v>47</v>
      </c>
      <c r="H82" s="162">
        <v>43880</v>
      </c>
      <c r="I82" s="160"/>
      <c r="J82" s="188"/>
    </row>
    <row r="83" spans="1:10" ht="20.100000000000001" customHeight="1" x14ac:dyDescent="0.25">
      <c r="A83" s="148">
        <v>36</v>
      </c>
      <c r="B83" s="157">
        <v>1957</v>
      </c>
      <c r="C83" s="158">
        <v>43783</v>
      </c>
      <c r="D83" s="157">
        <f t="shared" ca="1" si="11"/>
        <v>130</v>
      </c>
      <c r="E83" s="157" t="s">
        <v>7</v>
      </c>
      <c r="F83" s="157" t="s">
        <v>5</v>
      </c>
      <c r="G83" s="157" t="s">
        <v>47</v>
      </c>
      <c r="H83" s="162">
        <v>43880</v>
      </c>
      <c r="I83" s="160"/>
      <c r="J83" s="188"/>
    </row>
    <row r="84" spans="1:10" ht="20.100000000000001" customHeight="1" x14ac:dyDescent="0.25">
      <c r="A84" s="148">
        <v>37</v>
      </c>
      <c r="B84" s="157">
        <v>1958</v>
      </c>
      <c r="C84" s="158">
        <v>43783</v>
      </c>
      <c r="D84" s="157">
        <f t="shared" ca="1" si="11"/>
        <v>130</v>
      </c>
      <c r="E84" s="157" t="s">
        <v>7</v>
      </c>
      <c r="F84" s="157" t="s">
        <v>5</v>
      </c>
      <c r="G84" s="157" t="s">
        <v>47</v>
      </c>
      <c r="H84" s="162">
        <v>43880</v>
      </c>
      <c r="I84" s="160"/>
      <c r="J84" s="188"/>
    </row>
    <row r="85" spans="1:10" ht="20.100000000000001" customHeight="1" x14ac:dyDescent="0.25">
      <c r="A85" s="148">
        <v>38</v>
      </c>
      <c r="B85" s="157">
        <v>1963</v>
      </c>
      <c r="C85" s="158">
        <v>43786</v>
      </c>
      <c r="D85" s="157">
        <f t="shared" ca="1" si="11"/>
        <v>127</v>
      </c>
      <c r="E85" s="157" t="s">
        <v>4</v>
      </c>
      <c r="F85" s="157" t="s">
        <v>5</v>
      </c>
      <c r="G85" s="157" t="s">
        <v>45</v>
      </c>
      <c r="H85" s="162">
        <v>43881</v>
      </c>
      <c r="I85" s="160"/>
      <c r="J85" s="186">
        <v>43934</v>
      </c>
    </row>
    <row r="86" spans="1:10" ht="20.100000000000001" customHeight="1" x14ac:dyDescent="0.25">
      <c r="A86" s="148">
        <v>39</v>
      </c>
      <c r="B86" s="157">
        <v>1964</v>
      </c>
      <c r="C86" s="158">
        <v>43786</v>
      </c>
      <c r="D86" s="157">
        <f t="shared" ca="1" si="11"/>
        <v>127</v>
      </c>
      <c r="E86" s="157" t="s">
        <v>4</v>
      </c>
      <c r="F86" s="157" t="s">
        <v>5</v>
      </c>
      <c r="G86" s="157" t="s">
        <v>45</v>
      </c>
      <c r="H86" s="162">
        <v>43881</v>
      </c>
      <c r="I86" s="160"/>
      <c r="J86" s="188"/>
    </row>
    <row r="87" spans="1:10" ht="20.100000000000001" customHeight="1" thickBot="1" x14ac:dyDescent="0.3">
      <c r="A87" s="149">
        <v>40</v>
      </c>
      <c r="B87" s="220">
        <v>1969</v>
      </c>
      <c r="C87" s="221">
        <v>43786</v>
      </c>
      <c r="D87" s="220">
        <f t="shared" ca="1" si="11"/>
        <v>127</v>
      </c>
      <c r="E87" s="220" t="s">
        <v>7</v>
      </c>
      <c r="F87" s="220" t="s">
        <v>5</v>
      </c>
      <c r="G87" s="220" t="s">
        <v>45</v>
      </c>
      <c r="H87" s="222">
        <v>43881</v>
      </c>
      <c r="I87" s="223"/>
      <c r="J87" s="224"/>
    </row>
    <row r="88" spans="1:10" ht="20.100000000000001" customHeight="1" thickBot="1" x14ac:dyDescent="0.3">
      <c r="A88" s="209"/>
      <c r="B88" s="212"/>
      <c r="C88" s="212"/>
      <c r="D88" s="212"/>
      <c r="E88" s="212"/>
      <c r="F88" s="212"/>
      <c r="G88" s="212"/>
      <c r="H88" s="212"/>
      <c r="I88" s="214"/>
      <c r="J88" s="213"/>
    </row>
    <row r="89" spans="1:10" ht="20.100000000000001" customHeight="1" x14ac:dyDescent="0.25">
      <c r="A89" s="190">
        <v>41</v>
      </c>
      <c r="B89" s="191">
        <v>1974</v>
      </c>
      <c r="C89" s="192">
        <v>43789</v>
      </c>
      <c r="D89" s="191">
        <f t="shared" ref="D89:D94" ca="1" si="12">TODAY()-C89</f>
        <v>124</v>
      </c>
      <c r="E89" s="191" t="s">
        <v>7</v>
      </c>
      <c r="F89" s="191" t="s">
        <v>8</v>
      </c>
      <c r="G89" s="191" t="s">
        <v>28</v>
      </c>
      <c r="H89" s="193">
        <v>43886</v>
      </c>
      <c r="I89" s="194"/>
      <c r="J89" s="195" t="s">
        <v>49</v>
      </c>
    </row>
    <row r="90" spans="1:10" ht="20.100000000000001" customHeight="1" x14ac:dyDescent="0.25">
      <c r="A90" s="170">
        <v>42</v>
      </c>
      <c r="B90" s="164">
        <v>1976</v>
      </c>
      <c r="C90" s="165">
        <v>43789</v>
      </c>
      <c r="D90" s="164">
        <f t="shared" ca="1" si="12"/>
        <v>124</v>
      </c>
      <c r="E90" s="164" t="s">
        <v>7</v>
      </c>
      <c r="F90" s="164" t="s">
        <v>8</v>
      </c>
      <c r="G90" s="164" t="s">
        <v>28</v>
      </c>
      <c r="H90" s="166">
        <v>43886</v>
      </c>
      <c r="I90" s="167"/>
      <c r="J90" s="189"/>
    </row>
    <row r="91" spans="1:10" ht="20.100000000000001" customHeight="1" x14ac:dyDescent="0.25">
      <c r="A91" s="170">
        <v>43</v>
      </c>
      <c r="B91" s="164">
        <v>1977</v>
      </c>
      <c r="C91" s="165">
        <v>43789</v>
      </c>
      <c r="D91" s="164">
        <f t="shared" ca="1" si="12"/>
        <v>124</v>
      </c>
      <c r="E91" s="164" t="s">
        <v>4</v>
      </c>
      <c r="F91" s="164" t="s">
        <v>8</v>
      </c>
      <c r="G91" s="164" t="s">
        <v>28</v>
      </c>
      <c r="H91" s="166">
        <v>43886</v>
      </c>
      <c r="I91" s="167"/>
      <c r="J91" s="189"/>
    </row>
    <row r="92" spans="1:10" ht="20.100000000000001" customHeight="1" x14ac:dyDescent="0.25">
      <c r="A92" s="170">
        <v>44</v>
      </c>
      <c r="B92" s="164">
        <v>2007</v>
      </c>
      <c r="C92" s="165">
        <v>43827</v>
      </c>
      <c r="D92" s="164">
        <f t="shared" ca="1" si="12"/>
        <v>86</v>
      </c>
      <c r="E92" s="164" t="s">
        <v>7</v>
      </c>
      <c r="F92" s="164" t="s">
        <v>8</v>
      </c>
      <c r="G92" s="164" t="s">
        <v>28</v>
      </c>
      <c r="H92" s="166">
        <v>43896</v>
      </c>
      <c r="I92" s="167"/>
      <c r="J92" s="189" t="s">
        <v>51</v>
      </c>
    </row>
    <row r="93" spans="1:10" ht="20.100000000000001" customHeight="1" x14ac:dyDescent="0.25">
      <c r="A93" s="170">
        <v>45</v>
      </c>
      <c r="B93" s="164">
        <v>2009</v>
      </c>
      <c r="C93" s="165">
        <v>43827</v>
      </c>
      <c r="D93" s="164">
        <f t="shared" ca="1" si="12"/>
        <v>86</v>
      </c>
      <c r="E93" s="164" t="s">
        <v>7</v>
      </c>
      <c r="F93" s="164" t="s">
        <v>8</v>
      </c>
      <c r="G93" s="164" t="s">
        <v>28</v>
      </c>
      <c r="H93" s="166">
        <v>43896</v>
      </c>
      <c r="I93" s="167"/>
      <c r="J93" s="171"/>
    </row>
    <row r="94" spans="1:10" ht="20.100000000000001" customHeight="1" thickBot="1" x14ac:dyDescent="0.3">
      <c r="A94" s="172">
        <v>46</v>
      </c>
      <c r="B94" s="173">
        <v>2011</v>
      </c>
      <c r="C94" s="174">
        <v>43827</v>
      </c>
      <c r="D94" s="173">
        <f t="shared" ca="1" si="12"/>
        <v>86</v>
      </c>
      <c r="E94" s="173" t="s">
        <v>7</v>
      </c>
      <c r="F94" s="173" t="s">
        <v>8</v>
      </c>
      <c r="G94" s="173" t="s">
        <v>28</v>
      </c>
      <c r="H94" s="175">
        <v>43896</v>
      </c>
      <c r="I94" s="176"/>
      <c r="J94" s="177"/>
    </row>
    <row r="95" spans="1:10" ht="20.100000000000001" customHeight="1" thickBot="1" x14ac:dyDescent="0.3"/>
    <row r="96" spans="1:10" ht="20.100000000000001" customHeight="1" x14ac:dyDescent="0.25">
      <c r="A96" s="255">
        <v>47</v>
      </c>
      <c r="B96" s="105">
        <v>1996</v>
      </c>
      <c r="C96" s="104">
        <v>43823</v>
      </c>
      <c r="D96" s="105">
        <f t="shared" ref="D96:D98" ca="1" si="13">TODAY()-C96</f>
        <v>90</v>
      </c>
      <c r="E96" s="105" t="s">
        <v>4</v>
      </c>
      <c r="F96" s="105" t="s">
        <v>5</v>
      </c>
      <c r="G96" s="105" t="s">
        <v>46</v>
      </c>
      <c r="H96" s="261">
        <v>43900</v>
      </c>
      <c r="I96" s="107"/>
      <c r="J96" s="256"/>
    </row>
    <row r="97" spans="1:10" ht="20.100000000000001" customHeight="1" x14ac:dyDescent="0.25">
      <c r="A97" s="257">
        <v>48</v>
      </c>
      <c r="B97" s="109">
        <v>1997</v>
      </c>
      <c r="C97" s="108">
        <v>43823</v>
      </c>
      <c r="D97" s="109">
        <f t="shared" ca="1" si="13"/>
        <v>90</v>
      </c>
      <c r="E97" s="109" t="s">
        <v>4</v>
      </c>
      <c r="F97" s="109" t="s">
        <v>5</v>
      </c>
      <c r="G97" s="109" t="s">
        <v>46</v>
      </c>
      <c r="H97" s="262">
        <v>43900</v>
      </c>
      <c r="I97" s="111"/>
      <c r="J97" s="258"/>
    </row>
    <row r="98" spans="1:10" ht="20.100000000000001" customHeight="1" thickBot="1" x14ac:dyDescent="0.3">
      <c r="A98" s="259">
        <v>49</v>
      </c>
      <c r="B98" s="113">
        <v>1998</v>
      </c>
      <c r="C98" s="112">
        <v>43823</v>
      </c>
      <c r="D98" s="113">
        <f t="shared" ca="1" si="13"/>
        <v>90</v>
      </c>
      <c r="E98" s="113" t="s">
        <v>4</v>
      </c>
      <c r="F98" s="113" t="s">
        <v>5</v>
      </c>
      <c r="G98" s="113" t="s">
        <v>46</v>
      </c>
      <c r="H98" s="263">
        <v>43900</v>
      </c>
      <c r="I98" s="115"/>
      <c r="J98" s="260"/>
    </row>
    <row r="99" spans="1:10" ht="20.100000000000001" customHeight="1" x14ac:dyDescent="0.25"/>
    <row r="100" spans="1:10" ht="20.100000000000001" customHeight="1" x14ac:dyDescent="0.25"/>
    <row r="101" spans="1:10" ht="20.100000000000001" customHeight="1" x14ac:dyDescent="0.25"/>
    <row r="102" spans="1:10" ht="20.100000000000001" customHeight="1" x14ac:dyDescent="0.25"/>
    <row r="103" spans="1:10" ht="20.100000000000001" customHeight="1" x14ac:dyDescent="0.25"/>
    <row r="104" spans="1:10" ht="20.100000000000001" customHeight="1" x14ac:dyDescent="0.25"/>
    <row r="105" spans="1:10" ht="20.100000000000001" customHeight="1" x14ac:dyDescent="0.25"/>
    <row r="106" spans="1:10" ht="20.100000000000001" customHeight="1" x14ac:dyDescent="0.25"/>
    <row r="107" spans="1:10" ht="20.100000000000001" customHeight="1" x14ac:dyDescent="0.25"/>
    <row r="108" spans="1:10" ht="20.100000000000001" customHeight="1" x14ac:dyDescent="0.25"/>
    <row r="109" spans="1:10" ht="20.100000000000001" customHeight="1" x14ac:dyDescent="0.25"/>
    <row r="110" spans="1:10" ht="20.100000000000001" customHeight="1" x14ac:dyDescent="0.25"/>
  </sheetData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Baylor College of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Mridha, Zakir Hossain</dc:creator>
  <cp:lastModifiedBy>Mridha, Zakir Hossain</cp:lastModifiedBy>
  <cp:lastPrinted>2020-03-19T18:03:33Z</cp:lastPrinted>
  <dcterms:created xsi:type="dcterms:W3CDTF">2019-11-21T19:36:47Z</dcterms:created>
  <dcterms:modified xsi:type="dcterms:W3CDTF">2020-03-23T14:59:08Z</dcterms:modified>
</cp:coreProperties>
</file>