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G:\Python_experimental_course\"/>
    </mc:Choice>
  </mc:AlternateContent>
  <xr:revisionPtr revIDLastSave="0" documentId="8_{6AC5EB36-23D6-447F-AFC2-9362EB687D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/>
  <c r="I79" i="1"/>
  <c r="G79" i="1"/>
  <c r="D79" i="1"/>
  <c r="I78" i="1"/>
  <c r="G78" i="1"/>
  <c r="D78" i="1"/>
  <c r="I77" i="1"/>
  <c r="G77" i="1"/>
  <c r="D77" i="1"/>
  <c r="I76" i="1"/>
  <c r="G76" i="1"/>
  <c r="D76" i="1"/>
  <c r="I75" i="1"/>
  <c r="G75" i="1"/>
  <c r="D75" i="1"/>
  <c r="I74" i="1"/>
  <c r="G74" i="1"/>
  <c r="D74" i="1"/>
  <c r="I73" i="1"/>
  <c r="G73" i="1"/>
  <c r="D73" i="1"/>
  <c r="I72" i="1"/>
  <c r="G72" i="1"/>
  <c r="D72" i="1"/>
  <c r="I71" i="1"/>
  <c r="G71" i="1"/>
  <c r="D71" i="1"/>
  <c r="I70" i="1"/>
  <c r="G70" i="1"/>
  <c r="D70" i="1"/>
  <c r="I69" i="1"/>
  <c r="G69" i="1"/>
  <c r="D69" i="1"/>
  <c r="I68" i="1"/>
  <c r="G68" i="1"/>
  <c r="D68" i="1"/>
  <c r="I67" i="1"/>
  <c r="G67" i="1"/>
  <c r="D67" i="1"/>
  <c r="I66" i="1"/>
  <c r="G66" i="1"/>
  <c r="D66" i="1"/>
  <c r="I65" i="1"/>
  <c r="G65" i="1"/>
  <c r="D65" i="1"/>
  <c r="I64" i="1"/>
  <c r="G64" i="1"/>
  <c r="D64" i="1"/>
  <c r="I63" i="1"/>
  <c r="G63" i="1"/>
  <c r="D63" i="1"/>
  <c r="I62" i="1"/>
  <c r="G62" i="1"/>
  <c r="D62" i="1"/>
  <c r="I61" i="1"/>
  <c r="G61" i="1"/>
  <c r="D61" i="1"/>
  <c r="I60" i="1"/>
  <c r="G60" i="1"/>
  <c r="D60" i="1"/>
  <c r="I59" i="1"/>
  <c r="G59" i="1"/>
  <c r="D59" i="1"/>
  <c r="I58" i="1"/>
  <c r="G58" i="1"/>
  <c r="D58" i="1"/>
  <c r="I57" i="1"/>
  <c r="G57" i="1"/>
  <c r="D57" i="1"/>
  <c r="I56" i="1"/>
  <c r="G56" i="1"/>
  <c r="D56" i="1"/>
  <c r="I55" i="1"/>
  <c r="G55" i="1"/>
  <c r="D55" i="1"/>
  <c r="I54" i="1"/>
  <c r="G54" i="1"/>
  <c r="D54" i="1"/>
  <c r="I53" i="1"/>
  <c r="G53" i="1"/>
  <c r="D53" i="1"/>
  <c r="I52" i="1"/>
  <c r="G52" i="1"/>
  <c r="D52" i="1"/>
  <c r="I51" i="1"/>
  <c r="G51" i="1"/>
  <c r="D51" i="1"/>
  <c r="I50" i="1"/>
  <c r="G50" i="1"/>
  <c r="D50" i="1"/>
  <c r="I49" i="1"/>
  <c r="G49" i="1"/>
  <c r="D49" i="1"/>
  <c r="I48" i="1"/>
  <c r="G48" i="1"/>
  <c r="D48" i="1"/>
  <c r="I47" i="1"/>
  <c r="G47" i="1"/>
  <c r="D47" i="1"/>
  <c r="I46" i="1"/>
  <c r="G46" i="1"/>
  <c r="D46" i="1"/>
  <c r="I45" i="1"/>
  <c r="G45" i="1"/>
  <c r="D45" i="1"/>
  <c r="I44" i="1"/>
  <c r="G44" i="1"/>
  <c r="D44" i="1"/>
  <c r="I43" i="1"/>
  <c r="G43" i="1"/>
  <c r="D43" i="1"/>
  <c r="I42" i="1"/>
  <c r="G42" i="1"/>
  <c r="D42" i="1"/>
  <c r="I41" i="1"/>
  <c r="G41" i="1"/>
  <c r="D41" i="1"/>
  <c r="I40" i="1"/>
  <c r="G40" i="1"/>
  <c r="D40" i="1"/>
  <c r="I39" i="1"/>
  <c r="G39" i="1"/>
  <c r="D39" i="1"/>
  <c r="I38" i="1"/>
  <c r="G38" i="1"/>
  <c r="D38" i="1"/>
  <c r="I37" i="1"/>
  <c r="G37" i="1"/>
  <c r="D37" i="1"/>
  <c r="I36" i="1"/>
  <c r="G36" i="1"/>
  <c r="D36" i="1"/>
  <c r="I35" i="1"/>
  <c r="G35" i="1"/>
  <c r="D35" i="1"/>
  <c r="I34" i="1"/>
  <c r="G34" i="1"/>
  <c r="D34" i="1"/>
  <c r="I33" i="1"/>
  <c r="G33" i="1"/>
  <c r="D33" i="1"/>
  <c r="I32" i="1"/>
  <c r="G32" i="1"/>
  <c r="D32" i="1"/>
  <c r="I31" i="1"/>
  <c r="G31" i="1"/>
  <c r="D31" i="1"/>
  <c r="I30" i="1"/>
  <c r="G30" i="1"/>
  <c r="D30" i="1"/>
  <c r="I29" i="1"/>
  <c r="G29" i="1"/>
  <c r="D29" i="1"/>
  <c r="I28" i="1"/>
  <c r="G28" i="1"/>
  <c r="D28" i="1"/>
  <c r="I27" i="1"/>
  <c r="G27" i="1"/>
  <c r="D27" i="1"/>
  <c r="I26" i="1"/>
  <c r="G26" i="1"/>
  <c r="D26" i="1"/>
  <c r="I25" i="1"/>
  <c r="G25" i="1"/>
  <c r="D25" i="1"/>
  <c r="I24" i="1"/>
  <c r="G24" i="1"/>
  <c r="D24" i="1"/>
  <c r="I23" i="1"/>
  <c r="G23" i="1"/>
  <c r="D23" i="1"/>
  <c r="I22" i="1"/>
  <c r="G22" i="1"/>
  <c r="D22" i="1"/>
  <c r="I21" i="1"/>
  <c r="G21" i="1"/>
  <c r="D21" i="1"/>
  <c r="I20" i="1"/>
  <c r="G20" i="1"/>
  <c r="D20" i="1"/>
  <c r="I19" i="1"/>
  <c r="G19" i="1"/>
  <c r="D19" i="1"/>
  <c r="I18" i="1"/>
  <c r="G18" i="1"/>
  <c r="D18" i="1"/>
  <c r="I17" i="1"/>
  <c r="G17" i="1"/>
  <c r="D17" i="1"/>
  <c r="I16" i="1"/>
  <c r="G16" i="1"/>
  <c r="D16" i="1"/>
  <c r="I15" i="1"/>
  <c r="G15" i="1"/>
  <c r="D15" i="1"/>
  <c r="I14" i="1"/>
  <c r="G14" i="1"/>
  <c r="D14" i="1"/>
  <c r="I13" i="1"/>
  <c r="G13" i="1"/>
  <c r="D13" i="1"/>
  <c r="I12" i="1"/>
  <c r="G12" i="1"/>
  <c r="D12" i="1"/>
  <c r="I11" i="1"/>
  <c r="G11" i="1"/>
  <c r="D11" i="1"/>
  <c r="I10" i="1"/>
  <c r="G10" i="1"/>
  <c r="D10" i="1"/>
  <c r="I9" i="1"/>
  <c r="G9" i="1"/>
  <c r="D9" i="1"/>
  <c r="I8" i="1"/>
  <c r="G8" i="1"/>
  <c r="D8" i="1"/>
  <c r="I7" i="1"/>
  <c r="G7" i="1"/>
  <c r="D7" i="1"/>
  <c r="I6" i="1"/>
  <c r="G6" i="1"/>
  <c r="D6" i="1"/>
  <c r="I5" i="1"/>
  <c r="G5" i="1"/>
  <c r="D5" i="1"/>
  <c r="I4" i="1"/>
  <c r="G4" i="1"/>
  <c r="D4" i="1"/>
  <c r="I3" i="1"/>
  <c r="G3" i="1"/>
  <c r="D3" i="1"/>
  <c r="I2" i="1"/>
  <c r="G2" i="1"/>
  <c r="D2" i="1"/>
</calcChain>
</file>

<file path=xl/sharedStrings.xml><?xml version="1.0" encoding="utf-8"?>
<sst xmlns="http://schemas.openxmlformats.org/spreadsheetml/2006/main" count="244" uniqueCount="168">
  <si>
    <t>Student</t>
  </si>
  <si>
    <t>Time Percentage</t>
  </si>
  <si>
    <t>Time Used</t>
  </si>
  <si>
    <t>Time Rank</t>
  </si>
  <si>
    <t>Factor</t>
  </si>
  <si>
    <t>Score</t>
  </si>
  <si>
    <t>Score Rank</t>
  </si>
  <si>
    <t>Final</t>
  </si>
  <si>
    <t>Final Rank</t>
  </si>
  <si>
    <t>Remark</t>
  </si>
  <si>
    <t>DB2021100944</t>
  </si>
  <si>
    <t>0.001975754610405787</t>
  </si>
  <si>
    <t/>
  </si>
  <si>
    <t>DB2021101011</t>
  </si>
  <si>
    <t>0.19387663304258745</t>
  </si>
  <si>
    <t>DB2021101121</t>
  </si>
  <si>
    <t>0.2868657907847752</t>
  </si>
  <si>
    <t xml:space="preserve"> Slow Player </t>
  </si>
  <si>
    <t>DB2021101273</t>
  </si>
  <si>
    <t>0.19565384382477613</t>
  </si>
  <si>
    <t>DB2021160887</t>
  </si>
  <si>
    <t>0.20700511423002638</t>
  </si>
  <si>
    <t>DB2022100280</t>
  </si>
  <si>
    <t>0.17251631570875917</t>
  </si>
  <si>
    <t>DB2022100281</t>
  </si>
  <si>
    <t>0.18996126912801456</t>
  </si>
  <si>
    <t>DB2022100491</t>
  </si>
  <si>
    <t>0.034986724727650305</t>
  </si>
  <si>
    <t>DB2022100492</t>
  </si>
  <si>
    <t>0.18228507340539624</t>
  </si>
  <si>
    <t>DB2022100604</t>
  </si>
  <si>
    <t>0.18053856557469558</t>
  </si>
  <si>
    <t>DB2022100606</t>
  </si>
  <si>
    <t>0.18736999912219007</t>
  </si>
  <si>
    <t>DB2022101143</t>
  </si>
  <si>
    <t>0.1819889223428218</t>
  </si>
  <si>
    <t>DB2022101914</t>
  </si>
  <si>
    <t>2.090744420161657</t>
  </si>
  <si>
    <t>DB2022101915</t>
  </si>
  <si>
    <t>0.15689583585557088</t>
  </si>
  <si>
    <t>DB2022101916</t>
  </si>
  <si>
    <t>0.1701014676019181</t>
  </si>
  <si>
    <t>DB2022101917</t>
  </si>
  <si>
    <t>0.16640212119970357</t>
  </si>
  <si>
    <t>DB2022101918</t>
  </si>
  <si>
    <t>0.14853234219674907</t>
  </si>
  <si>
    <t>DB2022101920</t>
  </si>
  <si>
    <t>0.14082175826603627</t>
  </si>
  <si>
    <t>DB2022101921</t>
  </si>
  <si>
    <t>35.66324064128962</t>
  </si>
  <si>
    <t>DB2022101922</t>
  </si>
  <si>
    <t>7.899879162774652</t>
  </si>
  <si>
    <t>DB2022101923</t>
  </si>
  <si>
    <t>0.07116150062627166</t>
  </si>
  <si>
    <t>DB2022101925</t>
  </si>
  <si>
    <t>0.07435221096081876</t>
  </si>
  <si>
    <t>DB2022101927</t>
  </si>
  <si>
    <t>0.11987156601614138</t>
  </si>
  <si>
    <t>DB2022101928</t>
  </si>
  <si>
    <t>0.06637568020404179</t>
  </si>
  <si>
    <t>DB2022101934</t>
  </si>
  <si>
    <t>0.07686824565053603</t>
  </si>
  <si>
    <t>DB2022101935</t>
  </si>
  <si>
    <t>0.07449872809363121</t>
  </si>
  <si>
    <t>DB2022101936</t>
  </si>
  <si>
    <t>0.34132087689419693</t>
  </si>
  <si>
    <t>DB2022101940</t>
  </si>
  <si>
    <t>0.06999790136236188</t>
  </si>
  <si>
    <t>DB2022101941</t>
  </si>
  <si>
    <t>0.08123401547915438</t>
  </si>
  <si>
    <t>DB2022101944</t>
  </si>
  <si>
    <t>0.08979758056809158</t>
  </si>
  <si>
    <t>DB2022101946</t>
  </si>
  <si>
    <t>0.11075644224029574</t>
  </si>
  <si>
    <t>DB2022101949</t>
  </si>
  <si>
    <t>0.07953476147731031</t>
  </si>
  <si>
    <t>DB2022101950</t>
  </si>
  <si>
    <t>0.9563524376367238</t>
  </si>
  <si>
    <t>DB2022101952</t>
  </si>
  <si>
    <t>0.2502897838997336</t>
  </si>
  <si>
    <t>DB2022101953</t>
  </si>
  <si>
    <t>0.15771503957154429</t>
  </si>
  <si>
    <t>DB2022101955</t>
  </si>
  <si>
    <t>0.6330951819441791</t>
  </si>
  <si>
    <t>DB2022101956</t>
  </si>
  <si>
    <t>0.07879513513691315</t>
  </si>
  <si>
    <t>DB2022101957</t>
  </si>
  <si>
    <t>0.0712471092504163</t>
  </si>
  <si>
    <t>DB2022101958</t>
  </si>
  <si>
    <t>0.09128170725937149</t>
  </si>
  <si>
    <t>DB2022101959</t>
  </si>
  <si>
    <t>0.3050489029857444</t>
  </si>
  <si>
    <t>DB2022101960</t>
  </si>
  <si>
    <t>0.07945388938308542</t>
  </si>
  <si>
    <t>DB2022101963</t>
  </si>
  <si>
    <t>0.10938128789684655</t>
  </si>
  <si>
    <t>DB2022102014</t>
  </si>
  <si>
    <t>0.12401680550017537</t>
  </si>
  <si>
    <t>DB2022103718</t>
  </si>
  <si>
    <t>0.06194315126470449</t>
  </si>
  <si>
    <t>DB2022104187</t>
  </si>
  <si>
    <t>0.0746145895178418</t>
  </si>
  <si>
    <t>DB2022104334</t>
  </si>
  <si>
    <t>0.049358769563115974</t>
  </si>
  <si>
    <t>DB2022104384</t>
  </si>
  <si>
    <t>36.16626507045312</t>
  </si>
  <si>
    <t>DB2022104482</t>
  </si>
  <si>
    <t>0.09105252477073794</t>
  </si>
  <si>
    <t>DB2022104682</t>
  </si>
  <si>
    <t>0.0758444378691063</t>
  </si>
  <si>
    <t>DB2023100484</t>
  </si>
  <si>
    <t>0.07604745859562478</t>
  </si>
  <si>
    <t>DB2023100485</t>
  </si>
  <si>
    <t>0.07615027650681377</t>
  </si>
  <si>
    <t>DB2023100486</t>
  </si>
  <si>
    <t>0.06946024424391402</t>
  </si>
  <si>
    <t>DB2023100487</t>
  </si>
  <si>
    <t>0.06527686763597385</t>
  </si>
  <si>
    <t>DB2023101253</t>
  </si>
  <si>
    <t>0.07269742928104533</t>
  </si>
  <si>
    <t>DB2023101258</t>
  </si>
  <si>
    <t>0.06713850512007893</t>
  </si>
  <si>
    <t>DB2023101260</t>
  </si>
  <si>
    <t>0.0661136616779073</t>
  </si>
  <si>
    <t>DB2023101265</t>
  </si>
  <si>
    <t>0.07239710498084094</t>
  </si>
  <si>
    <t>DB2023101271</t>
  </si>
  <si>
    <t>0.2564766958682014</t>
  </si>
  <si>
    <t>DB2023101275</t>
  </si>
  <si>
    <t>0.07023220859588447</t>
  </si>
  <si>
    <t>DB2023101277</t>
  </si>
  <si>
    <t>0.06835235245495011</t>
  </si>
  <si>
    <t>DB2023101279</t>
  </si>
  <si>
    <t>0.06461693978994301</t>
  </si>
  <si>
    <t>DB2023101281</t>
  </si>
  <si>
    <t>0.0715698140216303</t>
  </si>
  <si>
    <t>DB2023101285</t>
  </si>
  <si>
    <t>0.06707217101837892</t>
  </si>
  <si>
    <t>DB2023101287</t>
  </si>
  <si>
    <t>0.08201567429472159</t>
  </si>
  <si>
    <t>DB2023101290</t>
  </si>
  <si>
    <t>0.06729506997270036</t>
  </si>
  <si>
    <t>DB2023102961</t>
  </si>
  <si>
    <t>8.26414466366184</t>
  </si>
  <si>
    <t>DB2023103111</t>
  </si>
  <si>
    <t>0.10291597391104321</t>
  </si>
  <si>
    <t>DB2023103208</t>
  </si>
  <si>
    <t>0.07821587968127745</t>
  </si>
  <si>
    <t>DB2023103209</t>
  </si>
  <si>
    <t>0.08757116967398039</t>
  </si>
  <si>
    <t>DB2023103298</t>
  </si>
  <si>
    <t>0.08245824237910826</t>
  </si>
  <si>
    <t>DB2023103409</t>
  </si>
  <si>
    <t>0.07226221707127169</t>
  </si>
  <si>
    <t>DB2023103844</t>
  </si>
  <si>
    <t>0.3538231221485968</t>
  </si>
  <si>
    <t>DB2023104257</t>
  </si>
  <si>
    <t>0.24542008543149435</t>
  </si>
  <si>
    <t>DB2023104352</t>
  </si>
  <si>
    <t>0.08866892786882141</t>
  </si>
  <si>
    <t>DB2023104411</t>
  </si>
  <si>
    <t>0.07469893625718803</t>
  </si>
  <si>
    <t>DB2023104412</t>
  </si>
  <si>
    <t>0.07647508640864883</t>
  </si>
  <si>
    <t>DB2023104414</t>
  </si>
  <si>
    <t>0.003622492672927751</t>
  </si>
  <si>
    <t>DB2024103301</t>
  </si>
  <si>
    <t>0.0736436394509447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</si>
</sst>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41" workbookViewId="0">
      <selection activeCell="F62" sqref="F62"/>
    </sheetView>
  </sheetViews>
  <sheetFormatPr defaultColWidth="9" defaultRowHeight="14" x14ac:dyDescent="0.25"/>
  <cols>
    <col min="1" max="1" width="14" customWidth="1"/>
    <col min="2" max="2" width="23" customWidth="1"/>
    <col min="3" max="3" width="12.81640625" customWidth="1"/>
    <col min="5" max="5" width="12.81640625" customWidth="1"/>
    <col min="6" max="6" width="6.54296875" customWidth="1"/>
    <col min="7" max="7" width="11.81640625" customWidth="1"/>
    <col min="8" max="8" width="12.81640625" customWidth="1"/>
    <col min="9" max="9" width="11.81640625" customWidth="1"/>
    <col min="10" max="10" width="15.17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3.4419162999999999</v>
      </c>
      <c r="D2">
        <f>RANK(C2,$C$2:$C$79,1)</f>
        <v>1</v>
      </c>
      <c r="E2">
        <v>2.8188142083287002</v>
      </c>
      <c r="F2">
        <v>402</v>
      </c>
      <c r="G2">
        <f>RANK(F2,$F$2:$F$79)</f>
        <v>1</v>
      </c>
      <c r="H2">
        <v>1133.1633117481399</v>
      </c>
      <c r="I2">
        <f>RANK(H2,$H$2:$H$79)</f>
        <v>1</v>
      </c>
      <c r="J2" t="s">
        <v>12</v>
      </c>
    </row>
    <row r="3" spans="1:10" x14ac:dyDescent="0.25">
      <c r="A3" t="s">
        <v>13</v>
      </c>
      <c r="B3" t="s">
        <v>14</v>
      </c>
      <c r="C3">
        <v>337.74798750000002</v>
      </c>
      <c r="D3">
        <f t="shared" ref="D3:D34" si="0">RANK(C3,$C$2:$C$79,1)</f>
        <v>62</v>
      </c>
      <c r="E3">
        <v>1.2204406634707701</v>
      </c>
      <c r="F3">
        <v>162</v>
      </c>
      <c r="G3">
        <f t="shared" ref="G3:G34" si="1">RANK(F3,$F$2:$F$79)</f>
        <v>50</v>
      </c>
      <c r="H3">
        <v>197.711387482265</v>
      </c>
      <c r="I3">
        <f t="shared" ref="I3:I34" si="2">RANK(H3,$H$2:$H$79)</f>
        <v>52</v>
      </c>
      <c r="J3" t="s">
        <v>12</v>
      </c>
    </row>
    <row r="4" spans="1:10" x14ac:dyDescent="0.25">
      <c r="A4" t="s">
        <v>15</v>
      </c>
      <c r="B4" t="s">
        <v>16</v>
      </c>
      <c r="C4">
        <v>499.74224330000101</v>
      </c>
      <c r="D4">
        <f t="shared" si="0"/>
        <v>68</v>
      </c>
      <c r="E4">
        <v>1</v>
      </c>
      <c r="F4">
        <v>0</v>
      </c>
      <c r="G4">
        <f t="shared" si="1"/>
        <v>70</v>
      </c>
      <c r="H4">
        <v>0</v>
      </c>
      <c r="I4">
        <f t="shared" si="2"/>
        <v>70</v>
      </c>
      <c r="J4" t="s">
        <v>17</v>
      </c>
    </row>
    <row r="5" spans="1:10" x14ac:dyDescent="0.25">
      <c r="A5" t="s">
        <v>18</v>
      </c>
      <c r="B5" t="s">
        <v>19</v>
      </c>
      <c r="C5">
        <v>340.84402519999298</v>
      </c>
      <c r="D5">
        <f t="shared" si="0"/>
        <v>63</v>
      </c>
      <c r="E5">
        <v>1.21886754854692</v>
      </c>
      <c r="F5">
        <v>161</v>
      </c>
      <c r="G5">
        <f t="shared" si="1"/>
        <v>51</v>
      </c>
      <c r="H5">
        <v>196.237675316055</v>
      </c>
      <c r="I5">
        <f t="shared" si="2"/>
        <v>53</v>
      </c>
      <c r="J5" t="s">
        <v>12</v>
      </c>
    </row>
    <row r="6" spans="1:10" x14ac:dyDescent="0.25">
      <c r="A6" t="s">
        <v>20</v>
      </c>
      <c r="B6" t="s">
        <v>21</v>
      </c>
      <c r="C6">
        <v>360.61881019999498</v>
      </c>
      <c r="D6">
        <f t="shared" si="0"/>
        <v>64</v>
      </c>
      <c r="E6">
        <v>1.20933620495202</v>
      </c>
      <c r="F6">
        <v>299</v>
      </c>
      <c r="G6">
        <f t="shared" si="1"/>
        <v>9</v>
      </c>
      <c r="H6">
        <v>361.59152528065499</v>
      </c>
      <c r="I6">
        <f t="shared" si="2"/>
        <v>13</v>
      </c>
      <c r="J6" t="s">
        <v>12</v>
      </c>
    </row>
    <row r="7" spans="1:10" x14ac:dyDescent="0.25">
      <c r="A7" t="s">
        <v>22</v>
      </c>
      <c r="B7" t="s">
        <v>23</v>
      </c>
      <c r="C7">
        <v>300.53667389998901</v>
      </c>
      <c r="D7">
        <f t="shared" si="0"/>
        <v>56</v>
      </c>
      <c r="E7">
        <v>1.2413342232781199</v>
      </c>
      <c r="F7">
        <v>206</v>
      </c>
      <c r="G7">
        <f t="shared" si="1"/>
        <v>32</v>
      </c>
      <c r="H7">
        <v>255.71484999529201</v>
      </c>
      <c r="I7">
        <f t="shared" si="2"/>
        <v>38</v>
      </c>
      <c r="J7" t="s">
        <v>12</v>
      </c>
    </row>
    <row r="8" spans="1:10" x14ac:dyDescent="0.25">
      <c r="A8" t="s">
        <v>24</v>
      </c>
      <c r="B8" t="s">
        <v>25</v>
      </c>
      <c r="C8">
        <v>330.92712279998898</v>
      </c>
      <c r="D8">
        <f t="shared" si="0"/>
        <v>61</v>
      </c>
      <c r="E8">
        <v>1.22398924793843</v>
      </c>
      <c r="F8">
        <v>292</v>
      </c>
      <c r="G8">
        <f t="shared" si="1"/>
        <v>12</v>
      </c>
      <c r="H8">
        <v>357.40486039802101</v>
      </c>
      <c r="I8">
        <f t="shared" si="2"/>
        <v>15</v>
      </c>
      <c r="J8" t="s">
        <v>12</v>
      </c>
    </row>
    <row r="9" spans="1:10" x14ac:dyDescent="0.25">
      <c r="A9" t="s">
        <v>26</v>
      </c>
      <c r="B9" t="s">
        <v>27</v>
      </c>
      <c r="C9">
        <v>60.949561999999702</v>
      </c>
      <c r="D9">
        <f t="shared" si="0"/>
        <v>3</v>
      </c>
      <c r="E9">
        <v>1</v>
      </c>
      <c r="F9">
        <v>0</v>
      </c>
      <c r="G9">
        <f t="shared" si="1"/>
        <v>70</v>
      </c>
      <c r="H9">
        <v>0</v>
      </c>
      <c r="I9">
        <f t="shared" si="2"/>
        <v>70</v>
      </c>
      <c r="J9" t="s">
        <v>17</v>
      </c>
    </row>
    <row r="10" spans="1:10" x14ac:dyDescent="0.25">
      <c r="A10" t="s">
        <v>28</v>
      </c>
      <c r="B10" t="s">
        <v>29</v>
      </c>
      <c r="C10">
        <v>317.55460020000697</v>
      </c>
      <c r="D10">
        <f t="shared" si="0"/>
        <v>59</v>
      </c>
      <c r="E10">
        <v>1.23129679187277</v>
      </c>
      <c r="F10">
        <v>71</v>
      </c>
      <c r="G10">
        <f t="shared" si="1"/>
        <v>66</v>
      </c>
      <c r="H10">
        <v>87.422072222966406</v>
      </c>
      <c r="I10">
        <f t="shared" si="2"/>
        <v>68</v>
      </c>
      <c r="J10" t="s">
        <v>12</v>
      </c>
    </row>
    <row r="11" spans="1:10" x14ac:dyDescent="0.25">
      <c r="A11" t="s">
        <v>30</v>
      </c>
      <c r="B11" t="s">
        <v>31</v>
      </c>
      <c r="C11">
        <v>314.51204939997001</v>
      </c>
      <c r="D11">
        <f t="shared" si="0"/>
        <v>57</v>
      </c>
      <c r="E11">
        <v>1.2330281081541801</v>
      </c>
      <c r="F11">
        <v>148</v>
      </c>
      <c r="G11">
        <f t="shared" si="1"/>
        <v>53</v>
      </c>
      <c r="H11">
        <v>182.48816000681799</v>
      </c>
      <c r="I11">
        <f t="shared" si="2"/>
        <v>54</v>
      </c>
      <c r="J11" t="s">
        <v>12</v>
      </c>
    </row>
    <row r="12" spans="1:10" x14ac:dyDescent="0.25">
      <c r="A12" t="s">
        <v>32</v>
      </c>
      <c r="B12" t="s">
        <v>33</v>
      </c>
      <c r="C12">
        <v>326.41293140001699</v>
      </c>
      <c r="D12">
        <f t="shared" si="0"/>
        <v>60</v>
      </c>
      <c r="E12">
        <v>1.2264027113598099</v>
      </c>
      <c r="F12">
        <v>101</v>
      </c>
      <c r="G12">
        <f t="shared" si="1"/>
        <v>60</v>
      </c>
      <c r="H12">
        <v>123.866673847341</v>
      </c>
      <c r="I12">
        <f t="shared" si="2"/>
        <v>61</v>
      </c>
      <c r="J12" t="s">
        <v>12</v>
      </c>
    </row>
    <row r="13" spans="1:10" x14ac:dyDescent="0.25">
      <c r="A13" t="s">
        <v>34</v>
      </c>
      <c r="B13" t="s">
        <v>35</v>
      </c>
      <c r="C13">
        <v>317.03868229999603</v>
      </c>
      <c r="D13">
        <f t="shared" si="0"/>
        <v>58</v>
      </c>
      <c r="E13">
        <v>1.2315885105822499</v>
      </c>
      <c r="F13">
        <v>174</v>
      </c>
      <c r="G13">
        <f t="shared" si="1"/>
        <v>44</v>
      </c>
      <c r="H13">
        <v>214.296400841311</v>
      </c>
      <c r="I13">
        <f t="shared" si="2"/>
        <v>50</v>
      </c>
      <c r="J13" t="s">
        <v>12</v>
      </c>
    </row>
    <row r="14" spans="1:10" x14ac:dyDescent="0.25">
      <c r="A14" t="s">
        <v>36</v>
      </c>
      <c r="B14" t="s">
        <v>37</v>
      </c>
      <c r="C14">
        <v>3642.2373815999799</v>
      </c>
      <c r="D14">
        <f t="shared" si="0"/>
        <v>74</v>
      </c>
      <c r="E14">
        <v>1.0258464815116199</v>
      </c>
      <c r="F14">
        <v>229</v>
      </c>
      <c r="G14">
        <f t="shared" si="1"/>
        <v>23</v>
      </c>
      <c r="H14">
        <v>234.91884426616201</v>
      </c>
      <c r="I14">
        <f t="shared" si="2"/>
        <v>46</v>
      </c>
      <c r="J14" t="s">
        <v>12</v>
      </c>
    </row>
    <row r="15" spans="1:10" x14ac:dyDescent="0.25">
      <c r="A15" t="s">
        <v>38</v>
      </c>
      <c r="B15" t="s">
        <v>39</v>
      </c>
      <c r="C15">
        <v>273.32459810001501</v>
      </c>
      <c r="D15">
        <f t="shared" si="0"/>
        <v>52</v>
      </c>
      <c r="E15">
        <v>1.2593872686588099</v>
      </c>
      <c r="F15">
        <v>110</v>
      </c>
      <c r="G15">
        <f t="shared" si="1"/>
        <v>58</v>
      </c>
      <c r="H15">
        <v>138.53259955246901</v>
      </c>
      <c r="I15">
        <f t="shared" si="2"/>
        <v>60</v>
      </c>
      <c r="J15" t="s">
        <v>12</v>
      </c>
    </row>
    <row r="16" spans="1:10" x14ac:dyDescent="0.25">
      <c r="A16" t="s">
        <v>40</v>
      </c>
      <c r="B16" t="s">
        <v>41</v>
      </c>
      <c r="C16">
        <v>296.32982299999202</v>
      </c>
      <c r="D16">
        <f t="shared" si="0"/>
        <v>55</v>
      </c>
      <c r="E16">
        <v>1.2439547954446999</v>
      </c>
      <c r="F16">
        <v>192</v>
      </c>
      <c r="G16">
        <f t="shared" si="1"/>
        <v>37</v>
      </c>
      <c r="H16">
        <v>238.839320725383</v>
      </c>
      <c r="I16">
        <f t="shared" si="2"/>
        <v>45</v>
      </c>
      <c r="J16" t="s">
        <v>12</v>
      </c>
    </row>
    <row r="17" spans="1:10" x14ac:dyDescent="0.25">
      <c r="A17" t="s">
        <v>42</v>
      </c>
      <c r="B17" t="s">
        <v>43</v>
      </c>
      <c r="C17">
        <v>289.88527740001302</v>
      </c>
      <c r="D17">
        <f t="shared" si="0"/>
        <v>54</v>
      </c>
      <c r="E17">
        <v>1.24808457119936</v>
      </c>
      <c r="F17">
        <v>128</v>
      </c>
      <c r="G17">
        <f t="shared" si="1"/>
        <v>55</v>
      </c>
      <c r="H17">
        <v>159.754825113518</v>
      </c>
      <c r="I17">
        <f t="shared" si="2"/>
        <v>57</v>
      </c>
      <c r="J17" t="s">
        <v>12</v>
      </c>
    </row>
    <row r="18" spans="1:10" x14ac:dyDescent="0.25">
      <c r="A18" t="s">
        <v>44</v>
      </c>
      <c r="B18" t="s">
        <v>45</v>
      </c>
      <c r="C18">
        <v>258.75474969999902</v>
      </c>
      <c r="D18">
        <f t="shared" si="0"/>
        <v>51</v>
      </c>
      <c r="E18">
        <v>1.27024693736175</v>
      </c>
      <c r="F18">
        <v>195</v>
      </c>
      <c r="G18">
        <f t="shared" si="1"/>
        <v>36</v>
      </c>
      <c r="H18">
        <v>247.698152785541</v>
      </c>
      <c r="I18">
        <f t="shared" si="2"/>
        <v>42</v>
      </c>
      <c r="J18" t="s">
        <v>12</v>
      </c>
    </row>
    <row r="19" spans="1:10" x14ac:dyDescent="0.25">
      <c r="A19" t="s">
        <v>46</v>
      </c>
      <c r="B19" t="s">
        <v>47</v>
      </c>
      <c r="C19">
        <v>245.32232019996701</v>
      </c>
      <c r="D19">
        <f t="shared" si="0"/>
        <v>50</v>
      </c>
      <c r="E19">
        <v>1.28112592292867</v>
      </c>
      <c r="F19">
        <v>264</v>
      </c>
      <c r="G19">
        <f t="shared" si="1"/>
        <v>19</v>
      </c>
      <c r="H19">
        <v>338.217243653168</v>
      </c>
      <c r="I19">
        <f t="shared" si="2"/>
        <v>19</v>
      </c>
      <c r="J19" t="s">
        <v>12</v>
      </c>
    </row>
    <row r="20" spans="1:10" x14ac:dyDescent="0.25">
      <c r="A20" t="s">
        <v>48</v>
      </c>
      <c r="B20" t="s">
        <v>49</v>
      </c>
      <c r="C20">
        <v>62128.104688500003</v>
      </c>
      <c r="D20">
        <f t="shared" si="0"/>
        <v>77</v>
      </c>
      <c r="E20">
        <v>1.0015584377253699</v>
      </c>
      <c r="F20">
        <v>296</v>
      </c>
      <c r="G20">
        <f t="shared" si="1"/>
        <v>10</v>
      </c>
      <c r="H20">
        <v>296.46129756671002</v>
      </c>
      <c r="I20">
        <f t="shared" si="2"/>
        <v>29</v>
      </c>
      <c r="J20" t="s">
        <v>12</v>
      </c>
    </row>
    <row r="21" spans="1:10" x14ac:dyDescent="0.25">
      <c r="A21" t="s">
        <v>50</v>
      </c>
      <c r="B21" t="s">
        <v>51</v>
      </c>
      <c r="C21">
        <v>13762.1963351005</v>
      </c>
      <c r="D21">
        <f t="shared" si="0"/>
        <v>75</v>
      </c>
      <c r="E21">
        <v>1.0069914753843701</v>
      </c>
      <c r="F21">
        <v>213</v>
      </c>
      <c r="G21">
        <f t="shared" si="1"/>
        <v>28</v>
      </c>
      <c r="H21">
        <v>214.48918425687</v>
      </c>
      <c r="I21">
        <f t="shared" si="2"/>
        <v>49</v>
      </c>
      <c r="J21" t="s">
        <v>12</v>
      </c>
    </row>
    <row r="22" spans="1:10" x14ac:dyDescent="0.25">
      <c r="A22" t="s">
        <v>52</v>
      </c>
      <c r="B22" t="s">
        <v>53</v>
      </c>
      <c r="C22">
        <v>123.968800400633</v>
      </c>
      <c r="D22">
        <f t="shared" si="0"/>
        <v>17</v>
      </c>
      <c r="E22">
        <v>1.4474073675302701</v>
      </c>
      <c r="F22">
        <v>167</v>
      </c>
      <c r="G22">
        <f t="shared" si="1"/>
        <v>48</v>
      </c>
      <c r="H22">
        <v>241.71703037755401</v>
      </c>
      <c r="I22">
        <f t="shared" si="2"/>
        <v>43</v>
      </c>
      <c r="J22" t="s">
        <v>12</v>
      </c>
    </row>
    <row r="23" spans="1:10" x14ac:dyDescent="0.25">
      <c r="A23" t="s">
        <v>54</v>
      </c>
      <c r="B23" t="s">
        <v>55</v>
      </c>
      <c r="C23">
        <v>129.52726289957701</v>
      </c>
      <c r="D23">
        <f t="shared" si="0"/>
        <v>24</v>
      </c>
      <c r="E23">
        <v>1.4352540960270299</v>
      </c>
      <c r="F23">
        <v>275</v>
      </c>
      <c r="G23">
        <f t="shared" si="1"/>
        <v>15</v>
      </c>
      <c r="H23">
        <v>394.69487640743301</v>
      </c>
      <c r="I23">
        <f t="shared" si="2"/>
        <v>8</v>
      </c>
      <c r="J23" t="s">
        <v>12</v>
      </c>
    </row>
    <row r="24" spans="1:10" x14ac:dyDescent="0.25">
      <c r="A24" t="s">
        <v>56</v>
      </c>
      <c r="B24" t="s">
        <v>57</v>
      </c>
      <c r="C24">
        <v>208.82547600015201</v>
      </c>
      <c r="D24">
        <f t="shared" si="0"/>
        <v>48</v>
      </c>
      <c r="E24">
        <v>1.3158697869802101</v>
      </c>
      <c r="F24">
        <v>173</v>
      </c>
      <c r="G24">
        <f t="shared" si="1"/>
        <v>45</v>
      </c>
      <c r="H24">
        <v>227.64547314757601</v>
      </c>
      <c r="I24">
        <f t="shared" si="2"/>
        <v>47</v>
      </c>
      <c r="J24" t="s">
        <v>12</v>
      </c>
    </row>
    <row r="25" spans="1:10" x14ac:dyDescent="0.25">
      <c r="A25" t="s">
        <v>58</v>
      </c>
      <c r="B25" t="s">
        <v>59</v>
      </c>
      <c r="C25">
        <v>115.63153359969</v>
      </c>
      <c r="D25">
        <f t="shared" si="0"/>
        <v>9</v>
      </c>
      <c r="E25">
        <v>1.4670910187175299</v>
      </c>
      <c r="F25">
        <v>203</v>
      </c>
      <c r="G25">
        <f t="shared" si="1"/>
        <v>33</v>
      </c>
      <c r="H25">
        <v>297.81947679965901</v>
      </c>
      <c r="I25">
        <f t="shared" si="2"/>
        <v>27</v>
      </c>
      <c r="J25" t="s">
        <v>12</v>
      </c>
    </row>
    <row r="26" spans="1:10" x14ac:dyDescent="0.25">
      <c r="A26" t="s">
        <v>60</v>
      </c>
      <c r="B26" t="s">
        <v>61</v>
      </c>
      <c r="C26">
        <v>133.91038859964701</v>
      </c>
      <c r="D26">
        <f t="shared" si="0"/>
        <v>32</v>
      </c>
      <c r="E26">
        <v>1.4261623071053899</v>
      </c>
      <c r="F26">
        <v>213</v>
      </c>
      <c r="G26">
        <f t="shared" si="1"/>
        <v>28</v>
      </c>
      <c r="H26">
        <v>303.77257141344802</v>
      </c>
      <c r="I26">
        <f t="shared" si="2"/>
        <v>26</v>
      </c>
      <c r="J26" t="s">
        <v>12</v>
      </c>
    </row>
    <row r="27" spans="1:10" x14ac:dyDescent="0.25">
      <c r="A27" t="s">
        <v>62</v>
      </c>
      <c r="B27" t="s">
        <v>63</v>
      </c>
      <c r="C27">
        <v>129.78250699973</v>
      </c>
      <c r="D27">
        <f t="shared" si="0"/>
        <v>25</v>
      </c>
      <c r="E27">
        <v>1.43471315275704</v>
      </c>
      <c r="F27">
        <v>212</v>
      </c>
      <c r="G27">
        <f t="shared" si="1"/>
        <v>30</v>
      </c>
      <c r="H27">
        <v>304.15918838449198</v>
      </c>
      <c r="I27">
        <f t="shared" si="2"/>
        <v>25</v>
      </c>
      <c r="J27" t="s">
        <v>12</v>
      </c>
    </row>
    <row r="28" spans="1:10" x14ac:dyDescent="0.25">
      <c r="A28" t="s">
        <v>64</v>
      </c>
      <c r="B28" t="s">
        <v>65</v>
      </c>
      <c r="C28">
        <v>594.60718629989503</v>
      </c>
      <c r="D28">
        <f t="shared" si="0"/>
        <v>70</v>
      </c>
      <c r="E28">
        <v>1.1384967983230001</v>
      </c>
      <c r="F28">
        <v>303</v>
      </c>
      <c r="G28">
        <f t="shared" si="1"/>
        <v>7</v>
      </c>
      <c r="H28">
        <v>344.96452989186997</v>
      </c>
      <c r="I28">
        <f t="shared" si="2"/>
        <v>17</v>
      </c>
      <c r="J28" t="s">
        <v>12</v>
      </c>
    </row>
    <row r="29" spans="1:10" x14ac:dyDescent="0.25">
      <c r="A29" t="s">
        <v>66</v>
      </c>
      <c r="B29" t="s">
        <v>67</v>
      </c>
      <c r="C29">
        <v>121.941721100387</v>
      </c>
      <c r="D29">
        <f t="shared" si="0"/>
        <v>15</v>
      </c>
      <c r="E29">
        <v>1.45202526902905</v>
      </c>
      <c r="F29">
        <v>76</v>
      </c>
      <c r="G29">
        <f t="shared" si="1"/>
        <v>65</v>
      </c>
      <c r="H29">
        <v>110.35392044620799</v>
      </c>
      <c r="I29">
        <f t="shared" si="2"/>
        <v>65</v>
      </c>
      <c r="J29" t="s">
        <v>12</v>
      </c>
    </row>
    <row r="30" spans="1:10" x14ac:dyDescent="0.25">
      <c r="A30" t="s">
        <v>68</v>
      </c>
      <c r="B30" t="s">
        <v>69</v>
      </c>
      <c r="C30">
        <v>141.51589500010201</v>
      </c>
      <c r="D30">
        <f t="shared" si="0"/>
        <v>37</v>
      </c>
      <c r="E30">
        <v>1.4113199321696701</v>
      </c>
      <c r="F30">
        <v>157</v>
      </c>
      <c r="G30">
        <f t="shared" si="1"/>
        <v>52</v>
      </c>
      <c r="H30">
        <v>221.57722935063899</v>
      </c>
      <c r="I30">
        <f t="shared" si="2"/>
        <v>48</v>
      </c>
      <c r="J30" t="s">
        <v>12</v>
      </c>
    </row>
    <row r="31" spans="1:10" x14ac:dyDescent="0.25">
      <c r="A31" t="s">
        <v>70</v>
      </c>
      <c r="B31" t="s">
        <v>71</v>
      </c>
      <c r="C31">
        <v>156.43428319997599</v>
      </c>
      <c r="D31">
        <f t="shared" si="0"/>
        <v>42</v>
      </c>
      <c r="E31">
        <v>1.38519725437269</v>
      </c>
      <c r="F31">
        <v>87</v>
      </c>
      <c r="G31">
        <f t="shared" si="1"/>
        <v>63</v>
      </c>
      <c r="H31">
        <v>120.512161130424</v>
      </c>
      <c r="I31">
        <f t="shared" si="2"/>
        <v>62</v>
      </c>
      <c r="J31" t="s">
        <v>12</v>
      </c>
    </row>
    <row r="32" spans="1:10" x14ac:dyDescent="0.25">
      <c r="A32" t="s">
        <v>72</v>
      </c>
      <c r="B32" t="s">
        <v>73</v>
      </c>
      <c r="C32">
        <v>192.94623019940099</v>
      </c>
      <c r="D32">
        <f t="shared" si="0"/>
        <v>47</v>
      </c>
      <c r="E32">
        <v>1.3339590670421499</v>
      </c>
      <c r="F32">
        <v>223</v>
      </c>
      <c r="G32">
        <f t="shared" si="1"/>
        <v>26</v>
      </c>
      <c r="H32">
        <v>297.472871950399</v>
      </c>
      <c r="I32">
        <f t="shared" si="2"/>
        <v>28</v>
      </c>
      <c r="J32" t="s">
        <v>12</v>
      </c>
    </row>
    <row r="33" spans="1:10" x14ac:dyDescent="0.25">
      <c r="A33" t="s">
        <v>74</v>
      </c>
      <c r="B33" t="s">
        <v>75</v>
      </c>
      <c r="C33">
        <v>138.555663999763</v>
      </c>
      <c r="D33">
        <f t="shared" si="0"/>
        <v>36</v>
      </c>
      <c r="E33">
        <v>1.41696291368486</v>
      </c>
      <c r="F33">
        <v>67</v>
      </c>
      <c r="G33">
        <f t="shared" si="1"/>
        <v>67</v>
      </c>
      <c r="H33">
        <v>94.936515216885397</v>
      </c>
      <c r="I33">
        <f t="shared" si="2"/>
        <v>66</v>
      </c>
      <c r="J33" t="s">
        <v>12</v>
      </c>
    </row>
    <row r="34" spans="1:10" x14ac:dyDescent="0.25">
      <c r="A34" t="s">
        <v>76</v>
      </c>
      <c r="B34" t="s">
        <v>77</v>
      </c>
      <c r="C34">
        <v>1666.0394090997499</v>
      </c>
      <c r="D34">
        <f t="shared" si="0"/>
        <v>73</v>
      </c>
      <c r="E34">
        <v>1.0546346391489101</v>
      </c>
      <c r="F34">
        <v>276</v>
      </c>
      <c r="G34">
        <f t="shared" si="1"/>
        <v>14</v>
      </c>
      <c r="H34">
        <v>291.07916040510003</v>
      </c>
      <c r="I34">
        <f t="shared" si="2"/>
        <v>31</v>
      </c>
      <c r="J34" t="s">
        <v>12</v>
      </c>
    </row>
    <row r="35" spans="1:10" x14ac:dyDescent="0.25">
      <c r="A35" t="s">
        <v>78</v>
      </c>
      <c r="B35" t="s">
        <v>79</v>
      </c>
      <c r="C35">
        <v>436.02402970024599</v>
      </c>
      <c r="D35">
        <f t="shared" ref="D35:D66" si="3">RANK(C35,$C$2:$C$79,1)</f>
        <v>66</v>
      </c>
      <c r="E35">
        <v>1.17961692256415</v>
      </c>
      <c r="F35">
        <v>98</v>
      </c>
      <c r="G35">
        <f t="shared" ref="G35:G66" si="4">RANK(F35,$F$2:$F$79)</f>
        <v>62</v>
      </c>
      <c r="H35">
        <v>115.602458411287</v>
      </c>
      <c r="I35">
        <f t="shared" ref="I35:I66" si="5">RANK(H35,$H$2:$H$79)</f>
        <v>64</v>
      </c>
      <c r="J35" t="s">
        <v>12</v>
      </c>
    </row>
    <row r="36" spans="1:10" x14ac:dyDescent="0.25">
      <c r="A36" t="s">
        <v>80</v>
      </c>
      <c r="B36" t="s">
        <v>81</v>
      </c>
      <c r="C36">
        <v>274.75171390082301</v>
      </c>
      <c r="D36">
        <f t="shared" si="3"/>
        <v>53</v>
      </c>
      <c r="E36">
        <v>1.258371680749</v>
      </c>
      <c r="F36">
        <v>333</v>
      </c>
      <c r="G36">
        <f t="shared" si="4"/>
        <v>5</v>
      </c>
      <c r="H36">
        <v>419.03776968941702</v>
      </c>
      <c r="I36">
        <f t="shared" si="5"/>
        <v>4</v>
      </c>
      <c r="J36" t="s">
        <v>12</v>
      </c>
    </row>
    <row r="37" spans="1:10" x14ac:dyDescent="0.25">
      <c r="A37" t="s">
        <v>82</v>
      </c>
      <c r="B37" t="s">
        <v>83</v>
      </c>
      <c r="C37">
        <v>1102.9004385001001</v>
      </c>
      <c r="D37">
        <f t="shared" si="3"/>
        <v>72</v>
      </c>
      <c r="E37">
        <v>1.0800869983075601</v>
      </c>
      <c r="F37">
        <v>355</v>
      </c>
      <c r="G37">
        <f t="shared" si="4"/>
        <v>2</v>
      </c>
      <c r="H37">
        <v>383.430884399185</v>
      </c>
      <c r="I37">
        <f t="shared" si="5"/>
        <v>10</v>
      </c>
      <c r="J37" t="s">
        <v>12</v>
      </c>
    </row>
    <row r="38" spans="1:10" x14ac:dyDescent="0.25">
      <c r="A38" t="s">
        <v>84</v>
      </c>
      <c r="B38" t="s">
        <v>85</v>
      </c>
      <c r="C38">
        <v>137.267178099988</v>
      </c>
      <c r="D38">
        <f t="shared" si="3"/>
        <v>34</v>
      </c>
      <c r="E38">
        <v>1.41947149326655</v>
      </c>
      <c r="F38">
        <v>186</v>
      </c>
      <c r="G38">
        <f t="shared" si="4"/>
        <v>39</v>
      </c>
      <c r="H38">
        <v>264.021697747578</v>
      </c>
      <c r="I38">
        <f t="shared" si="5"/>
        <v>36</v>
      </c>
      <c r="J38" t="s">
        <v>12</v>
      </c>
    </row>
    <row r="39" spans="1:10" x14ac:dyDescent="0.25">
      <c r="A39" t="s">
        <v>86</v>
      </c>
      <c r="B39" t="s">
        <v>87</v>
      </c>
      <c r="C39">
        <v>124.11793719996599</v>
      </c>
      <c r="D39">
        <f t="shared" si="3"/>
        <v>18</v>
      </c>
      <c r="E39">
        <v>1.44707166442904</v>
      </c>
      <c r="F39">
        <v>82</v>
      </c>
      <c r="G39">
        <f t="shared" si="4"/>
        <v>64</v>
      </c>
      <c r="H39">
        <v>118.659876483182</v>
      </c>
      <c r="I39">
        <f t="shared" si="5"/>
        <v>63</v>
      </c>
      <c r="J39" t="s">
        <v>12</v>
      </c>
    </row>
    <row r="40" spans="1:10" x14ac:dyDescent="0.25">
      <c r="A40" t="s">
        <v>88</v>
      </c>
      <c r="B40" t="s">
        <v>89</v>
      </c>
      <c r="C40">
        <v>159.019745900191</v>
      </c>
      <c r="D40">
        <f t="shared" si="3"/>
        <v>44</v>
      </c>
      <c r="E40">
        <v>1.38102472276041</v>
      </c>
      <c r="F40">
        <v>286</v>
      </c>
      <c r="G40">
        <f t="shared" si="4"/>
        <v>13</v>
      </c>
      <c r="H40">
        <v>394.97307070947898</v>
      </c>
      <c r="I40">
        <f t="shared" si="5"/>
        <v>7</v>
      </c>
      <c r="J40" t="s">
        <v>12</v>
      </c>
    </row>
    <row r="41" spans="1:10" x14ac:dyDescent="0.25">
      <c r="A41" t="s">
        <v>90</v>
      </c>
      <c r="B41" t="s">
        <v>91</v>
      </c>
      <c r="C41">
        <v>531.41862149981796</v>
      </c>
      <c r="D41">
        <f t="shared" si="3"/>
        <v>69</v>
      </c>
      <c r="E41">
        <v>1</v>
      </c>
      <c r="F41">
        <v>0</v>
      </c>
      <c r="G41">
        <f t="shared" si="4"/>
        <v>70</v>
      </c>
      <c r="H41">
        <v>0</v>
      </c>
      <c r="I41">
        <f t="shared" si="5"/>
        <v>70</v>
      </c>
      <c r="J41" t="s">
        <v>17</v>
      </c>
    </row>
    <row r="42" spans="1:10" x14ac:dyDescent="0.25">
      <c r="A42" t="s">
        <v>92</v>
      </c>
      <c r="B42" t="s">
        <v>93</v>
      </c>
      <c r="C42">
        <v>138.414778599389</v>
      </c>
      <c r="D42">
        <f t="shared" si="3"/>
        <v>35</v>
      </c>
      <c r="E42">
        <v>1.4172356336752701</v>
      </c>
      <c r="F42">
        <v>57</v>
      </c>
      <c r="G42">
        <f t="shared" si="4"/>
        <v>69</v>
      </c>
      <c r="H42">
        <v>80.782431119490298</v>
      </c>
      <c r="I42">
        <f t="shared" si="5"/>
        <v>69</v>
      </c>
      <c r="J42" t="s">
        <v>12</v>
      </c>
    </row>
    <row r="43" spans="1:10" x14ac:dyDescent="0.25">
      <c r="A43" t="s">
        <v>94</v>
      </c>
      <c r="B43" t="s">
        <v>95</v>
      </c>
      <c r="C43">
        <v>190.55060569987799</v>
      </c>
      <c r="D43">
        <f t="shared" si="3"/>
        <v>46</v>
      </c>
      <c r="E43">
        <v>1.3368785738075</v>
      </c>
      <c r="F43">
        <v>346</v>
      </c>
      <c r="G43">
        <f t="shared" si="4"/>
        <v>3</v>
      </c>
      <c r="H43">
        <v>462.55998653739402</v>
      </c>
      <c r="I43">
        <f t="shared" si="5"/>
        <v>2</v>
      </c>
      <c r="J43" t="s">
        <v>12</v>
      </c>
    </row>
    <row r="44" spans="1:10" x14ac:dyDescent="0.25">
      <c r="A44" t="s">
        <v>96</v>
      </c>
      <c r="B44" t="s">
        <v>97</v>
      </c>
      <c r="C44">
        <v>216.04680160018199</v>
      </c>
      <c r="D44">
        <f t="shared" si="3"/>
        <v>49</v>
      </c>
      <c r="E44">
        <v>1.30830231062892</v>
      </c>
      <c r="F44">
        <v>335</v>
      </c>
      <c r="G44">
        <f t="shared" si="4"/>
        <v>4</v>
      </c>
      <c r="H44">
        <v>438.281274060687</v>
      </c>
      <c r="I44">
        <f t="shared" si="5"/>
        <v>3</v>
      </c>
      <c r="J44" t="s">
        <v>12</v>
      </c>
    </row>
    <row r="45" spans="1:10" x14ac:dyDescent="0.25">
      <c r="A45" t="s">
        <v>98</v>
      </c>
      <c r="B45" t="s">
        <v>99</v>
      </c>
      <c r="C45">
        <v>107.90972770022501</v>
      </c>
      <c r="D45">
        <f t="shared" si="3"/>
        <v>5</v>
      </c>
      <c r="E45">
        <v>1.4870991044506701</v>
      </c>
      <c r="F45">
        <v>182</v>
      </c>
      <c r="G45">
        <f t="shared" si="4"/>
        <v>41</v>
      </c>
      <c r="H45">
        <v>270.65203701002298</v>
      </c>
      <c r="I45">
        <f t="shared" si="5"/>
        <v>34</v>
      </c>
      <c r="J45" t="s">
        <v>12</v>
      </c>
    </row>
    <row r="46" spans="1:10" x14ac:dyDescent="0.25">
      <c r="A46" t="s">
        <v>100</v>
      </c>
      <c r="B46" t="s">
        <v>101</v>
      </c>
      <c r="C46">
        <v>129.98434650066301</v>
      </c>
      <c r="D46">
        <f t="shared" si="3"/>
        <v>26</v>
      </c>
      <c r="E46">
        <v>1.4342864198293901</v>
      </c>
      <c r="F46">
        <v>203</v>
      </c>
      <c r="G46">
        <f t="shared" si="4"/>
        <v>33</v>
      </c>
      <c r="H46">
        <v>291.16014322536603</v>
      </c>
      <c r="I46">
        <f t="shared" si="5"/>
        <v>30</v>
      </c>
      <c r="J46" t="s">
        <v>12</v>
      </c>
    </row>
    <row r="47" spans="1:10" x14ac:dyDescent="0.25">
      <c r="A47" t="s">
        <v>102</v>
      </c>
      <c r="B47" t="s">
        <v>103</v>
      </c>
      <c r="C47">
        <v>85.986768099880805</v>
      </c>
      <c r="D47">
        <f t="shared" si="3"/>
        <v>4</v>
      </c>
      <c r="E47">
        <v>1</v>
      </c>
      <c r="F47">
        <v>0</v>
      </c>
      <c r="G47">
        <f t="shared" si="4"/>
        <v>70</v>
      </c>
      <c r="H47">
        <v>0</v>
      </c>
      <c r="I47">
        <f t="shared" si="5"/>
        <v>70</v>
      </c>
      <c r="J47" t="s">
        <v>17</v>
      </c>
    </row>
    <row r="48" spans="1:10" x14ac:dyDescent="0.25">
      <c r="A48" t="s">
        <v>104</v>
      </c>
      <c r="B48" t="s">
        <v>105</v>
      </c>
      <c r="C48">
        <v>63004.411884200003</v>
      </c>
      <c r="D48">
        <f t="shared" si="3"/>
        <v>78</v>
      </c>
      <c r="E48">
        <v>1</v>
      </c>
      <c r="F48">
        <v>0</v>
      </c>
      <c r="G48">
        <f t="shared" si="4"/>
        <v>70</v>
      </c>
      <c r="H48">
        <v>0</v>
      </c>
      <c r="I48">
        <f t="shared" si="5"/>
        <v>70</v>
      </c>
      <c r="J48" t="s">
        <v>17</v>
      </c>
    </row>
    <row r="49" spans="1:10" x14ac:dyDescent="0.25">
      <c r="A49" t="s">
        <v>106</v>
      </c>
      <c r="B49" t="s">
        <v>107</v>
      </c>
      <c r="C49">
        <v>158.62049240021301</v>
      </c>
      <c r="D49">
        <f t="shared" si="3"/>
        <v>43</v>
      </c>
      <c r="E49">
        <v>1.38166276819892</v>
      </c>
      <c r="F49">
        <v>293</v>
      </c>
      <c r="G49">
        <f t="shared" si="4"/>
        <v>11</v>
      </c>
      <c r="H49">
        <v>404.82719108228201</v>
      </c>
      <c r="I49">
        <f t="shared" si="5"/>
        <v>5</v>
      </c>
      <c r="J49" t="s">
        <v>12</v>
      </c>
    </row>
    <row r="50" spans="1:10" x14ac:dyDescent="0.25">
      <c r="A50" t="s">
        <v>108</v>
      </c>
      <c r="B50" t="s">
        <v>109</v>
      </c>
      <c r="C50">
        <v>132.12683680004099</v>
      </c>
      <c r="D50">
        <f t="shared" si="3"/>
        <v>28</v>
      </c>
      <c r="E50">
        <v>1.42981193870037</v>
      </c>
      <c r="F50">
        <v>190</v>
      </c>
      <c r="G50">
        <f t="shared" si="4"/>
        <v>38</v>
      </c>
      <c r="H50">
        <v>271.66426835307101</v>
      </c>
      <c r="I50">
        <f t="shared" si="5"/>
        <v>33</v>
      </c>
      <c r="J50" t="s">
        <v>12</v>
      </c>
    </row>
    <row r="51" spans="1:10" x14ac:dyDescent="0.25">
      <c r="A51" t="s">
        <v>110</v>
      </c>
      <c r="B51" t="s">
        <v>111</v>
      </c>
      <c r="C51">
        <v>132.48051450078501</v>
      </c>
      <c r="D51">
        <f t="shared" si="3"/>
        <v>29</v>
      </c>
      <c r="E51">
        <v>1.42908286036434</v>
      </c>
      <c r="F51">
        <v>198</v>
      </c>
      <c r="G51">
        <f t="shared" si="4"/>
        <v>35</v>
      </c>
      <c r="H51">
        <v>282.95840635214</v>
      </c>
      <c r="I51">
        <f t="shared" si="5"/>
        <v>32</v>
      </c>
      <c r="J51" t="s">
        <v>12</v>
      </c>
    </row>
    <row r="52" spans="1:10" x14ac:dyDescent="0.25">
      <c r="A52" t="s">
        <v>112</v>
      </c>
      <c r="B52" t="s">
        <v>113</v>
      </c>
      <c r="C52">
        <v>132.65963120008999</v>
      </c>
      <c r="D52">
        <f t="shared" si="3"/>
        <v>30</v>
      </c>
      <c r="E52">
        <v>1.42871464362275</v>
      </c>
      <c r="F52">
        <v>258</v>
      </c>
      <c r="G52">
        <f t="shared" si="4"/>
        <v>20</v>
      </c>
      <c r="H52">
        <v>368.60837805467003</v>
      </c>
      <c r="I52">
        <f t="shared" si="5"/>
        <v>12</v>
      </c>
      <c r="J52" t="s">
        <v>12</v>
      </c>
    </row>
    <row r="53" spans="1:10" x14ac:dyDescent="0.25">
      <c r="A53" t="s">
        <v>114</v>
      </c>
      <c r="B53" t="s">
        <v>115</v>
      </c>
      <c r="C53">
        <v>121.00508109962399</v>
      </c>
      <c r="D53">
        <f t="shared" si="3"/>
        <v>14</v>
      </c>
      <c r="E53">
        <v>1.45419428901041</v>
      </c>
      <c r="F53">
        <v>186</v>
      </c>
      <c r="G53">
        <f t="shared" si="4"/>
        <v>39</v>
      </c>
      <c r="H53">
        <v>270.48013775593603</v>
      </c>
      <c r="I53">
        <f t="shared" si="5"/>
        <v>35</v>
      </c>
      <c r="J53" t="s">
        <v>12</v>
      </c>
    </row>
    <row r="54" spans="1:10" x14ac:dyDescent="0.25">
      <c r="A54" t="s">
        <v>116</v>
      </c>
      <c r="B54" t="s">
        <v>117</v>
      </c>
      <c r="C54">
        <v>113.717317700226</v>
      </c>
      <c r="D54">
        <f t="shared" si="3"/>
        <v>7</v>
      </c>
      <c r="E54">
        <v>1.47188125238499</v>
      </c>
      <c r="F54">
        <v>226</v>
      </c>
      <c r="G54">
        <f t="shared" si="4"/>
        <v>24</v>
      </c>
      <c r="H54">
        <v>332.645163039007</v>
      </c>
      <c r="I54">
        <f t="shared" si="5"/>
        <v>20</v>
      </c>
      <c r="J54" t="s">
        <v>12</v>
      </c>
    </row>
    <row r="55" spans="1:10" x14ac:dyDescent="0.25">
      <c r="A55" t="s">
        <v>118</v>
      </c>
      <c r="B55" t="s">
        <v>119</v>
      </c>
      <c r="C55">
        <v>126.64450610045</v>
      </c>
      <c r="D55">
        <f t="shared" si="3"/>
        <v>22</v>
      </c>
      <c r="E55">
        <v>1.4414664116907401</v>
      </c>
      <c r="F55">
        <v>275</v>
      </c>
      <c r="G55">
        <f t="shared" si="4"/>
        <v>15</v>
      </c>
      <c r="H55">
        <v>396.40326321495399</v>
      </c>
      <c r="I55">
        <f t="shared" si="5"/>
        <v>6</v>
      </c>
      <c r="J55" t="s">
        <v>12</v>
      </c>
    </row>
    <row r="56" spans="1:10" x14ac:dyDescent="0.25">
      <c r="A56" t="s">
        <v>120</v>
      </c>
      <c r="B56" t="s">
        <v>121</v>
      </c>
      <c r="C56">
        <v>116.960433200241</v>
      </c>
      <c r="D56">
        <f t="shared" si="3"/>
        <v>11</v>
      </c>
      <c r="E56">
        <v>1.4638275940005701</v>
      </c>
      <c r="F56">
        <v>218</v>
      </c>
      <c r="G56">
        <f t="shared" si="4"/>
        <v>27</v>
      </c>
      <c r="H56">
        <v>319.11441549212401</v>
      </c>
      <c r="I56">
        <f t="shared" si="5"/>
        <v>23</v>
      </c>
      <c r="J56" t="s">
        <v>12</v>
      </c>
    </row>
    <row r="57" spans="1:10" x14ac:dyDescent="0.25">
      <c r="A57" t="s">
        <v>122</v>
      </c>
      <c r="B57" t="s">
        <v>123</v>
      </c>
      <c r="C57">
        <v>115.17507720006699</v>
      </c>
      <c r="D57">
        <f t="shared" si="3"/>
        <v>8</v>
      </c>
      <c r="E57">
        <v>1.46822358619599</v>
      </c>
      <c r="F57">
        <v>171</v>
      </c>
      <c r="G57">
        <f t="shared" si="4"/>
        <v>47</v>
      </c>
      <c r="H57">
        <v>251.06623323951499</v>
      </c>
      <c r="I57">
        <f t="shared" si="5"/>
        <v>40</v>
      </c>
      <c r="J57" t="s">
        <v>12</v>
      </c>
    </row>
    <row r="58" spans="1:10" x14ac:dyDescent="0.25">
      <c r="A58" t="s">
        <v>124</v>
      </c>
      <c r="B58" t="s">
        <v>125</v>
      </c>
      <c r="C58">
        <v>126.121318099918</v>
      </c>
      <c r="D58">
        <f t="shared" si="3"/>
        <v>21</v>
      </c>
      <c r="E58">
        <v>1.4426145635005401</v>
      </c>
      <c r="F58">
        <v>212</v>
      </c>
      <c r="G58">
        <f t="shared" si="4"/>
        <v>30</v>
      </c>
      <c r="H58">
        <v>305.83428746211302</v>
      </c>
      <c r="I58">
        <f t="shared" si="5"/>
        <v>24</v>
      </c>
      <c r="J58" t="s">
        <v>12</v>
      </c>
    </row>
    <row r="59" spans="1:10" x14ac:dyDescent="0.25">
      <c r="A59" t="s">
        <v>126</v>
      </c>
      <c r="B59" t="s">
        <v>127</v>
      </c>
      <c r="C59">
        <v>446.80210560034999</v>
      </c>
      <c r="D59">
        <f t="shared" si="3"/>
        <v>67</v>
      </c>
      <c r="E59">
        <v>1.1760537565765501</v>
      </c>
      <c r="F59">
        <v>302</v>
      </c>
      <c r="G59">
        <f t="shared" si="4"/>
        <v>8</v>
      </c>
      <c r="H59">
        <v>355.168234486117</v>
      </c>
      <c r="I59">
        <f t="shared" si="5"/>
        <v>16</v>
      </c>
      <c r="J59" t="s">
        <v>12</v>
      </c>
    </row>
    <row r="60" spans="1:10" x14ac:dyDescent="0.25">
      <c r="A60" t="s">
        <v>128</v>
      </c>
      <c r="B60" t="s">
        <v>129</v>
      </c>
      <c r="C60">
        <v>122.349902299622</v>
      </c>
      <c r="D60">
        <f t="shared" si="3"/>
        <v>16</v>
      </c>
      <c r="E60">
        <v>1.45108706388742</v>
      </c>
      <c r="F60">
        <v>166</v>
      </c>
      <c r="G60">
        <f t="shared" si="4"/>
        <v>49</v>
      </c>
      <c r="H60">
        <v>240.880452605312</v>
      </c>
      <c r="I60">
        <f t="shared" si="5"/>
        <v>44</v>
      </c>
      <c r="J60" t="s">
        <v>12</v>
      </c>
    </row>
    <row r="61" spans="1:10" x14ac:dyDescent="0.25">
      <c r="A61" t="s">
        <v>130</v>
      </c>
      <c r="B61" t="s">
        <v>131</v>
      </c>
      <c r="C61">
        <v>119.075048499934</v>
      </c>
      <c r="D61">
        <f t="shared" si="3"/>
        <v>13</v>
      </c>
      <c r="E61">
        <v>1.4587361109202399</v>
      </c>
      <c r="F61">
        <v>144</v>
      </c>
      <c r="G61">
        <f t="shared" si="4"/>
        <v>54</v>
      </c>
      <c r="H61">
        <v>210.05799997251501</v>
      </c>
      <c r="I61">
        <f t="shared" si="5"/>
        <v>51</v>
      </c>
      <c r="J61" t="s">
        <v>12</v>
      </c>
    </row>
    <row r="62" spans="1:10" x14ac:dyDescent="0.25">
      <c r="A62" t="s">
        <v>132</v>
      </c>
      <c r="B62" t="s">
        <v>133</v>
      </c>
      <c r="C62">
        <v>112.567672699721</v>
      </c>
      <c r="D62">
        <f t="shared" si="3"/>
        <v>6</v>
      </c>
      <c r="E62">
        <v>1.4748103500037</v>
      </c>
      <c r="F62">
        <v>224</v>
      </c>
      <c r="G62">
        <f t="shared" si="4"/>
        <v>25</v>
      </c>
      <c r="H62">
        <v>330.35751840082901</v>
      </c>
      <c r="I62">
        <f t="shared" si="5"/>
        <v>21</v>
      </c>
      <c r="J62" t="s">
        <v>12</v>
      </c>
    </row>
    <row r="63" spans="1:10" x14ac:dyDescent="0.25">
      <c r="A63" t="s">
        <v>134</v>
      </c>
      <c r="B63" t="s">
        <v>135</v>
      </c>
      <c r="C63">
        <v>124.68011370016499</v>
      </c>
      <c r="D63">
        <f t="shared" si="3"/>
        <v>19</v>
      </c>
      <c r="E63">
        <v>1.4458111250685901</v>
      </c>
      <c r="F63">
        <v>111</v>
      </c>
      <c r="G63">
        <f t="shared" si="4"/>
        <v>57</v>
      </c>
      <c r="H63">
        <v>160.485034882614</v>
      </c>
      <c r="I63">
        <f t="shared" si="5"/>
        <v>56</v>
      </c>
      <c r="J63" t="s">
        <v>12</v>
      </c>
    </row>
    <row r="64" spans="1:10" x14ac:dyDescent="0.25">
      <c r="A64" t="s">
        <v>136</v>
      </c>
      <c r="B64" t="s">
        <v>137</v>
      </c>
      <c r="C64">
        <v>116.84487409958901</v>
      </c>
      <c r="D64">
        <f t="shared" si="3"/>
        <v>10</v>
      </c>
      <c r="E64">
        <v>1.4641093959720599</v>
      </c>
      <c r="F64">
        <v>101</v>
      </c>
      <c r="G64">
        <f t="shared" si="4"/>
        <v>60</v>
      </c>
      <c r="H64">
        <v>147.87504899317801</v>
      </c>
      <c r="I64">
        <f t="shared" si="5"/>
        <v>58</v>
      </c>
      <c r="J64" t="s">
        <v>12</v>
      </c>
    </row>
    <row r="65" spans="1:10" x14ac:dyDescent="0.25">
      <c r="A65" t="s">
        <v>138</v>
      </c>
      <c r="B65" t="s">
        <v>139</v>
      </c>
      <c r="C65">
        <v>142.87760470037099</v>
      </c>
      <c r="D65">
        <f t="shared" si="3"/>
        <v>38</v>
      </c>
      <c r="E65">
        <v>1.4087788298236601</v>
      </c>
      <c r="F65">
        <v>67</v>
      </c>
      <c r="G65">
        <f t="shared" si="4"/>
        <v>67</v>
      </c>
      <c r="H65">
        <v>94.388181598185099</v>
      </c>
      <c r="I65">
        <f t="shared" si="5"/>
        <v>67</v>
      </c>
      <c r="J65" t="s">
        <v>12</v>
      </c>
    </row>
    <row r="66" spans="1:10" x14ac:dyDescent="0.25">
      <c r="A66" t="s">
        <v>140</v>
      </c>
      <c r="B66" t="s">
        <v>141</v>
      </c>
      <c r="C66">
        <v>117.233181200122</v>
      </c>
      <c r="D66">
        <f t="shared" si="3"/>
        <v>12</v>
      </c>
      <c r="E66">
        <v>1.4631639529377301</v>
      </c>
      <c r="F66">
        <v>113</v>
      </c>
      <c r="G66">
        <f t="shared" si="4"/>
        <v>56</v>
      </c>
      <c r="H66">
        <v>165.33752668196399</v>
      </c>
      <c r="I66">
        <f t="shared" si="5"/>
        <v>55</v>
      </c>
      <c r="J66" t="s">
        <v>12</v>
      </c>
    </row>
    <row r="67" spans="1:10" x14ac:dyDescent="0.25">
      <c r="A67" t="s">
        <v>142</v>
      </c>
      <c r="B67" t="s">
        <v>143</v>
      </c>
      <c r="C67">
        <v>14396.774818900099</v>
      </c>
      <c r="D67">
        <f t="shared" ref="D67:D79" si="6">RANK(C67,$C$2:$C$79,1)</f>
        <v>76</v>
      </c>
      <c r="E67">
        <v>1</v>
      </c>
      <c r="F67">
        <v>0</v>
      </c>
      <c r="G67">
        <f t="shared" ref="G67:G79" si="7">RANK(F67,$F$2:$F$79)</f>
        <v>70</v>
      </c>
      <c r="H67">
        <v>0</v>
      </c>
      <c r="I67">
        <f t="shared" ref="I67:I79" si="8">RANK(H67,$H$2:$H$79)</f>
        <v>70</v>
      </c>
      <c r="J67" t="s">
        <v>17</v>
      </c>
    </row>
    <row r="68" spans="1:10" x14ac:dyDescent="0.25">
      <c r="A68" t="s">
        <v>144</v>
      </c>
      <c r="B68" t="s">
        <v>145</v>
      </c>
      <c r="C68">
        <v>179.287532099972</v>
      </c>
      <c r="D68">
        <f t="shared" si="6"/>
        <v>45</v>
      </c>
      <c r="E68">
        <v>1</v>
      </c>
      <c r="F68">
        <v>0</v>
      </c>
      <c r="G68">
        <f t="shared" si="7"/>
        <v>70</v>
      </c>
      <c r="H68">
        <v>0</v>
      </c>
      <c r="I68">
        <f t="shared" si="8"/>
        <v>70</v>
      </c>
      <c r="J68" t="s">
        <v>17</v>
      </c>
    </row>
    <row r="69" spans="1:10" x14ac:dyDescent="0.25">
      <c r="A69" t="s">
        <v>146</v>
      </c>
      <c r="B69" t="s">
        <v>147</v>
      </c>
      <c r="C69">
        <v>136.25807060044599</v>
      </c>
      <c r="D69">
        <f t="shared" si="6"/>
        <v>33</v>
      </c>
      <c r="E69">
        <v>1.4214589601321099</v>
      </c>
      <c r="F69">
        <v>239</v>
      </c>
      <c r="G69">
        <f t="shared" si="7"/>
        <v>21</v>
      </c>
      <c r="H69">
        <v>339.72869147157502</v>
      </c>
      <c r="I69">
        <f t="shared" si="8"/>
        <v>18</v>
      </c>
      <c r="J69" t="s">
        <v>12</v>
      </c>
    </row>
    <row r="70" spans="1:10" x14ac:dyDescent="0.25">
      <c r="A70" t="s">
        <v>148</v>
      </c>
      <c r="B70" t="s">
        <v>149</v>
      </c>
      <c r="C70">
        <v>152.555704399462</v>
      </c>
      <c r="D70">
        <f t="shared" si="6"/>
        <v>40</v>
      </c>
      <c r="E70">
        <v>1.3916425869926301</v>
      </c>
      <c r="F70">
        <v>274</v>
      </c>
      <c r="G70">
        <f t="shared" si="7"/>
        <v>17</v>
      </c>
      <c r="H70">
        <v>381.31006883598002</v>
      </c>
      <c r="I70">
        <f t="shared" si="8"/>
        <v>11</v>
      </c>
      <c r="J70" t="s">
        <v>12</v>
      </c>
    </row>
    <row r="71" spans="1:10" x14ac:dyDescent="0.25">
      <c r="A71" t="s">
        <v>150</v>
      </c>
      <c r="B71" t="s">
        <v>151</v>
      </c>
      <c r="C71">
        <v>143.648592299482</v>
      </c>
      <c r="D71">
        <f t="shared" si="6"/>
        <v>39</v>
      </c>
      <c r="E71">
        <v>1.4073549551015001</v>
      </c>
      <c r="F71">
        <v>103</v>
      </c>
      <c r="G71">
        <f t="shared" si="7"/>
        <v>59</v>
      </c>
      <c r="H71">
        <v>144.95756037545499</v>
      </c>
      <c r="I71">
        <f t="shared" si="8"/>
        <v>59</v>
      </c>
      <c r="J71" t="s">
        <v>12</v>
      </c>
    </row>
    <row r="72" spans="1:10" x14ac:dyDescent="0.25">
      <c r="A72" t="s">
        <v>152</v>
      </c>
      <c r="B72" t="s">
        <v>153</v>
      </c>
      <c r="C72">
        <v>125.88633299996</v>
      </c>
      <c r="D72">
        <f t="shared" si="6"/>
        <v>20</v>
      </c>
      <c r="E72">
        <v>1.4431323572038099</v>
      </c>
      <c r="F72">
        <v>172</v>
      </c>
      <c r="G72">
        <f t="shared" si="7"/>
        <v>46</v>
      </c>
      <c r="H72">
        <v>248.218765439056</v>
      </c>
      <c r="I72">
        <f t="shared" si="8"/>
        <v>41</v>
      </c>
      <c r="J72" t="s">
        <v>12</v>
      </c>
    </row>
    <row r="73" spans="1:10" x14ac:dyDescent="0.25">
      <c r="A73" t="s">
        <v>154</v>
      </c>
      <c r="B73" t="s">
        <v>155</v>
      </c>
      <c r="C73">
        <v>616.38705789988001</v>
      </c>
      <c r="D73">
        <f t="shared" si="6"/>
        <v>71</v>
      </c>
      <c r="E73">
        <v>1.1342862813839401</v>
      </c>
      <c r="F73">
        <v>316</v>
      </c>
      <c r="G73">
        <f t="shared" si="7"/>
        <v>6</v>
      </c>
      <c r="H73">
        <v>358.43446491732402</v>
      </c>
      <c r="I73">
        <f t="shared" si="8"/>
        <v>14</v>
      </c>
      <c r="J73" t="s">
        <v>12</v>
      </c>
    </row>
    <row r="74" spans="1:10" x14ac:dyDescent="0.25">
      <c r="A74" t="s">
        <v>156</v>
      </c>
      <c r="B74" t="s">
        <v>157</v>
      </c>
      <c r="C74">
        <v>427.54064090001702</v>
      </c>
      <c r="D74">
        <f t="shared" si="6"/>
        <v>65</v>
      </c>
      <c r="E74">
        <v>1</v>
      </c>
      <c r="F74">
        <v>0</v>
      </c>
      <c r="G74">
        <f t="shared" si="7"/>
        <v>70</v>
      </c>
      <c r="H74">
        <v>0</v>
      </c>
      <c r="I74">
        <f t="shared" si="8"/>
        <v>70</v>
      </c>
      <c r="J74" t="s">
        <v>17</v>
      </c>
    </row>
    <row r="75" spans="1:10" x14ac:dyDescent="0.25">
      <c r="A75" t="s">
        <v>158</v>
      </c>
      <c r="B75" t="s">
        <v>159</v>
      </c>
      <c r="C75">
        <v>154.46808349977201</v>
      </c>
      <c r="D75">
        <f t="shared" si="6"/>
        <v>41</v>
      </c>
      <c r="E75">
        <v>1.3884361446393001</v>
      </c>
      <c r="F75">
        <v>231</v>
      </c>
      <c r="G75">
        <f t="shared" si="7"/>
        <v>22</v>
      </c>
      <c r="H75">
        <v>320.728749411678</v>
      </c>
      <c r="I75">
        <f t="shared" si="8"/>
        <v>22</v>
      </c>
      <c r="J75" t="s">
        <v>12</v>
      </c>
    </row>
    <row r="76" spans="1:10" x14ac:dyDescent="0.25">
      <c r="A76" t="s">
        <v>160</v>
      </c>
      <c r="B76" t="s">
        <v>161</v>
      </c>
      <c r="C76">
        <v>130.13128499974599</v>
      </c>
      <c r="D76">
        <f t="shared" si="6"/>
        <v>27</v>
      </c>
      <c r="E76">
        <v>1.4339763293362</v>
      </c>
      <c r="F76">
        <v>182</v>
      </c>
      <c r="G76">
        <f t="shared" si="7"/>
        <v>41</v>
      </c>
      <c r="H76">
        <v>260.98369193918802</v>
      </c>
      <c r="I76">
        <f t="shared" si="8"/>
        <v>37</v>
      </c>
      <c r="J76" t="s">
        <v>12</v>
      </c>
    </row>
    <row r="77" spans="1:10" x14ac:dyDescent="0.25">
      <c r="A77" t="s">
        <v>162</v>
      </c>
      <c r="B77" t="s">
        <v>163</v>
      </c>
      <c r="C77">
        <v>133.225474999537</v>
      </c>
      <c r="D77">
        <f t="shared" si="6"/>
        <v>31</v>
      </c>
      <c r="E77">
        <v>1.4275558873088301</v>
      </c>
      <c r="F77">
        <v>270</v>
      </c>
      <c r="G77">
        <f t="shared" si="7"/>
        <v>18</v>
      </c>
      <c r="H77">
        <v>385.440089573384</v>
      </c>
      <c r="I77">
        <f t="shared" si="8"/>
        <v>9</v>
      </c>
      <c r="J77" t="s">
        <v>12</v>
      </c>
    </row>
    <row r="78" spans="1:10" x14ac:dyDescent="0.25">
      <c r="A78" t="s">
        <v>164</v>
      </c>
      <c r="B78" t="s">
        <v>165</v>
      </c>
      <c r="C78">
        <v>6.3106604999999503</v>
      </c>
      <c r="D78">
        <f t="shared" si="6"/>
        <v>2</v>
      </c>
      <c r="E78">
        <v>1</v>
      </c>
      <c r="F78">
        <v>0</v>
      </c>
      <c r="G78">
        <f t="shared" si="7"/>
        <v>70</v>
      </c>
      <c r="H78">
        <v>0</v>
      </c>
      <c r="I78">
        <f t="shared" si="8"/>
        <v>70</v>
      </c>
      <c r="J78" t="s">
        <v>17</v>
      </c>
    </row>
    <row r="79" spans="1:10" x14ac:dyDescent="0.25">
      <c r="A79" t="s">
        <v>166</v>
      </c>
      <c r="B79" t="s">
        <v>167</v>
      </c>
      <c r="C79">
        <v>128.292876900067</v>
      </c>
      <c r="D79">
        <f t="shared" si="6"/>
        <v>23</v>
      </c>
      <c r="E79">
        <v>1.43789085917239</v>
      </c>
      <c r="F79">
        <v>177</v>
      </c>
      <c r="G79">
        <f t="shared" si="7"/>
        <v>43</v>
      </c>
      <c r="H79">
        <v>254.50668207351401</v>
      </c>
      <c r="I79">
        <f t="shared" si="8"/>
        <v>39</v>
      </c>
      <c r="J79" t="s">
        <v>12</v>
      </c>
    </row>
    <row r="84" spans="3:3" x14ac:dyDescent="0.25">
      <c r="C84">
        <f>SUM(C2:C79)/3600</f>
        <v>48.391022654111197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pengyang zhang</cp:lastModifiedBy>
  <dcterms:created xsi:type="dcterms:W3CDTF">2025-06-11T09:55:00Z</dcterms:created>
  <dcterms:modified xsi:type="dcterms:W3CDTF">2025-06-13T15:34:38Z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042CD44BD8A1450FBB971098FE200AF2_12</vt:lpwstr>
  </property>
  <property fmtid="{D5CDD505-2E9C-101B-9397-08002B2CF9AE}" pid="3" name="KSOProductBuildVer">
    <vt:lpwstr>2052-12.1.0.21171</vt:lpwstr>
  </property>
</Properties>
</file>