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БухОтч_кв\Шаблоны\"/>
    </mc:Choice>
  </mc:AlternateContent>
  <xr:revisionPtr revIDLastSave="0" documentId="13_ncr:1_{605C53D4-09BF-48C6-A7F3-0456C889FF20}" xr6:coauthVersionLast="40" xr6:coauthVersionMax="40" xr10:uidLastSave="{00000000-0000-0000-0000-000000000000}"/>
  <bookViews>
    <workbookView xWindow="-120" yWindow="-120" windowWidth="29040" windowHeight="15840" xr2:uid="{AA3481AF-AFE2-4B57-94F4-C95E2A8F169C}"/>
  </bookViews>
  <sheets>
    <sheet name="БухОтч" sheetId="1" r:id="rId1"/>
    <sheet name="Оборот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K25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1" i="1"/>
  <c r="A3" i="1" l="1"/>
  <c r="A4" i="1"/>
  <c r="A5" i="1" s="1"/>
  <c r="A6" i="1" l="1"/>
  <c r="A7" i="1" s="1"/>
  <c r="A8" i="1" s="1"/>
  <c r="A9" i="1" s="1"/>
  <c r="P4" i="2"/>
  <c r="P5" i="2"/>
  <c r="P2" i="2"/>
  <c r="A10" i="1" l="1"/>
  <c r="A11" i="1" s="1"/>
  <c r="P3" i="2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2"/>
  <c r="A4" i="2" s="1"/>
  <c r="A5" i="2" s="1"/>
</calcChain>
</file>

<file path=xl/sharedStrings.xml><?xml version="1.0" encoding="utf-8"?>
<sst xmlns="http://schemas.openxmlformats.org/spreadsheetml/2006/main" count="173" uniqueCount="106">
  <si>
    <t>Баланс.xls</t>
  </si>
  <si>
    <t>Отчет об изменениях капитала.xls</t>
  </si>
  <si>
    <t>Отчет о потоках денежных средств.xls</t>
  </si>
  <si>
    <t>примечание 5.2.xls</t>
  </si>
  <si>
    <t>Денежные средства</t>
  </si>
  <si>
    <t>Компоненты денежных средств и и</t>
  </si>
  <si>
    <t>Средства в кредитных организаци</t>
  </si>
  <si>
    <t>Финансовые активы, оцениваемые по амортизированной стоимости: средства в кредитных организациях и банках-нерезидентах</t>
  </si>
  <si>
    <t>Компоненты денежных средств и их эквивалентов</t>
  </si>
  <si>
    <t>Нематериальные активы</t>
  </si>
  <si>
    <t>Прочие активы</t>
  </si>
  <si>
    <t>Кредиторская задолженность</t>
  </si>
  <si>
    <t>Прочие обязательства</t>
  </si>
  <si>
    <t>Процентные доходы</t>
  </si>
  <si>
    <t>Выручка от оказания услуг и комиссионные доходы</t>
  </si>
  <si>
    <t>Выручка от оказания услуг и к_2</t>
  </si>
  <si>
    <t>Расходы на персонал</t>
  </si>
  <si>
    <t>Общие и административные расходы</t>
  </si>
  <si>
    <t>Общие и административные расх_2</t>
  </si>
  <si>
    <t>Прочие расходы</t>
  </si>
  <si>
    <t>Расход (доход) по налогу на прибыль, отраженный в составе прибыли (убытка) в разрезе компонентов</t>
  </si>
  <si>
    <t>Расход доход по налогу на при_2</t>
  </si>
  <si>
    <t>БУХГАЛТЕРСКИЙ БАЛАНС НЕКРЕДИТНОЙ ФИНАНСОВОЙ ОРГАНИЗАЦИИ</t>
  </si>
  <si>
    <t>ОТЧЕТ О ПОТОКАХ ДЕНЕЖНЫХ СРЕДСТВ НЕКРЕДИТНОЙ ФИНАНСОВОЙ ОРГАНИЗАЦИИ</t>
  </si>
  <si>
    <t>ОТЧЕТ О ФИНАНСОВЫХ РЕЗУЛЬТАТАХ НЕКРЕДИТНОЙ ФИНАНСОВОЙ ОРГАНИЗАЦИИ</t>
  </si>
  <si>
    <t>№</t>
  </si>
  <si>
    <t>БухОтч_name</t>
  </si>
  <si>
    <t>xbrl_sheet_1</t>
  </si>
  <si>
    <t>C9</t>
  </si>
  <si>
    <t>begin_col</t>
  </si>
  <si>
    <t>xbrl_begin</t>
  </si>
  <si>
    <t>end</t>
  </si>
  <si>
    <t>1</t>
  </si>
  <si>
    <t>6</t>
  </si>
  <si>
    <t>7</t>
  </si>
  <si>
    <t>11</t>
  </si>
  <si>
    <t>13</t>
  </si>
  <si>
    <t>15</t>
  </si>
  <si>
    <t>18</t>
  </si>
  <si>
    <t>20</t>
  </si>
  <si>
    <t>5</t>
  </si>
  <si>
    <t>29</t>
  </si>
  <si>
    <t>end_col</t>
  </si>
  <si>
    <t>col</t>
  </si>
  <si>
    <t>string</t>
  </si>
  <si>
    <t>B9</t>
  </si>
  <si>
    <t>B8</t>
  </si>
  <si>
    <t>C8</t>
  </si>
  <si>
    <t>Раздел I. Выручка и комиссионные доходы от деятельности по организации торгов</t>
  </si>
  <si>
    <t>56</t>
  </si>
  <si>
    <t>B7</t>
  </si>
  <si>
    <t>file</t>
  </si>
  <si>
    <t>0420521 Оборотная ведомость п_2</t>
  </si>
  <si>
    <t xml:space="preserve">0420521 Оборотная ведомость по </t>
  </si>
  <si>
    <t>0420521 Оборотная ведомость п_3</t>
  </si>
  <si>
    <t>0420522 Отчет о доходах и расхо</t>
  </si>
  <si>
    <t>0420521.xlsx</t>
  </si>
  <si>
    <t>0420522.xlsx</t>
  </si>
  <si>
    <t>col_1</t>
  </si>
  <si>
    <t>col_2</t>
  </si>
  <si>
    <t>col_total</t>
  </si>
  <si>
    <t>col_3</t>
  </si>
  <si>
    <t>col_4</t>
  </si>
  <si>
    <t>col_5</t>
  </si>
  <si>
    <t>col_6</t>
  </si>
  <si>
    <t>2</t>
  </si>
  <si>
    <t>Раздел I. Активы</t>
  </si>
  <si>
    <t>примечание 41.1.xls</t>
  </si>
  <si>
    <t>примечание 5.1.xls</t>
  </si>
  <si>
    <t>примечание 26.1.xls</t>
  </si>
  <si>
    <t>примечание 18.1.xls</t>
  </si>
  <si>
    <t>примечание 46.1.xls</t>
  </si>
  <si>
    <t>Раздел I. Денежные потоки от операционной деятельности</t>
  </si>
  <si>
    <t>Отчет о финансовых результатах.xls</t>
  </si>
  <si>
    <t>Раздел I. Прибыли и убытки</t>
  </si>
  <si>
    <t>примечание 34.1.xls</t>
  </si>
  <si>
    <t>примечание 20.1.xls</t>
  </si>
  <si>
    <t>примечание 29.1.xls</t>
  </si>
  <si>
    <t>примечание 47.2.xls</t>
  </si>
  <si>
    <t>примечание 48.1.xls</t>
  </si>
  <si>
    <t>примечание 42.1.xls</t>
  </si>
  <si>
    <t>примечание 10.1.xls</t>
  </si>
  <si>
    <t>примечание 12.1.xls</t>
  </si>
  <si>
    <t>примечание 47.1.xls</t>
  </si>
  <si>
    <t>Прочие  доходы</t>
  </si>
  <si>
    <t>Прочие доходы</t>
  </si>
  <si>
    <t>0420002 Бухгалтерский баланс _2</t>
  </si>
  <si>
    <t>0420002 Бухгалтерский баланс не</t>
  </si>
  <si>
    <t>0420003 Отчет о финансовых ре_2</t>
  </si>
  <si>
    <t>Дебиторская задолженность</t>
  </si>
  <si>
    <t>http://www.cbr.ru/xbrl/bfo/rep/2019-12-31/tab/FR_2_008_01c_01</t>
  </si>
  <si>
    <t>URL</t>
  </si>
  <si>
    <t>URL_name</t>
  </si>
  <si>
    <t>http://www.cbr.ru/xbrl/bfo/rep/2019-12-31/tab/FR_3_017_01c_01</t>
  </si>
  <si>
    <t>http://www.cbr.ru/xbrl/bfo/rep/2019-12-31/tab/FR_2_006_01c_01</t>
  </si>
  <si>
    <t>http://www.cbr.ru/xbrl/bfo/rep/2019-12-31/tab/FR_3_034_01_01</t>
  </si>
  <si>
    <t>http://www.cbr.ru/xbrl/bfo/rep/2019-12-31/tab/FR_3_018_01c_01</t>
  </si>
  <si>
    <t>0420004 Отчет об изменениях соб</t>
  </si>
  <si>
    <t>http://www.cbr.ru/xbrl/bfo/rep/2019-12-31/tab/3_FR_SOCIE_PURCB</t>
  </si>
  <si>
    <t>0420004 Отчет об изменениях собственного капитала некредитной финансовой организации</t>
  </si>
  <si>
    <t>http://www.cbr.ru/xbrl/bfo/rep/2019-12-31/tab/FR_2_017_01c_01</t>
  </si>
  <si>
    <t>http://www.cbr.ru/xbrl/bfo/rep/2019-12-31/tab/FR_2_029_01c_01</t>
  </si>
  <si>
    <t>http://www.cbr.ru/xbrl/bfo/rep/2019-12-31/tab/FR_3_017_02c_01</t>
  </si>
  <si>
    <t>0420005 Отчет о потоках денежны</t>
  </si>
  <si>
    <t>0420005 Отчет о потоках денеж_2</t>
  </si>
  <si>
    <t>http://www.cbr.ru/xbrl/bfo/rep/2019-12-31/tab/2_FR_PL_PURCB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</si>
</sst>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49" fontId="0" fillId="0" borderId="1" xfId="0" applyNumberFormat="1" applyFill="1" applyBorder="1"/>
    <xf numFmtId="49" fontId="0" fillId="0" borderId="1" xfId="0" applyNumberFormat="1" applyBorder="1"/>
    <xf numFmtId="49" fontId="2" fillId="0" borderId="1" xfId="1" applyNumberFormat="1" applyFill="1" applyBorder="1"/>
    <xf numFmtId="49" fontId="0" fillId="0" borderId="0" xfId="0" applyNumberFormat="1" applyAlignment="1">
      <alignment horizontal="center"/>
    </xf>
    <xf numFmtId="49" fontId="2" fillId="0" borderId="0" xfId="1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2;&#1073;&#1083;&#1086;&#1085;_&#1041;&#1091;&#1093;&#1054;&#1090;&#1095;_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0420002 Бухгалтерский баланс не"/>
      <sheetName val="0420002 Бухгалтерский баланс _2"/>
      <sheetName val="0420002 Бухгалтерский баланс _3"/>
      <sheetName val="0420002 Бухгалтерский баланс _4"/>
      <sheetName val="0420003 Отчет о финансовых резу"/>
      <sheetName val="0420003 Отчет о финансовых ре_2"/>
      <sheetName val="0420003 Отчет о финансовых ре_3"/>
      <sheetName val="0420003 Отчет о финансовых ре_4"/>
      <sheetName val="0420004 Отчет об изменениях соб"/>
      <sheetName val="0420004 Отчет об изменениях с_2"/>
      <sheetName val="0420004 Отчет об изменениях с_3"/>
      <sheetName val="0420005 Отчет о потоках денежны"/>
      <sheetName val="0420005 Отчет о потоках денеж_2"/>
      <sheetName val="0420005 Отчет о потоках денеж_3"/>
      <sheetName val="0420005 Отчет о потоках денеж_4"/>
      <sheetName val="Информация о некредитной финанс"/>
      <sheetName val="Активы и обязательства по догов"/>
      <sheetName val="Актуарные допущения использован"/>
      <sheetName val="Актуарные допущения использов_2"/>
      <sheetName val="Анализ изменений оценочного рез"/>
      <sheetName val="Анализ изменений оценочного р_2"/>
      <sheetName val="Анализ изменений резерва под об"/>
      <sheetName val="Анализ изменений резерва под _2"/>
      <sheetName val="Анализ изменений резерва под _3"/>
      <sheetName val="Анализ изменений резерва под _4"/>
      <sheetName val="Анализ изменений резерва под _5"/>
      <sheetName val="Анализ изменений резерва под _6"/>
      <sheetName val="Анализ изменений резерва под _7"/>
      <sheetName val="Анализ изменений резерва под _8"/>
      <sheetName val="Анализ изменений резервов  оцен"/>
      <sheetName val="Анализ изменения справедливой с"/>
      <sheetName val="Анализ недисконтированных аренд"/>
      <sheetName val="Анализ по договорным срокам до "/>
      <sheetName val="Анализ процентных ставок и срок"/>
      <sheetName val="Анализ процентных ставок и ср_2"/>
      <sheetName val="Анализ справедливой стоимости п"/>
      <sheetName val="Анализ справедливой стоимости_2"/>
      <sheetName val="Анализ сумм переклассифицирован"/>
      <sheetName val="Анализ сумм переклассифициров_2"/>
      <sheetName val="Анализ финансовых активов и фин"/>
      <sheetName val="Анализ финансовых обязательств "/>
      <sheetName val="Анализ чувствительности"/>
      <sheetName val="Анализ чувствительности к рыноч"/>
      <sheetName val="Базовая прибыль убыток на акцию"/>
      <sheetName val="Базовая прибыль убыток на акц_2"/>
      <sheetName val="Базовая прибыль убыток на акц_3"/>
      <sheetName val="Выверка изменений оценочного ре"/>
      <sheetName val="Выверка изменений оценочного _2"/>
      <sheetName val="Выверка изменений оценочного _3"/>
      <sheetName val="Выверка изменений оценочного _4"/>
      <sheetName val="Выверка изменений оценочного _5"/>
      <sheetName val="Выверка изменений оценочного _6"/>
      <sheetName val="Выверка изменений оценочного _7"/>
      <sheetName val="Выверка изменений оценочного _8"/>
      <sheetName val="Выверка изменений оценочного _9"/>
      <sheetName val="Выверка изменений оценочного_10"/>
      <sheetName val="Выверка изменений полной баланс"/>
      <sheetName val="Выверка изменений полной бала_2"/>
      <sheetName val="Выверка изменений полной бала_3"/>
      <sheetName val="Выверка изменений полной бала_4"/>
      <sheetName val="Выверка изменений полной бала_5"/>
      <sheetName val="Выверка изменений полной бала_6"/>
      <sheetName val="Выверка изменений полной бала_7"/>
      <sheetName val="Выверка изменений полной бала_8"/>
      <sheetName val="Выверка изменений полной бала_9"/>
      <sheetName val="Выверка изменений полной бал_10"/>
      <sheetName val="Выверка изменений резерва перео"/>
      <sheetName val="Выверка изменений резерва пер_2"/>
      <sheetName val="Выверка изменений резерва пер_3"/>
      <sheetName val="Выверка изменений резерва пер_4"/>
      <sheetName val="Выпущенные долговые ценные бума"/>
      <sheetName val="Выручка от оказания услуг и ком"/>
      <sheetName val="Выручка от оказания услуг и к_2"/>
      <sheetName val="Географическая информация о дох"/>
      <sheetName val="Географическая информация о д_2"/>
      <sheetName val="Географический анализ финансовы"/>
      <sheetName val="Данные об операциях по передаче"/>
      <sheetName val="Дебиторская задолженность"/>
      <sheetName val="Денежные средства"/>
      <sheetName val="Дивиденды сравнительные данные"/>
      <sheetName val="Дивиденды"/>
      <sheetName val="Долговые инструменты"/>
      <sheetName val="Долевые инструменты оцениваемые"/>
      <sheetName val="Доходы за вычетом расходов расх"/>
      <sheetName val="Доходы за вычетом расходов ра_2"/>
      <sheetName val="Доходы за вычетом расходов ра_3"/>
      <sheetName val="Доходы за вычетом расходов ра_4"/>
      <sheetName val="Доходы за вычетом расходов ра_5"/>
      <sheetName val="Доходы за вычетом расходов ра_6"/>
      <sheetName val="Доходы за вычетом расходов ра_7"/>
      <sheetName val="Доходы за вычетом расходов ра_8"/>
      <sheetName val="Доходы за вычетом расходов приз"/>
      <sheetName val="Доходы за вычетом расходов пр_2"/>
      <sheetName val="Доходы и расходы по операциям с"/>
      <sheetName val="Доходы и расходы по операциям_2"/>
      <sheetName val="Займы выданные и депозиты в кре"/>
      <sheetName val="Займы выданные и прочие размеще"/>
      <sheetName val="Изменение приведенной стоимости"/>
      <sheetName val="Изменение приведенной стоимос_2"/>
      <sheetName val="Изменение справедливой стоимост"/>
      <sheetName val="Изменение справедливой стоимо_2"/>
      <sheetName val="Изменения размера отложенного д"/>
      <sheetName val="Изменения размера отложенного_2"/>
      <sheetName val="Инвестиции в ассоциированные пр"/>
      <sheetName val="Инвестиции в дочерние предприят"/>
      <sheetName val="Инвестиции в совместно контроли"/>
      <sheetName val="Информация о балансовой стоимос"/>
      <sheetName val="Информация о деятельности по пе"/>
      <sheetName val="Информация о деятельности по _2"/>
      <sheetName val="Информация о доходах за вычетом"/>
      <sheetName val="Информация о доходах за вычет_2"/>
      <sheetName val="Информация о доходах за вычет_3"/>
      <sheetName val="Информация о доходах за вычет_4"/>
      <sheetName val="Информация о доходах за вычет_5"/>
      <sheetName val="Информация о доходах за вычет_6"/>
      <sheetName val="Информация о кредитном качестве"/>
      <sheetName val="Информация о кредитном качест_2"/>
      <sheetName val="Информация о кредитном качест_3"/>
      <sheetName val="Информация о кредитном качест_4"/>
      <sheetName val="Информация о кредитном качест_5"/>
      <sheetName val="Информация о кредитном качест_6"/>
      <sheetName val="Информация о кредитных рейтинга"/>
      <sheetName val="Информация о кредитных рейтин_2"/>
      <sheetName val="Информация о кредитных рейтин_3"/>
      <sheetName val="Информация о кредитных рейтин_4"/>
      <sheetName val="Информация о кредитных рейтин_5"/>
      <sheetName val="Информация о переносе долевых и"/>
      <sheetName val="Информация о переносе долевых_2"/>
      <sheetName val="Информация о переносе долевых_3"/>
      <sheetName val="Информация о переносе долевых_4"/>
      <sheetName val="Информация о переносе долевых_5"/>
      <sheetName val="Информация о переносе долевых_6"/>
      <sheetName val="Информация о прекращении призна"/>
      <sheetName val="Информация о признанных прибыля"/>
      <sheetName val="Информация о признанных прибы_2"/>
      <sheetName val="Информация о продолжающемся уча"/>
      <sheetName val="Информация о размере вознагражд"/>
      <sheetName val="Информация о размере вознагра_2"/>
      <sheetName val="Информация о распределении акти"/>
      <sheetName val="Информация о реклассификации до"/>
      <sheetName val="Информация о реклассификации фи"/>
      <sheetName val="Информация о реклассификации _2"/>
      <sheetName val="Информация о сверке изменений п"/>
      <sheetName val="Информация о сверке изменений_2"/>
      <sheetName val="Информация о сверке изменений_3"/>
      <sheetName val="Информация о сверке изменений_4"/>
      <sheetName val="Информация о степени зависимост"/>
      <sheetName val="Информация о степени зависимо_2"/>
      <sheetName val="Информация об инвестиционных и "/>
      <sheetName val="Информация об операциях по пере"/>
      <sheetName val="Информация об отчетных сегмента"/>
      <sheetName val="Информация по договорам аренды "/>
      <sheetName val="Информация по договорам аренд_2"/>
      <sheetName val="Информация по номинальным проце"/>
      <sheetName val="Информация по распределению дох"/>
      <sheetName val="Информация по распределению д_2"/>
      <sheetName val="Капитал количество акций в обра"/>
      <sheetName val="Капитал"/>
      <sheetName val="Компоненты денежных средств и и"/>
      <sheetName val="Контрактная и балансовая суммы "/>
      <sheetName val="Краткое изложение принципов уче"/>
      <sheetName val="Кредиторская задолженность"/>
      <sheetName val="Кредиты займы и прочие привлече"/>
      <sheetName val="Методы оценки и исходные данные"/>
      <sheetName val="Методы оценки и исходные данн_2"/>
      <sheetName val="Методы оценки и исходные данн_3"/>
      <sheetName val="Минимальные суммы будущих аренд"/>
      <sheetName val="Налоговое воздействие временных"/>
      <sheetName val="Налоговое воздействие временн_2"/>
      <sheetName val="Нематериальные активы"/>
      <sheetName val="Обзор финансовых активов и обяз"/>
      <sheetName val="Общие и административные расход"/>
      <sheetName val="Общие и административные расх_2"/>
      <sheetName val="Основная деятельность некредитн"/>
      <sheetName val="Основные виды активов активов в"/>
      <sheetName val="Основные виды обязательств выбы"/>
      <sheetName val="Основные средства"/>
      <sheetName val="Основы составления бухгалтерско"/>
      <sheetName val="Остатки по операциям со связанн"/>
      <sheetName val="Потоки денежных средств по дого"/>
      <sheetName val="Прибыль убыток за отчетный пери"/>
      <sheetName val="Прибыль убыток за отчетный пе_2"/>
      <sheetName val="Прибыль убыток от прекращенной "/>
      <sheetName val="Прибыль убыток от прекращенно_2"/>
      <sheetName val="Прогноз по срокам влияния ожида"/>
      <sheetName val="Прогноз по срокам влияния ожи_2"/>
      <sheetName val="Процентные доходы За последний "/>
      <sheetName val="Процентные доходы"/>
      <sheetName val="Процентные расходы За последний"/>
      <sheetName val="Процентные расходы"/>
      <sheetName val="Прочие активы"/>
      <sheetName val="Прочие доходы За последний квар"/>
      <sheetName val="Прочие доходы"/>
      <sheetName val="Прочие инвестиционные доходы за"/>
      <sheetName val="Прочие инвестиционные доходы _2"/>
      <sheetName val="Прочие обязательства"/>
      <sheetName val="Прочие расходы За последний ква"/>
      <sheetName val="Прочие расходы"/>
      <sheetName val="Прямые операционные расходы За "/>
      <sheetName val="Прямые операционные расходы"/>
      <sheetName val="Разводненная прибыль убыток на "/>
      <sheetName val="Разводненная прибыль убыток н_2"/>
      <sheetName val="Распределение активов пенсионно"/>
      <sheetName val="Расход доход по налогу на прибы"/>
      <sheetName val="Расход доход по налогу на при_2"/>
      <sheetName val="Расходы на персонал За последни"/>
      <sheetName val="Расходы на персонал"/>
      <sheetName val="Расходы по пенсионному плану За"/>
      <sheetName val="Расходы по пенсионному плану"/>
      <sheetName val="Расходы по прочим долгосрочным "/>
      <sheetName val="Расходы по прочим долгосрочны_2"/>
      <sheetName val="Сверка активов и обязательств п"/>
      <sheetName val="Сверка балансовой стоимости осн"/>
      <sheetName val="Сверка полученных данных по оце"/>
      <sheetName val="Сверка совокупных прибылей и уб"/>
      <sheetName val="Сверка совокупных прибылей и _2"/>
      <sheetName val="Символы счетов доходов и расход"/>
      <sheetName val="Соблюдение особых условий"/>
      <sheetName val="Сопоставление теоретического ра"/>
      <sheetName val="Сопоставление теоретического _2"/>
      <sheetName val="Справедливая стоимость производ"/>
      <sheetName val="Средства в кредитных организаци"/>
      <sheetName val="Средства клиентов"/>
      <sheetName val="Суммы признанные в отчете о фин"/>
      <sheetName val="Суммы признанные в отчете о ф_2"/>
      <sheetName val="Счета Плана счетов"/>
      <sheetName val="Текстовое раскрытие Актуарные д"/>
      <sheetName val="Текстовое раскрытие Анализ изме"/>
      <sheetName val="Текстовое раскрытие Анализ сумм"/>
      <sheetName val="Текстовое раскрытие Географичес"/>
      <sheetName val="Текстовое раскрытие Денежные ср"/>
      <sheetName val="Текстовое раскрытие Дивиденды"/>
      <sheetName val="Текстовое раскрытие Информация "/>
      <sheetName val="Текстовое раскрытие Информаци_2"/>
      <sheetName val="Текстовое раскрытие Информаци_3"/>
      <sheetName val="Текстовое раскрытие Информаци_4"/>
      <sheetName val="Текстовое раскрытие Информаци_5"/>
      <sheetName val="Текстовое раскрытие Информаци_6"/>
      <sheetName val="Текстовое раскрытие Информаци_7"/>
      <sheetName val="Текстовое раскрытие Информаци_8"/>
      <sheetName val="Текстовое раскрытие Информаци_9"/>
      <sheetName val="Текстовое раскрытие Информац_10"/>
      <sheetName val="Текстовое раскрытие Информац_11"/>
      <sheetName val="Текстовое раскрытие Капитал"/>
      <sheetName val="Текстовое раскрытие Кредиты зай"/>
      <sheetName val="Текстовое раскрытие Методы оцен"/>
      <sheetName val="Текстовое раскрытие Нематериаль"/>
      <sheetName val="Текстовое раскрытие Общие и адм"/>
      <sheetName val="Текстовое раскрытие Основные ви"/>
      <sheetName val="Текстовое раскрытие Основные ср"/>
      <sheetName val="Текстовое раскрытие Остатки по "/>
      <sheetName val="Текстовое раскрытие Распределен"/>
      <sheetName val="Текстовое раскрытие Расход дохо"/>
      <sheetName val="Текстовое раскрытие Расходы на "/>
      <sheetName val="Текстовое раскрытие Сверка акти"/>
      <sheetName val="Текстовое раскрытие Сверка полу"/>
      <sheetName val="Текстовое раскрытие Сверка сово"/>
      <sheetName val="Текстовое раскрытие События пос"/>
      <sheetName val="Текстовое раскрытие Сопоставлен"/>
      <sheetName val="Текстовое раскрытие Сопоставл_2"/>
      <sheetName val="Текстовое раскрытие Средства в "/>
      <sheetName val="Текстовое раскрытие Суммы призн"/>
      <sheetName val="Текстовое раскрытие Управление "/>
      <sheetName val="Текстовое раскрытие Уровни в ие"/>
      <sheetName val="Текстовое раскрытие Учет инвест"/>
      <sheetName val="Текстовое раскрытие Учет инве_2"/>
      <sheetName val="Текстовое раскрытие Финансовые "/>
      <sheetName val="Текстовое раскрытие Финансовы_2"/>
      <sheetName val="Текстовое раскрытие Чистые акти"/>
      <sheetName val="Текстовое раскрытиеЗаймы выданн"/>
      <sheetName val="Текстовые раскрытия относящиеся"/>
      <sheetName val="Убыток от обесценения по отчетн"/>
      <sheetName val="Убыток от обесценения по отче_2"/>
      <sheetName val="Уровни в иерархии справедливой "/>
      <sheetName val="Условные обязательства и активы"/>
      <sheetName val="Учет инвестиционного имущества "/>
      <sheetName val="Учет инвестиционного имуществ_2"/>
      <sheetName val="Финансовые активы в обязательно"/>
      <sheetName val="Финансовые активы классифицируе"/>
      <sheetName val="Финансовые инструменты подлежащ"/>
      <sheetName val="Финансовые обязательства в обяз"/>
      <sheetName val="Финансовые обязательства класси"/>
      <sheetName val="Ценные бумаги удерживаемые для "/>
      <sheetName val="Части символов счетов доходов и"/>
      <sheetName val="Части счетов Плана счетов"/>
      <sheetName val="Чистое изменение переоценки обя"/>
      <sheetName val="Чистое изменение переоценки о_2"/>
      <sheetName val="Чистые активы обязательства пен"/>
      <sheetName val="Чистые денежные потоки относящи"/>
      <sheetName val="Чистые обязательства активы по "/>
      <sheetName val="Чувствительность капитала к доп"/>
      <sheetName val="Экономическая среда в которой н"/>
      <sheetName val="_dropDownShee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0420003 Отчет о финансовых результатах некредитной финансовой организации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br.ru/xbrl/bfo/rep/2019-12-31/tab/FR_3_017_01c_01" TargetMode="External"/><Relationship Id="rId1" Type="http://schemas.openxmlformats.org/officeDocument/2006/relationships/hyperlink" Target="http://www.cbr.ru/xbrl/bfo/rep/2019-12-31/tab/FR_3_017_01c_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512A-8604-40CB-BE6D-F728E4631028}">
  <dimension ref="A1:L28"/>
  <sheetViews>
    <sheetView tabSelected="1" workbookViewId="0">
      <selection activeCell="C5" sqref="C5"/>
    </sheetView>
  </sheetViews>
  <sheetFormatPr defaultRowHeight="15" x14ac:dyDescent="0.25"/>
  <cols>
    <col min="1" max="1" width="3.140625" bestFit="1" customWidth="1"/>
    <col min="2" max="2" width="42.7109375" customWidth="1"/>
    <col min="3" max="3" width="10.42578125" style="5" bestFit="1" customWidth="1"/>
    <col min="4" max="4" width="36.5703125" customWidth="1"/>
    <col min="5" max="5" width="8.7109375" style="5" customWidth="1"/>
    <col min="6" max="6" width="6.42578125" style="5" customWidth="1"/>
    <col min="7" max="7" width="4.85546875" style="5" customWidth="1"/>
    <col min="8" max="8" width="9.5703125" style="5" bestFit="1" customWidth="1"/>
    <col min="9" max="9" width="8" style="5" bestFit="1" customWidth="1"/>
    <col min="10" max="10" width="62.28515625" style="5" customWidth="1"/>
    <col min="11" max="11" width="22.85546875" style="5" customWidth="1"/>
    <col min="12" max="12" width="120.42578125" customWidth="1"/>
  </cols>
  <sheetData>
    <row r="1" spans="1:12" x14ac:dyDescent="0.25">
      <c r="A1" s="3" t="s">
        <v>25</v>
      </c>
      <c r="B1" s="3" t="s">
        <v>27</v>
      </c>
      <c r="C1" s="3" t="s">
        <v>30</v>
      </c>
      <c r="D1" s="3" t="s">
        <v>51</v>
      </c>
      <c r="E1" s="6" t="s">
        <v>44</v>
      </c>
      <c r="F1" s="6" t="s">
        <v>31</v>
      </c>
      <c r="G1" s="3" t="s">
        <v>43</v>
      </c>
      <c r="H1" s="3" t="s">
        <v>29</v>
      </c>
      <c r="I1" s="3" t="s">
        <v>42</v>
      </c>
      <c r="J1" s="3" t="s">
        <v>91</v>
      </c>
      <c r="K1" s="3" t="s">
        <v>92</v>
      </c>
      <c r="L1" s="3" t="s">
        <v>26</v>
      </c>
    </row>
    <row r="2" spans="1:12" x14ac:dyDescent="0.25">
      <c r="A2" s="2">
        <v>1</v>
      </c>
      <c r="B2" s="13" t="s">
        <v>86</v>
      </c>
      <c r="C2" s="4" t="s">
        <v>28</v>
      </c>
      <c r="D2" s="1" t="s">
        <v>0</v>
      </c>
      <c r="E2" s="8" t="s">
        <v>66</v>
      </c>
      <c r="F2" s="7">
        <v>53</v>
      </c>
      <c r="G2" s="4">
        <v>1</v>
      </c>
      <c r="H2" s="4">
        <v>4</v>
      </c>
      <c r="I2" s="4">
        <v>5</v>
      </c>
      <c r="J2" s="7"/>
      <c r="K2" s="4" t="e">
        <f t="shared" ref="K2:K20" si="0">RIGHT(J2,LEN(J2) - SEARCH("tab/", J2)-3)</f>
        <v>#VALUE!</v>
      </c>
      <c r="L2" s="1" t="s">
        <v>22</v>
      </c>
    </row>
    <row r="3" spans="1:12" x14ac:dyDescent="0.25">
      <c r="A3" s="2">
        <f>A2+1</f>
        <v>2</v>
      </c>
      <c r="B3" s="14" t="s">
        <v>87</v>
      </c>
      <c r="C3" s="4" t="s">
        <v>28</v>
      </c>
      <c r="D3" s="1" t="s">
        <v>0</v>
      </c>
      <c r="E3" s="8" t="s">
        <v>66</v>
      </c>
      <c r="F3" s="7">
        <v>53</v>
      </c>
      <c r="G3" s="4">
        <v>1</v>
      </c>
      <c r="H3" s="4">
        <v>5</v>
      </c>
      <c r="I3" s="4">
        <v>5</v>
      </c>
      <c r="J3" s="7"/>
      <c r="K3" s="4" t="e">
        <f t="shared" si="0"/>
        <v>#VALUE!</v>
      </c>
      <c r="L3" s="1" t="s">
        <v>22</v>
      </c>
    </row>
    <row r="4" spans="1:12" x14ac:dyDescent="0.25">
      <c r="A4" s="2">
        <f>A3+1</f>
        <v>3</v>
      </c>
      <c r="B4" s="11" t="s">
        <v>15</v>
      </c>
      <c r="C4" s="4" t="s">
        <v>46</v>
      </c>
      <c r="D4" s="1" t="s">
        <v>67</v>
      </c>
      <c r="E4" s="8" t="s">
        <v>48</v>
      </c>
      <c r="F4" s="7" t="s">
        <v>49</v>
      </c>
      <c r="G4" s="4">
        <v>1</v>
      </c>
      <c r="H4" s="10">
        <v>3</v>
      </c>
      <c r="I4" s="10">
        <v>4</v>
      </c>
      <c r="J4" s="7"/>
      <c r="K4" s="4" t="e">
        <f t="shared" si="0"/>
        <v>#VALUE!</v>
      </c>
      <c r="L4" s="1" t="s">
        <v>14</v>
      </c>
    </row>
    <row r="5" spans="1:12" x14ac:dyDescent="0.25">
      <c r="A5" s="2">
        <f>A4+1</f>
        <v>4</v>
      </c>
      <c r="B5" s="1" t="s">
        <v>4</v>
      </c>
      <c r="C5" s="12" t="s">
        <v>46</v>
      </c>
      <c r="D5" s="1" t="s">
        <v>68</v>
      </c>
      <c r="E5" s="7" t="s">
        <v>32</v>
      </c>
      <c r="F5" s="7" t="s">
        <v>33</v>
      </c>
      <c r="G5" s="4">
        <v>1</v>
      </c>
      <c r="H5" s="4">
        <v>3</v>
      </c>
      <c r="I5" s="4">
        <v>8</v>
      </c>
      <c r="J5" s="7"/>
      <c r="K5" s="4" t="e">
        <f t="shared" si="0"/>
        <v>#VALUE!</v>
      </c>
      <c r="L5" s="1" t="s">
        <v>4</v>
      </c>
    </row>
    <row r="6" spans="1:12" x14ac:dyDescent="0.25">
      <c r="A6" s="2">
        <f t="shared" ref="A6:A22" si="1">A5+1</f>
        <v>5</v>
      </c>
      <c r="B6" s="1" t="s">
        <v>5</v>
      </c>
      <c r="C6" s="4" t="s">
        <v>46</v>
      </c>
      <c r="D6" s="1" t="s">
        <v>3</v>
      </c>
      <c r="E6" s="7" t="s">
        <v>32</v>
      </c>
      <c r="F6" s="7" t="s">
        <v>40</v>
      </c>
      <c r="G6" s="4">
        <v>1</v>
      </c>
      <c r="H6" s="4">
        <v>3</v>
      </c>
      <c r="I6" s="4">
        <v>4</v>
      </c>
      <c r="J6" s="7"/>
      <c r="K6" s="4" t="e">
        <f t="shared" si="0"/>
        <v>#VALUE!</v>
      </c>
      <c r="L6" s="1" t="s">
        <v>8</v>
      </c>
    </row>
    <row r="7" spans="1:12" x14ac:dyDescent="0.25">
      <c r="A7" s="2">
        <f t="shared" si="1"/>
        <v>6</v>
      </c>
      <c r="B7" s="1" t="s">
        <v>11</v>
      </c>
      <c r="C7" s="4" t="s">
        <v>46</v>
      </c>
      <c r="D7" s="1" t="s">
        <v>69</v>
      </c>
      <c r="E7" s="7" t="s">
        <v>32</v>
      </c>
      <c r="F7" s="7" t="s">
        <v>39</v>
      </c>
      <c r="G7" s="4">
        <v>1</v>
      </c>
      <c r="H7" s="4">
        <v>3</v>
      </c>
      <c r="I7" s="4">
        <v>4</v>
      </c>
      <c r="J7" s="7"/>
      <c r="K7" s="4" t="e">
        <f t="shared" si="0"/>
        <v>#VALUE!</v>
      </c>
      <c r="L7" s="1" t="s">
        <v>11</v>
      </c>
    </row>
    <row r="8" spans="1:12" x14ac:dyDescent="0.25">
      <c r="A8" s="2">
        <f t="shared" si="1"/>
        <v>7</v>
      </c>
      <c r="B8" s="1" t="s">
        <v>9</v>
      </c>
      <c r="C8" s="4" t="s">
        <v>50</v>
      </c>
      <c r="D8" s="1" t="s">
        <v>70</v>
      </c>
      <c r="E8" s="7" t="s">
        <v>32</v>
      </c>
      <c r="F8" s="7" t="s">
        <v>41</v>
      </c>
      <c r="G8" s="4">
        <v>1</v>
      </c>
      <c r="H8" s="4">
        <v>3</v>
      </c>
      <c r="I8" s="4">
        <v>6</v>
      </c>
      <c r="J8" s="7"/>
      <c r="K8" s="4" t="e">
        <f t="shared" si="0"/>
        <v>#VALUE!</v>
      </c>
      <c r="L8" s="1" t="s">
        <v>9</v>
      </c>
    </row>
    <row r="9" spans="1:12" x14ac:dyDescent="0.25">
      <c r="A9" s="2">
        <f t="shared" si="1"/>
        <v>8</v>
      </c>
      <c r="B9" s="11" t="s">
        <v>18</v>
      </c>
      <c r="C9" s="4" t="s">
        <v>46</v>
      </c>
      <c r="D9" s="1" t="s">
        <v>71</v>
      </c>
      <c r="E9" s="7" t="s">
        <v>32</v>
      </c>
      <c r="F9" s="7" t="s">
        <v>38</v>
      </c>
      <c r="G9" s="4">
        <v>1</v>
      </c>
      <c r="H9" s="12">
        <v>3</v>
      </c>
      <c r="I9" s="12">
        <v>4</v>
      </c>
      <c r="J9" s="7"/>
      <c r="K9" s="4" t="e">
        <f t="shared" si="0"/>
        <v>#VALUE!</v>
      </c>
      <c r="L9" s="1" t="s">
        <v>17</v>
      </c>
    </row>
    <row r="10" spans="1:12" x14ac:dyDescent="0.25">
      <c r="A10" s="2">
        <f t="shared" si="1"/>
        <v>9</v>
      </c>
      <c r="B10" s="14" t="s">
        <v>103</v>
      </c>
      <c r="C10" s="4" t="s">
        <v>28</v>
      </c>
      <c r="D10" s="1" t="s">
        <v>2</v>
      </c>
      <c r="E10" s="8" t="s">
        <v>72</v>
      </c>
      <c r="F10" s="7">
        <v>48</v>
      </c>
      <c r="G10" s="4">
        <v>1</v>
      </c>
      <c r="H10" s="4">
        <v>5</v>
      </c>
      <c r="I10" s="4">
        <v>5</v>
      </c>
      <c r="J10" s="7"/>
      <c r="K10" s="4" t="e">
        <f t="shared" si="0"/>
        <v>#VALUE!</v>
      </c>
      <c r="L10" s="1" t="s">
        <v>23</v>
      </c>
    </row>
    <row r="11" spans="1:12" x14ac:dyDescent="0.25">
      <c r="A11" s="2">
        <f t="shared" si="1"/>
        <v>10</v>
      </c>
      <c r="B11" s="14" t="s">
        <v>104</v>
      </c>
      <c r="C11" s="4" t="s">
        <v>28</v>
      </c>
      <c r="D11" s="1" t="s">
        <v>2</v>
      </c>
      <c r="E11" s="8" t="s">
        <v>72</v>
      </c>
      <c r="F11" s="7">
        <v>48</v>
      </c>
      <c r="G11" s="4">
        <v>1</v>
      </c>
      <c r="H11" s="4">
        <v>4</v>
      </c>
      <c r="I11" s="4">
        <v>4</v>
      </c>
      <c r="J11" s="7"/>
      <c r="K11" s="4" t="e">
        <f t="shared" si="0"/>
        <v>#VALUE!</v>
      </c>
      <c r="L11" s="1" t="s">
        <v>23</v>
      </c>
    </row>
    <row r="12" spans="1:12" x14ac:dyDescent="0.25">
      <c r="A12" s="2">
        <f t="shared" si="1"/>
        <v>11</v>
      </c>
      <c r="B12" s="14" t="s">
        <v>88</v>
      </c>
      <c r="C12" s="4" t="s">
        <v>28</v>
      </c>
      <c r="D12" s="1" t="s">
        <v>73</v>
      </c>
      <c r="E12" s="8" t="s">
        <v>74</v>
      </c>
      <c r="F12" s="7">
        <v>68</v>
      </c>
      <c r="G12" s="4">
        <v>1</v>
      </c>
      <c r="H12" s="12">
        <v>4</v>
      </c>
      <c r="I12" s="12">
        <v>5</v>
      </c>
      <c r="J12" t="s">
        <v>105</v>
      </c>
      <c r="K12" s="4" t="str">
        <f t="shared" si="0"/>
        <v>2_FR_PL_PURCB</v>
      </c>
      <c r="L12" s="1" t="s">
        <v>24</v>
      </c>
    </row>
    <row r="13" spans="1:12" x14ac:dyDescent="0.25">
      <c r="A13" s="2">
        <f t="shared" si="1"/>
        <v>12</v>
      </c>
      <c r="B13" s="14" t="s">
        <v>97</v>
      </c>
      <c r="C13" s="4" t="s">
        <v>47</v>
      </c>
      <c r="D13" s="1" t="s">
        <v>1</v>
      </c>
      <c r="E13" s="7">
        <v>1</v>
      </c>
      <c r="F13" s="7">
        <v>30</v>
      </c>
      <c r="G13" s="4">
        <v>1</v>
      </c>
      <c r="H13" s="4">
        <v>4</v>
      </c>
      <c r="I13" s="4">
        <v>18</v>
      </c>
      <c r="J13" s="1" t="s">
        <v>98</v>
      </c>
      <c r="K13" s="4" t="str">
        <f t="shared" si="0"/>
        <v>3_FR_SOCIE_PURCB</v>
      </c>
      <c r="L13" t="s">
        <v>99</v>
      </c>
    </row>
    <row r="14" spans="1:12" x14ac:dyDescent="0.25">
      <c r="A14" s="2">
        <f t="shared" si="1"/>
        <v>13</v>
      </c>
      <c r="B14" s="11" t="s">
        <v>13</v>
      </c>
      <c r="C14" s="4" t="s">
        <v>46</v>
      </c>
      <c r="D14" s="1" t="s">
        <v>75</v>
      </c>
      <c r="E14" s="7" t="s">
        <v>32</v>
      </c>
      <c r="F14" s="7" t="s">
        <v>37</v>
      </c>
      <c r="G14" s="4">
        <v>1</v>
      </c>
      <c r="H14" s="12">
        <v>3</v>
      </c>
      <c r="I14" s="12">
        <v>4</v>
      </c>
      <c r="J14" s="9" t="s">
        <v>93</v>
      </c>
      <c r="K14" s="4" t="str">
        <f t="shared" si="0"/>
        <v>FR_3_017_01c_01</v>
      </c>
      <c r="L14" s="1" t="s">
        <v>13</v>
      </c>
    </row>
    <row r="15" spans="1:12" x14ac:dyDescent="0.25">
      <c r="A15" s="2">
        <f t="shared" si="1"/>
        <v>14</v>
      </c>
      <c r="B15" s="1" t="s">
        <v>10</v>
      </c>
      <c r="C15" s="4" t="s">
        <v>46</v>
      </c>
      <c r="D15" s="1" t="s">
        <v>76</v>
      </c>
      <c r="E15" s="7" t="s">
        <v>32</v>
      </c>
      <c r="F15" s="7" t="s">
        <v>37</v>
      </c>
      <c r="G15" s="4">
        <v>1</v>
      </c>
      <c r="H15" s="4">
        <v>3</v>
      </c>
      <c r="I15" s="4">
        <v>4</v>
      </c>
      <c r="J15" s="1" t="s">
        <v>100</v>
      </c>
      <c r="K15" s="4" t="str">
        <f t="shared" si="0"/>
        <v>FR_2_017_01c_01</v>
      </c>
      <c r="L15" s="1" t="s">
        <v>10</v>
      </c>
    </row>
    <row r="16" spans="1:12" x14ac:dyDescent="0.25">
      <c r="A16" s="2">
        <f t="shared" si="1"/>
        <v>15</v>
      </c>
      <c r="B16" s="1" t="s">
        <v>12</v>
      </c>
      <c r="C16" s="4" t="s">
        <v>46</v>
      </c>
      <c r="D16" s="1" t="s">
        <v>77</v>
      </c>
      <c r="E16" s="7" t="s">
        <v>32</v>
      </c>
      <c r="F16" s="7" t="s">
        <v>35</v>
      </c>
      <c r="G16" s="4">
        <v>1</v>
      </c>
      <c r="H16" s="4">
        <v>3</v>
      </c>
      <c r="I16" s="4">
        <v>4</v>
      </c>
      <c r="J16" s="1" t="s">
        <v>101</v>
      </c>
      <c r="K16" s="4" t="str">
        <f t="shared" si="0"/>
        <v>FR_2_029_01c_01</v>
      </c>
      <c r="L16" s="1" t="s">
        <v>12</v>
      </c>
    </row>
    <row r="17" spans="1:12" x14ac:dyDescent="0.25">
      <c r="A17" s="2">
        <f t="shared" si="1"/>
        <v>16</v>
      </c>
      <c r="B17" s="11" t="s">
        <v>19</v>
      </c>
      <c r="C17" s="4" t="s">
        <v>46</v>
      </c>
      <c r="D17" s="1" t="s">
        <v>78</v>
      </c>
      <c r="E17" s="7" t="s">
        <v>32</v>
      </c>
      <c r="F17" s="7" t="s">
        <v>33</v>
      </c>
      <c r="G17" s="4">
        <v>1</v>
      </c>
      <c r="H17" s="12">
        <v>3</v>
      </c>
      <c r="I17" s="12">
        <v>4</v>
      </c>
      <c r="J17" s="16" t="s">
        <v>102</v>
      </c>
      <c r="K17" s="4" t="str">
        <f t="shared" si="0"/>
        <v>FR_3_017_02c_01</v>
      </c>
      <c r="L17" s="1" t="s">
        <v>19</v>
      </c>
    </row>
    <row r="18" spans="1:12" x14ac:dyDescent="0.25">
      <c r="A18" s="2">
        <f t="shared" si="1"/>
        <v>17</v>
      </c>
      <c r="B18" s="1" t="s">
        <v>21</v>
      </c>
      <c r="C18" s="4" t="s">
        <v>46</v>
      </c>
      <c r="D18" s="1" t="s">
        <v>79</v>
      </c>
      <c r="E18" s="7" t="s">
        <v>32</v>
      </c>
      <c r="F18" s="7" t="s">
        <v>33</v>
      </c>
      <c r="G18" s="4">
        <v>1</v>
      </c>
      <c r="H18" s="12">
        <v>3</v>
      </c>
      <c r="I18" s="12">
        <v>4</v>
      </c>
      <c r="J18" s="16" t="s">
        <v>96</v>
      </c>
      <c r="K18" s="4" t="str">
        <f t="shared" si="0"/>
        <v>FR_3_018_01c_01</v>
      </c>
      <c r="L18" s="1" t="s">
        <v>20</v>
      </c>
    </row>
    <row r="19" spans="1:12" x14ac:dyDescent="0.25">
      <c r="A19" s="2">
        <f t="shared" si="1"/>
        <v>18</v>
      </c>
      <c r="B19" s="11" t="s">
        <v>16</v>
      </c>
      <c r="C19" s="4" t="s">
        <v>50</v>
      </c>
      <c r="D19" s="1" t="s">
        <v>80</v>
      </c>
      <c r="E19" s="7" t="s">
        <v>32</v>
      </c>
      <c r="F19" s="7" t="s">
        <v>33</v>
      </c>
      <c r="G19" s="4">
        <v>1</v>
      </c>
      <c r="H19" s="4">
        <v>3</v>
      </c>
      <c r="I19" s="4">
        <v>4</v>
      </c>
      <c r="J19" s="16" t="s">
        <v>95</v>
      </c>
      <c r="K19" s="4" t="str">
        <f t="shared" si="0"/>
        <v>FR_3_034_01_01</v>
      </c>
      <c r="L19" s="1" t="s">
        <v>16</v>
      </c>
    </row>
    <row r="20" spans="1:12" x14ac:dyDescent="0.25">
      <c r="A20" s="2">
        <f t="shared" si="1"/>
        <v>19</v>
      </c>
      <c r="B20" s="1" t="s">
        <v>6</v>
      </c>
      <c r="C20" s="4" t="s">
        <v>45</v>
      </c>
      <c r="D20" s="1" t="s">
        <v>81</v>
      </c>
      <c r="E20" s="7" t="s">
        <v>32</v>
      </c>
      <c r="F20" s="7" t="s">
        <v>36</v>
      </c>
      <c r="G20" s="4">
        <v>1</v>
      </c>
      <c r="H20" s="4">
        <v>3</v>
      </c>
      <c r="I20" s="4">
        <v>8</v>
      </c>
      <c r="J20" s="16" t="s">
        <v>94</v>
      </c>
      <c r="K20" s="4" t="str">
        <f t="shared" si="0"/>
        <v>FR_2_006_01c_01</v>
      </c>
      <c r="L20" s="1" t="s">
        <v>7</v>
      </c>
    </row>
    <row r="21" spans="1:12" x14ac:dyDescent="0.25">
      <c r="A21" s="2">
        <f t="shared" si="1"/>
        <v>20</v>
      </c>
      <c r="B21" s="14" t="s">
        <v>89</v>
      </c>
      <c r="C21" s="4" t="s">
        <v>45</v>
      </c>
      <c r="D21" s="1" t="s">
        <v>82</v>
      </c>
      <c r="E21" s="7" t="s">
        <v>32</v>
      </c>
      <c r="F21" s="7" t="s">
        <v>34</v>
      </c>
      <c r="G21" s="4">
        <v>1</v>
      </c>
      <c r="H21" s="4">
        <v>3</v>
      </c>
      <c r="I21" s="4">
        <v>8</v>
      </c>
      <c r="J21" s="15" t="s">
        <v>90</v>
      </c>
      <c r="K21" s="4" t="str">
        <f>RIGHT(J21,LEN(J21) - SEARCH("tab/", J21)-3)</f>
        <v>FR_2_008_01c_01</v>
      </c>
      <c r="L21" t="s">
        <v>89</v>
      </c>
    </row>
    <row r="22" spans="1:12" x14ac:dyDescent="0.25">
      <c r="A22" s="2">
        <f t="shared" si="1"/>
        <v>21</v>
      </c>
      <c r="B22" s="9" t="s">
        <v>85</v>
      </c>
      <c r="C22" s="4" t="s">
        <v>46</v>
      </c>
      <c r="D22" s="1" t="s">
        <v>83</v>
      </c>
      <c r="E22" s="7">
        <v>1</v>
      </c>
      <c r="F22" s="7">
        <v>9</v>
      </c>
      <c r="G22" s="4">
        <v>1</v>
      </c>
      <c r="H22" s="4">
        <v>3</v>
      </c>
      <c r="I22" s="4">
        <v>4</v>
      </c>
      <c r="J22" s="17" t="s">
        <v>93</v>
      </c>
      <c r="K22" s="4" t="str">
        <f>RIGHT(J22,LEN(J22) - SEARCH("tab/", J22)-3)</f>
        <v>FR_3_017_01c_01</v>
      </c>
      <c r="L22" s="1" t="s">
        <v>84</v>
      </c>
    </row>
    <row r="23" spans="1:12" x14ac:dyDescent="0.25">
      <c r="J23" s="18"/>
    </row>
    <row r="24" spans="1:12" x14ac:dyDescent="0.25">
      <c r="J24" s="18"/>
    </row>
    <row r="25" spans="1:12" x14ac:dyDescent="0.25">
      <c r="J25" s="19" t="s">
        <v>93</v>
      </c>
      <c r="K25" s="4" t="str">
        <f>RIGHT(J25,LEN(J25) - SEARCH("tab/", J25)-3)</f>
        <v>FR_3_017_01c_01</v>
      </c>
    </row>
    <row r="26" spans="1:12" x14ac:dyDescent="0.25">
      <c r="J26" s="18"/>
    </row>
    <row r="27" spans="1:12" x14ac:dyDescent="0.25">
      <c r="J27" s="18"/>
    </row>
    <row r="28" spans="1:12" x14ac:dyDescent="0.25">
      <c r="J28" s="20" t="str">
        <f>'[1]0420003 Отчет о финансовых ре_2'!$A$2</f>
        <v>0420003 Отчет о финансовых результатах некредитной финансовой организации</v>
      </c>
    </row>
  </sheetData>
  <sortState ref="A3:L21">
    <sortCondition ref="B3"/>
  </sortState>
  <hyperlinks>
    <hyperlink ref="J22" r:id="rId1" xr:uid="{7A4E1858-F059-4589-A08D-6F7C3FECA538}"/>
    <hyperlink ref="J25" r:id="rId2" xr:uid="{39E6F570-33CD-4856-8B47-C9E26466FAE2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D01A-8CF8-4893-8FFC-328023072017}">
  <dimension ref="A1:P5"/>
  <sheetViews>
    <sheetView workbookViewId="0">
      <selection activeCell="L14" sqref="L14"/>
    </sheetView>
  </sheetViews>
  <sheetFormatPr defaultRowHeight="15" x14ac:dyDescent="0.25"/>
  <cols>
    <col min="2" max="2" width="34.5703125" bestFit="1" customWidth="1"/>
    <col min="3" max="3" width="10.42578125" bestFit="1" customWidth="1"/>
    <col min="4" max="4" width="41.42578125" bestFit="1" customWidth="1"/>
    <col min="5" max="5" width="10.85546875" customWidth="1"/>
  </cols>
  <sheetData>
    <row r="1" spans="1:16" x14ac:dyDescent="0.25">
      <c r="A1" s="3" t="s">
        <v>25</v>
      </c>
      <c r="B1" s="3" t="s">
        <v>27</v>
      </c>
      <c r="C1" s="3" t="s">
        <v>30</v>
      </c>
      <c r="D1" s="3" t="s">
        <v>51</v>
      </c>
      <c r="E1" s="6" t="s">
        <v>44</v>
      </c>
      <c r="F1" s="6" t="s">
        <v>31</v>
      </c>
      <c r="G1" s="3" t="s">
        <v>43</v>
      </c>
      <c r="H1" s="3" t="s">
        <v>29</v>
      </c>
      <c r="I1" s="3" t="s">
        <v>42</v>
      </c>
      <c r="J1" s="3" t="s">
        <v>58</v>
      </c>
      <c r="K1" s="3" t="s">
        <v>59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60</v>
      </c>
    </row>
    <row r="2" spans="1:16" x14ac:dyDescent="0.25">
      <c r="A2" s="2">
        <v>1</v>
      </c>
      <c r="B2" s="1" t="s">
        <v>53</v>
      </c>
      <c r="C2" s="4" t="s">
        <v>46</v>
      </c>
      <c r="D2" s="1" t="s">
        <v>56</v>
      </c>
      <c r="E2" s="7" t="s">
        <v>32</v>
      </c>
      <c r="F2" s="8"/>
      <c r="G2" s="4">
        <v>2</v>
      </c>
      <c r="H2" s="4"/>
      <c r="I2" s="4"/>
      <c r="J2" s="4">
        <v>6</v>
      </c>
      <c r="K2" s="4">
        <v>7</v>
      </c>
      <c r="L2" s="4">
        <v>8</v>
      </c>
      <c r="M2" s="4"/>
      <c r="N2" s="4"/>
      <c r="O2" s="4"/>
      <c r="P2" s="4">
        <f>COUNTIF(J2:O2,"&gt;0")</f>
        <v>3</v>
      </c>
    </row>
    <row r="3" spans="1:16" x14ac:dyDescent="0.25">
      <c r="A3" s="2">
        <f t="shared" ref="A3:A5" si="0">A2+1</f>
        <v>2</v>
      </c>
      <c r="B3" s="1" t="s">
        <v>52</v>
      </c>
      <c r="C3" s="4" t="s">
        <v>46</v>
      </c>
      <c r="D3" s="1" t="s">
        <v>56</v>
      </c>
      <c r="E3" s="7" t="s">
        <v>32</v>
      </c>
      <c r="F3" s="8"/>
      <c r="G3" s="4">
        <v>2</v>
      </c>
      <c r="H3" s="4"/>
      <c r="I3" s="4"/>
      <c r="J3" s="4">
        <v>9</v>
      </c>
      <c r="K3" s="4">
        <v>10</v>
      </c>
      <c r="L3" s="4">
        <v>11</v>
      </c>
      <c r="M3" s="4"/>
      <c r="N3" s="4"/>
      <c r="O3" s="4"/>
      <c r="P3" s="4">
        <f>COUNTIF(J3:O3,"&gt;0")</f>
        <v>3</v>
      </c>
    </row>
    <row r="4" spans="1:16" x14ac:dyDescent="0.25">
      <c r="A4" s="2">
        <f t="shared" si="0"/>
        <v>3</v>
      </c>
      <c r="B4" s="1" t="s">
        <v>54</v>
      </c>
      <c r="C4" s="4" t="s">
        <v>46</v>
      </c>
      <c r="D4" s="1" t="s">
        <v>56</v>
      </c>
      <c r="E4" s="7" t="s">
        <v>32</v>
      </c>
      <c r="F4" s="8"/>
      <c r="G4" s="4">
        <v>2</v>
      </c>
      <c r="H4" s="4"/>
      <c r="I4" s="4"/>
      <c r="J4" s="4">
        <v>3</v>
      </c>
      <c r="K4" s="4">
        <v>4</v>
      </c>
      <c r="L4" s="4">
        <v>5</v>
      </c>
      <c r="M4" s="4">
        <v>12</v>
      </c>
      <c r="N4" s="4">
        <v>13</v>
      </c>
      <c r="O4" s="4">
        <v>14</v>
      </c>
      <c r="P4" s="4">
        <f t="shared" ref="P4:P5" si="1">COUNTIF(J4:O4,"&gt;0")</f>
        <v>6</v>
      </c>
    </row>
    <row r="5" spans="1:16" x14ac:dyDescent="0.25">
      <c r="A5" s="2">
        <f t="shared" si="0"/>
        <v>4</v>
      </c>
      <c r="B5" s="1" t="s">
        <v>55</v>
      </c>
      <c r="C5" s="4" t="s">
        <v>45</v>
      </c>
      <c r="D5" s="1" t="s">
        <v>57</v>
      </c>
      <c r="E5" s="7" t="s">
        <v>65</v>
      </c>
      <c r="F5" s="7"/>
      <c r="G5" s="4">
        <v>2</v>
      </c>
      <c r="H5" s="4"/>
      <c r="I5" s="4"/>
      <c r="J5" s="4">
        <v>3</v>
      </c>
      <c r="K5" s="4">
        <v>4</v>
      </c>
      <c r="L5" s="4">
        <v>5</v>
      </c>
      <c r="M5" s="4"/>
      <c r="N5" s="4"/>
      <c r="O5" s="4"/>
      <c r="P5" s="4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БухОтч</vt:lpstr>
      <vt:lpstr>Оборот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2019-10-17T11:54:11Z</dcterms:created>
  <dcterms:modified xsi:type="dcterms:W3CDTF">2020-03-27T13:53:25Z</dcterms:modified>
</cp:coreProperties>
</file>