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540"/>
  </bookViews>
  <sheets>
    <sheet name="신한은행 거래내역" sheetId="9" r:id="rId1"/>
  </sheets>
  <definedNames>
    <definedName name="_xlnm.Print_Area" localSheetId="0">'신한은행 거래내역'!$A$1:$G$22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9" l="1"/>
  <c r="E12" i="9"/>
  <c r="E13" i="9"/>
  <c r="E14" i="9"/>
  <c r="E15" i="9"/>
  <c r="E16" i="9"/>
  <c r="E17" i="9"/>
  <c r="E18" i="9"/>
  <c r="E19" i="9"/>
  <c r="E20" i="9"/>
  <c r="E21" i="9"/>
  <c r="E22" i="9"/>
</calcChain>
</file>

<file path=xl/sharedStrings.xml><?xml version="1.0" encoding="utf-8"?>
<sst xmlns="http://schemas.openxmlformats.org/spreadsheetml/2006/main" count="78" uniqueCount="61">
  <si>
    <t>거래금액</t>
    <phoneticPr fontId="2" type="noConversion"/>
  </si>
  <si>
    <t>※ 금액앞에 '-' 표시는 출금 금액입니다.</t>
    <phoneticPr fontId="2" type="noConversion"/>
  </si>
  <si>
    <t>거래일시</t>
    <phoneticPr fontId="2" type="noConversion"/>
  </si>
  <si>
    <t xml:space="preserve">※ 본 거래내역은 법적효력이 없는 참고용 문서입니다. </t>
    <phoneticPr fontId="2" type="noConversion"/>
  </si>
  <si>
    <t>성명</t>
    <phoneticPr fontId="2" type="noConversion"/>
  </si>
  <si>
    <t>조회기간</t>
    <phoneticPr fontId="2" type="noConversion"/>
  </si>
  <si>
    <t>요청일시</t>
    <phoneticPr fontId="2" type="noConversion"/>
  </si>
  <si>
    <t>구분</t>
    <phoneticPr fontId="2" type="noConversion"/>
  </si>
  <si>
    <t>거래 후 잔액</t>
    <phoneticPr fontId="2" type="noConversion"/>
  </si>
  <si>
    <t>취급점</t>
    <phoneticPr fontId="2" type="noConversion"/>
  </si>
  <si>
    <t>계좌번호</t>
    <phoneticPr fontId="2" type="noConversion"/>
  </si>
  <si>
    <t>내용</t>
    <phoneticPr fontId="2" type="noConversion"/>
  </si>
  <si>
    <t>메모</t>
    <phoneticPr fontId="2" type="noConversion"/>
  </si>
  <si>
    <t>입금</t>
  </si>
  <si>
    <t>0032</t>
  </si>
  <si>
    <t/>
  </si>
  <si>
    <t>출금</t>
  </si>
  <si>
    <t>신한은행 거래내역</t>
    <phoneticPr fontId="2" type="noConversion"/>
  </si>
  <si>
    <t>최유출</t>
    <phoneticPr fontId="7" type="noConversion"/>
  </si>
  <si>
    <t>홍길동</t>
    <phoneticPr fontId="7" type="noConversion"/>
  </si>
  <si>
    <t>출금</t>
    <phoneticPr fontId="7" type="noConversion"/>
  </si>
  <si>
    <t>파리바게뜨</t>
    <phoneticPr fontId="7" type="noConversion"/>
  </si>
  <si>
    <t>김민수</t>
    <phoneticPr fontId="7" type="noConversion"/>
  </si>
  <si>
    <t>CU용산삼각</t>
    <phoneticPr fontId="7" type="noConversion"/>
  </si>
  <si>
    <t>출금</t>
    <phoneticPr fontId="7" type="noConversion"/>
  </si>
  <si>
    <t>㈜스타벅스코</t>
    <phoneticPr fontId="7" type="noConversion"/>
  </si>
  <si>
    <t>나폴리키친</t>
    <phoneticPr fontId="7" type="noConversion"/>
  </si>
  <si>
    <t>출금</t>
    <phoneticPr fontId="7" type="noConversion"/>
  </si>
  <si>
    <t>골프존티에스</t>
    <phoneticPr fontId="7" type="noConversion"/>
  </si>
  <si>
    <t>GS25서초반</t>
    <phoneticPr fontId="7" type="noConversion"/>
  </si>
  <si>
    <t>출금</t>
    <phoneticPr fontId="7" type="noConversion"/>
  </si>
  <si>
    <t>(주)롯데마트서초</t>
    <phoneticPr fontId="7" type="noConversion"/>
  </si>
  <si>
    <t>2022.10.05 19:44:00</t>
    <phoneticPr fontId="7" type="noConversion"/>
  </si>
  <si>
    <t>2022.10.06 20:36:11</t>
    <phoneticPr fontId="7" type="noConversion"/>
  </si>
  <si>
    <t>2022.10.07 10:46:33</t>
    <phoneticPr fontId="7" type="noConversion"/>
  </si>
  <si>
    <t>2022.10.09 13:45:57</t>
    <phoneticPr fontId="7" type="noConversion"/>
  </si>
  <si>
    <t>2022.10.09 12:28:55</t>
    <phoneticPr fontId="7" type="noConversion"/>
  </si>
  <si>
    <t>2022.10.09 20:29:11</t>
    <phoneticPr fontId="7" type="noConversion"/>
  </si>
  <si>
    <t>2022.10.09 22:40:44</t>
    <phoneticPr fontId="7" type="noConversion"/>
  </si>
  <si>
    <t>2022.10.11 10:41:15</t>
    <phoneticPr fontId="7" type="noConversion"/>
  </si>
  <si>
    <t>2022.10.15 19:39:40</t>
    <phoneticPr fontId="7" type="noConversion"/>
  </si>
  <si>
    <t>2022.10.18 08:40:39</t>
    <phoneticPr fontId="7" type="noConversion"/>
  </si>
  <si>
    <t>입금</t>
    <phoneticPr fontId="7" type="noConversion"/>
  </si>
  <si>
    <t>2022.10.18 08:42:45</t>
    <phoneticPr fontId="7" type="noConversion"/>
  </si>
  <si>
    <t>2022.10.18 17:29:03</t>
    <phoneticPr fontId="7" type="noConversion"/>
  </si>
  <si>
    <t>최유출</t>
    <phoneticPr fontId="7" type="noConversion"/>
  </si>
  <si>
    <t>B</t>
    <phoneticPr fontId="7" type="noConversion"/>
  </si>
  <si>
    <t>B</t>
    <phoneticPr fontId="7" type="noConversion"/>
  </si>
  <si>
    <t>0056</t>
    <phoneticPr fontId="7" type="noConversion"/>
  </si>
  <si>
    <t>0089</t>
    <phoneticPr fontId="7" type="noConversion"/>
  </si>
  <si>
    <t>0012</t>
    <phoneticPr fontId="7" type="noConversion"/>
  </si>
  <si>
    <t>0056</t>
    <phoneticPr fontId="7" type="noConversion"/>
  </si>
  <si>
    <t>0065</t>
    <phoneticPr fontId="7" type="noConversion"/>
  </si>
  <si>
    <t>0059</t>
    <phoneticPr fontId="7" type="noConversion"/>
  </si>
  <si>
    <t>0012</t>
    <phoneticPr fontId="7" type="noConversion"/>
  </si>
  <si>
    <t>0134</t>
    <phoneticPr fontId="7" type="noConversion"/>
  </si>
  <si>
    <t>0134</t>
    <phoneticPr fontId="7" type="noConversion"/>
  </si>
  <si>
    <t>0019</t>
    <phoneticPr fontId="7" type="noConversion"/>
  </si>
  <si>
    <t>****-**-***12334</t>
    <phoneticPr fontId="7" type="noConversion"/>
  </si>
  <si>
    <t>2022.10.05 - 2022.10.20</t>
    <phoneticPr fontId="7" type="noConversion"/>
  </si>
  <si>
    <t>2022.10.21 13:40:26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</si>
</sst>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_);_(* \(#,##0\);_(* &quot;-&quot;_);_(@_)"/>
    <numFmt numFmtId="177" formatCode="yyyy&quot;/&quot;m&quot;/&quot;d;@"/>
    <numFmt numFmtId="178" formatCode="#,##0_ "/>
    <numFmt numFmtId="179" formatCode="&quot;₩&quot;#,##0"/>
  </numFmts>
  <fonts count="10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16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5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176" fontId="9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8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78" fontId="0" fillId="0" borderId="0" xfId="1" applyNumberFormat="1" applyFont="1" applyAlignment="1">
      <alignment horizontal="right" vertical="center"/>
    </xf>
    <xf numFmtId="178" fontId="8" fillId="4" borderId="4" xfId="0" applyNumberFormat="1" applyFont="1" applyFill="1" applyBorder="1" applyAlignment="1">
      <alignment horizontal="center" vertical="center"/>
    </xf>
    <xf numFmtId="178" fontId="0" fillId="0" borderId="0" xfId="0" applyNumberFormat="1" applyFont="1" applyAlignment="1">
      <alignment horizontal="right" vertical="center"/>
    </xf>
    <xf numFmtId="178" fontId="8" fillId="4" borderId="4" xfId="1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178" fontId="1" fillId="2" borderId="1" xfId="1" applyNumberFormat="1" applyFont="1" applyFill="1" applyBorder="1" applyAlignment="1">
      <alignment horizontal="left" vertical="center" wrapText="1"/>
    </xf>
    <xf numFmtId="178" fontId="3" fillId="2" borderId="0" xfId="1" applyNumberFormat="1" applyFont="1" applyFill="1" applyBorder="1" applyAlignment="1">
      <alignment vertical="center"/>
    </xf>
    <xf numFmtId="178" fontId="0" fillId="2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178" fontId="6" fillId="2" borderId="0" xfId="1" applyNumberFormat="1" applyFont="1" applyFill="1" applyBorder="1" applyAlignment="1">
      <alignment vertical="center"/>
    </xf>
    <xf numFmtId="178" fontId="4" fillId="2" borderId="0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14" fontId="1" fillId="2" borderId="3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4" fontId="1" fillId="2" borderId="3" xfId="0" applyNumberFormat="1" applyFont="1" applyFill="1" applyBorder="1" applyAlignment="1">
      <alignment horizontal="left" vertical="center"/>
    </xf>
    <xf numFmtId="177" fontId="5" fillId="2" borderId="0" xfId="0" applyNumberFormat="1" applyFont="1" applyFill="1" applyBorder="1" applyAlignment="1">
      <alignment horizontal="left" vertical="center"/>
    </xf>
    <xf numFmtId="177" fontId="5" fillId="2" borderId="5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179" fontId="0" fillId="0" borderId="0" xfId="0" applyNumberFormat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21" sqref="F21"/>
    </sheetView>
  </sheetViews>
  <sheetFormatPr defaultColWidth="8.875" defaultRowHeight="16.5" x14ac:dyDescent="0.3"/>
  <cols>
    <col min="1" max="1" width="4.625" style="1" customWidth="1"/>
    <col min="2" max="2" width="22.375" style="3" customWidth="1"/>
    <col min="3" max="3" width="16.875" style="3" customWidth="1"/>
    <col min="4" max="4" width="21.875" style="17" customWidth="1"/>
    <col min="5" max="5" width="21.875" style="19" customWidth="1"/>
    <col min="6" max="6" width="12.375" style="12" customWidth="1"/>
    <col min="7" max="7" width="26.125" style="14" customWidth="1"/>
    <col min="8" max="8" width="22.375" style="1" customWidth="1"/>
    <col min="9" max="16384" width="8.875" style="1"/>
  </cols>
  <sheetData>
    <row r="1" spans="1:9" ht="33.950000000000003" customHeight="1" x14ac:dyDescent="0.3">
      <c r="A1" s="6"/>
      <c r="B1" s="36" t="s">
        <v>17</v>
      </c>
      <c r="C1" s="36"/>
      <c r="D1" s="36"/>
      <c r="E1" s="36"/>
      <c r="F1" s="36"/>
      <c r="G1" s="36"/>
      <c r="H1" s="26"/>
    </row>
    <row r="2" spans="1:9" ht="41.1" customHeight="1" x14ac:dyDescent="0.3">
      <c r="A2" s="6"/>
      <c r="B2" s="36"/>
      <c r="C2" s="36"/>
      <c r="D2" s="36"/>
      <c r="E2" s="36"/>
      <c r="F2" s="36"/>
      <c r="G2" s="36"/>
      <c r="H2" s="26"/>
      <c r="I2" s="2"/>
    </row>
    <row r="3" spans="1:9" ht="21.75" customHeight="1" x14ac:dyDescent="0.3">
      <c r="A3" s="6"/>
      <c r="B3" s="37"/>
      <c r="C3" s="37"/>
      <c r="D3" s="37"/>
      <c r="E3" s="37"/>
      <c r="F3" s="37"/>
      <c r="G3" s="37"/>
      <c r="H3" s="26"/>
      <c r="I3" s="2"/>
    </row>
    <row r="4" spans="1:9" ht="27.95" customHeight="1" x14ac:dyDescent="0.3">
      <c r="A4" s="6"/>
      <c r="B4" s="8" t="s">
        <v>4</v>
      </c>
      <c r="C4" s="7" t="s">
        <v>18</v>
      </c>
      <c r="D4" s="23"/>
      <c r="E4" s="8" t="s">
        <v>5</v>
      </c>
      <c r="F4" s="33" t="s">
        <v>59</v>
      </c>
      <c r="G4" s="33"/>
      <c r="H4" s="31"/>
    </row>
    <row r="5" spans="1:9" ht="27.95" customHeight="1" x14ac:dyDescent="0.3">
      <c r="A5" s="6"/>
      <c r="B5" s="9" t="s">
        <v>10</v>
      </c>
      <c r="C5" s="34" t="s">
        <v>58</v>
      </c>
      <c r="D5" s="34"/>
      <c r="E5" s="9" t="s">
        <v>6</v>
      </c>
      <c r="F5" s="35" t="s">
        <v>60</v>
      </c>
      <c r="G5" s="35"/>
      <c r="H5" s="30"/>
    </row>
    <row r="6" spans="1:9" ht="21.75" customHeight="1" x14ac:dyDescent="0.3">
      <c r="A6" s="15"/>
      <c r="B6" s="15"/>
      <c r="C6" s="15"/>
      <c r="D6" s="24"/>
      <c r="E6" s="25"/>
      <c r="F6" s="21"/>
      <c r="G6" s="26"/>
      <c r="H6" s="26"/>
    </row>
    <row r="7" spans="1:9" s="4" customFormat="1" ht="15" customHeight="1" x14ac:dyDescent="0.3">
      <c r="A7" s="16"/>
      <c r="B7" s="16" t="s">
        <v>1</v>
      </c>
      <c r="C7" s="16"/>
      <c r="D7" s="27"/>
      <c r="E7" s="28"/>
      <c r="F7" s="22"/>
      <c r="G7" s="29"/>
      <c r="H7" s="26"/>
      <c r="I7" s="5"/>
    </row>
    <row r="8" spans="1:9" s="4" customFormat="1" ht="15" customHeight="1" x14ac:dyDescent="0.3">
      <c r="A8" s="16"/>
      <c r="B8" s="16" t="s">
        <v>3</v>
      </c>
      <c r="C8" s="16"/>
      <c r="D8" s="27"/>
      <c r="E8" s="28"/>
      <c r="F8" s="22"/>
      <c r="G8" s="29"/>
      <c r="H8" s="26"/>
      <c r="I8" s="5"/>
    </row>
    <row r="9" spans="1:9" ht="21.75" customHeight="1" x14ac:dyDescent="0.3">
      <c r="A9" s="15"/>
      <c r="B9" s="15"/>
      <c r="C9" s="15"/>
      <c r="D9" s="24"/>
      <c r="E9" s="25"/>
      <c r="F9" s="21"/>
      <c r="G9" s="26"/>
      <c r="H9" s="26"/>
    </row>
    <row r="10" spans="1:9" ht="27.95" customHeight="1" x14ac:dyDescent="0.3">
      <c r="A10" s="6"/>
      <c r="B10" s="10" t="s">
        <v>2</v>
      </c>
      <c r="C10" s="11" t="s">
        <v>7</v>
      </c>
      <c r="D10" s="20" t="s">
        <v>0</v>
      </c>
      <c r="E10" s="18" t="s">
        <v>8</v>
      </c>
      <c r="F10" s="13" t="s">
        <v>9</v>
      </c>
      <c r="G10" s="10" t="s">
        <v>11</v>
      </c>
      <c r="H10" s="10" t="s">
        <v>12</v>
      </c>
    </row>
    <row r="11" spans="1:9" x14ac:dyDescent="0.3">
      <c r="B11" s="32" t="s">
        <v>32</v>
      </c>
      <c r="C11" s="32" t="s">
        <v>13</v>
      </c>
      <c r="D11" s="39">
        <v>500000</v>
      </c>
      <c r="E11" s="39">
        <f>17535200+D11</f>
        <v>18035200</v>
      </c>
      <c r="F11" s="38" t="s">
        <v>14</v>
      </c>
      <c r="G11" s="32" t="s">
        <v>19</v>
      </c>
      <c r="H11" s="32" t="s">
        <v>15</v>
      </c>
    </row>
    <row r="12" spans="1:9" x14ac:dyDescent="0.3">
      <c r="B12" s="32" t="s">
        <v>33</v>
      </c>
      <c r="C12" s="32" t="s">
        <v>20</v>
      </c>
      <c r="D12" s="39">
        <v>-27300</v>
      </c>
      <c r="E12" s="39">
        <f>E11+D12</f>
        <v>18007900</v>
      </c>
      <c r="F12" s="38" t="s">
        <v>48</v>
      </c>
      <c r="G12" s="32" t="s">
        <v>21</v>
      </c>
      <c r="H12" s="32" t="s">
        <v>15</v>
      </c>
    </row>
    <row r="13" spans="1:9" x14ac:dyDescent="0.3">
      <c r="B13" s="32" t="s">
        <v>34</v>
      </c>
      <c r="C13" s="32" t="s">
        <v>16</v>
      </c>
      <c r="D13" s="39">
        <v>-730000</v>
      </c>
      <c r="E13" s="39">
        <f t="shared" ref="E13:E22" si="0">E12+D13</f>
        <v>17277900</v>
      </c>
      <c r="F13" s="38" t="s">
        <v>49</v>
      </c>
      <c r="G13" s="32" t="s">
        <v>22</v>
      </c>
      <c r="H13" s="32" t="s">
        <v>15</v>
      </c>
    </row>
    <row r="14" spans="1:9" x14ac:dyDescent="0.3">
      <c r="B14" s="32" t="s">
        <v>35</v>
      </c>
      <c r="C14" s="32" t="s">
        <v>16</v>
      </c>
      <c r="D14" s="39">
        <v>-9500</v>
      </c>
      <c r="E14" s="39">
        <f t="shared" si="0"/>
        <v>17268400</v>
      </c>
      <c r="F14" s="38" t="s">
        <v>50</v>
      </c>
      <c r="G14" s="32" t="s">
        <v>23</v>
      </c>
      <c r="H14" s="32" t="s">
        <v>15</v>
      </c>
    </row>
    <row r="15" spans="1:9" x14ac:dyDescent="0.3">
      <c r="B15" s="32" t="s">
        <v>36</v>
      </c>
      <c r="C15" s="32" t="s">
        <v>24</v>
      </c>
      <c r="D15" s="39">
        <v>-17600</v>
      </c>
      <c r="E15" s="39">
        <f t="shared" si="0"/>
        <v>17250800</v>
      </c>
      <c r="F15" s="38" t="s">
        <v>51</v>
      </c>
      <c r="G15" s="32" t="s">
        <v>25</v>
      </c>
      <c r="H15" s="32" t="s">
        <v>15</v>
      </c>
    </row>
    <row r="16" spans="1:9" x14ac:dyDescent="0.3">
      <c r="B16" s="32" t="s">
        <v>37</v>
      </c>
      <c r="C16" s="32" t="s">
        <v>16</v>
      </c>
      <c r="D16" s="39">
        <v>-78200</v>
      </c>
      <c r="E16" s="39">
        <f t="shared" si="0"/>
        <v>17172600</v>
      </c>
      <c r="F16" s="38" t="s">
        <v>14</v>
      </c>
      <c r="G16" s="32" t="s">
        <v>26</v>
      </c>
      <c r="H16" s="32" t="s">
        <v>15</v>
      </c>
    </row>
    <row r="17" spans="2:8" x14ac:dyDescent="0.3">
      <c r="B17" s="32" t="s">
        <v>38</v>
      </c>
      <c r="C17" s="32" t="s">
        <v>27</v>
      </c>
      <c r="D17" s="39">
        <v>-48000</v>
      </c>
      <c r="E17" s="39">
        <f t="shared" si="0"/>
        <v>17124600</v>
      </c>
      <c r="F17" s="38" t="s">
        <v>52</v>
      </c>
      <c r="G17" s="32" t="s">
        <v>28</v>
      </c>
      <c r="H17" s="32" t="s">
        <v>15</v>
      </c>
    </row>
    <row r="18" spans="2:8" x14ac:dyDescent="0.3">
      <c r="B18" s="32" t="s">
        <v>39</v>
      </c>
      <c r="C18" s="32" t="s">
        <v>16</v>
      </c>
      <c r="D18" s="39">
        <v>-14000</v>
      </c>
      <c r="E18" s="39">
        <f t="shared" si="0"/>
        <v>17110600</v>
      </c>
      <c r="F18" s="38" t="s">
        <v>53</v>
      </c>
      <c r="G18" s="32" t="s">
        <v>29</v>
      </c>
      <c r="H18" s="32" t="s">
        <v>15</v>
      </c>
    </row>
    <row r="19" spans="2:8" x14ac:dyDescent="0.3">
      <c r="B19" s="32" t="s">
        <v>40</v>
      </c>
      <c r="C19" s="32" t="s">
        <v>30</v>
      </c>
      <c r="D19" s="39">
        <v>-275600</v>
      </c>
      <c r="E19" s="39">
        <f t="shared" si="0"/>
        <v>16835000</v>
      </c>
      <c r="F19" s="38" t="s">
        <v>54</v>
      </c>
      <c r="G19" s="32" t="s">
        <v>31</v>
      </c>
      <c r="H19" s="32" t="s">
        <v>15</v>
      </c>
    </row>
    <row r="20" spans="2:8" x14ac:dyDescent="0.3">
      <c r="B20" s="32" t="s">
        <v>41</v>
      </c>
      <c r="C20" s="32" t="s">
        <v>42</v>
      </c>
      <c r="D20" s="39">
        <v>300000000</v>
      </c>
      <c r="E20" s="39">
        <f t="shared" si="0"/>
        <v>316835000</v>
      </c>
      <c r="F20" s="38" t="s">
        <v>55</v>
      </c>
      <c r="G20" s="32" t="s">
        <v>46</v>
      </c>
      <c r="H20" s="32" t="s">
        <v>15</v>
      </c>
    </row>
    <row r="21" spans="2:8" x14ac:dyDescent="0.3">
      <c r="B21" s="32" t="s">
        <v>43</v>
      </c>
      <c r="C21" s="32" t="s">
        <v>13</v>
      </c>
      <c r="D21" s="39">
        <v>200000000</v>
      </c>
      <c r="E21" s="39">
        <f t="shared" si="0"/>
        <v>516835000</v>
      </c>
      <c r="F21" s="38" t="s">
        <v>56</v>
      </c>
      <c r="G21" s="32" t="s">
        <v>47</v>
      </c>
      <c r="H21" s="32" t="s">
        <v>15</v>
      </c>
    </row>
    <row r="22" spans="2:8" x14ac:dyDescent="0.3">
      <c r="B22" s="32" t="s">
        <v>44</v>
      </c>
      <c r="C22" s="32" t="s">
        <v>16</v>
      </c>
      <c r="D22" s="39">
        <v>-500000000</v>
      </c>
      <c r="E22" s="39">
        <f t="shared" si="0"/>
        <v>16835000</v>
      </c>
      <c r="F22" s="38" t="s">
        <v>57</v>
      </c>
      <c r="G22" s="32" t="s">
        <v>45</v>
      </c>
      <c r="H22" s="32" t="s">
        <v>15</v>
      </c>
    </row>
  </sheetData>
  <mergeCells count="4">
    <mergeCell ref="F4:G4"/>
    <mergeCell ref="C5:D5"/>
    <mergeCell ref="F5:G5"/>
    <mergeCell ref="B1:G3"/>
  </mergeCells>
  <phoneticPr fontId="7" type="noConversion"/>
  <pageMargins left="0.39370078740157483" right="0.39370078740157483" top="0.39370078740157483" bottom="0.39370078740157483" header="0.31496062992125984" footer="0.31496062992125984"/>
  <pageSetup paperSize="9" scale="71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신한은행 거래내역</vt:lpstr>
      <vt:lpstr>'신한은행 거래내역'!Print_Area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2017-11-14T11:01:47Z</dcterms:created>
  <dcterms:modified xsi:type="dcterms:W3CDTF">2022-10-12T02:01:06Z</dcterms:modified>
</cp:coreProperties>
</file>