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znb/Downloads/"/>
    </mc:Choice>
  </mc:AlternateContent>
  <xr:revisionPtr revIDLastSave="0" documentId="13_ncr:1_{7C90D347-286B-1F42-824F-F0A143A83219}" xr6:coauthVersionLast="47" xr6:coauthVersionMax="47" xr10:uidLastSave="{00000000-0000-0000-0000-000000000000}"/>
  <bookViews>
    <workbookView xWindow="0" yWindow="760" windowWidth="29040" windowHeight="15720" activeTab="1" xr2:uid="{00000000-000D-0000-FFFF-FFFF00000000}"/>
  </bookViews>
  <sheets>
    <sheet name="Master" sheetId="2" r:id="rId1"/>
    <sheet name="タスク一覧" sheetId="21" r:id="rId2"/>
  </sheets>
  <definedNames>
    <definedName name="_xlnm._FilterDatabase" localSheetId="1" hidden="1">タスク一覧!$B$2:$M$102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1" l="1"/>
  <c r="C5" i="21"/>
  <c r="C6" i="21"/>
  <c r="C7" i="21"/>
  <c r="C8" i="21"/>
  <c r="C9" i="21"/>
  <c r="C10" i="21"/>
  <c r="C11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3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92" i="21"/>
  <c r="C86" i="21"/>
  <c r="C87" i="21"/>
  <c r="C88" i="21"/>
  <c r="C89" i="21"/>
  <c r="C90" i="21"/>
  <c r="C93" i="21"/>
  <c r="C91" i="21"/>
  <c r="C94" i="21"/>
  <c r="C95" i="21"/>
  <c r="C96" i="21"/>
  <c r="C97" i="21"/>
  <c r="C98" i="21"/>
  <c r="C99" i="21"/>
  <c r="C100" i="21"/>
  <c r="C101" i="21"/>
  <c r="C102" i="21"/>
</calcChain>
</file>

<file path=xl/sharedStrings.xml><?xml version="1.0" encoding="utf-8"?>
<sst xmlns="http://schemas.openxmlformats.org/spreadsheetml/2006/main" count="170" uniqueCount="70">
  <si>
    <t>Status</t>
    <phoneticPr fontId="7"/>
  </si>
  <si>
    <t>not started</t>
  </si>
  <si>
    <t>in progress</t>
  </si>
  <si>
    <t>waiting</t>
  </si>
  <si>
    <t>Phase up to dev</t>
    <phoneticPr fontId="7"/>
  </si>
  <si>
    <t>開発環境へフェーズアップ</t>
    <rPh sb="0" eb="2">
      <t>カイハツ</t>
    </rPh>
    <phoneticPr fontId="7"/>
  </si>
  <si>
    <t>Phase up to stg</t>
    <phoneticPr fontId="7"/>
  </si>
  <si>
    <t>DONE</t>
    <phoneticPr fontId="7"/>
  </si>
  <si>
    <t>完了</t>
    <rPh sb="0" eb="2">
      <t>カンリョウ</t>
    </rPh>
    <phoneticPr fontId="7"/>
  </si>
  <si>
    <t>未着手</t>
  </si>
  <si>
    <t>待機中</t>
  </si>
  <si>
    <t>検証環境へフェーズアップ</t>
  </si>
  <si>
    <t>進行中</t>
    <phoneticPr fontId="6"/>
  </si>
  <si>
    <t>Description</t>
    <phoneticPr fontId="7"/>
  </si>
  <si>
    <t>Status</t>
  </si>
  <si>
    <t>No.</t>
  </si>
  <si>
    <t>Remarks</t>
    <phoneticPr fontId="6"/>
  </si>
  <si>
    <t>Start Date</t>
    <phoneticPr fontId="6"/>
  </si>
  <si>
    <t>End Date</t>
    <phoneticPr fontId="6"/>
  </si>
  <si>
    <t>Description</t>
    <phoneticPr fontId="6"/>
  </si>
  <si>
    <t>Countermeasures</t>
    <phoneticPr fontId="6"/>
  </si>
  <si>
    <t>Reason</t>
    <phoneticPr fontId="6"/>
  </si>
  <si>
    <t>ProgramID</t>
    <phoneticPr fontId="6"/>
  </si>
  <si>
    <t>ProgramName</t>
    <phoneticPr fontId="6"/>
  </si>
  <si>
    <t>Program</t>
  </si>
  <si>
    <t>共通</t>
  </si>
  <si>
    <t>API</t>
  </si>
  <si>
    <t>Memo</t>
  </si>
  <si>
    <t>機能名</t>
  </si>
  <si>
    <t>機能ID</t>
    <phoneticPr fontId="6"/>
  </si>
  <si>
    <t>ProgramID</t>
    <phoneticPr fontId="7"/>
  </si>
  <si>
    <t>Program</t>
    <phoneticPr fontId="7"/>
  </si>
  <si>
    <t>共通</t>
    <phoneticPr fontId="7"/>
  </si>
  <si>
    <t>API</t>
    <phoneticPr fontId="7"/>
  </si>
  <si>
    <t>Memo</t>
    <phoneticPr fontId="7"/>
  </si>
  <si>
    <r>
      <t>Function</t>
    </r>
    <r>
      <rPr>
        <b/>
        <sz val="11"/>
        <color theme="1"/>
        <rFont val="Microsoft YaHei"/>
        <family val="3"/>
        <charset val="134"/>
      </rPr>
      <t>N</t>
    </r>
    <r>
      <rPr>
        <b/>
        <sz val="11"/>
        <color theme="1"/>
        <rFont val="Meiryo UI"/>
        <family val="3"/>
        <charset val="128"/>
      </rPr>
      <t>ame</t>
    </r>
    <phoneticPr fontId="6"/>
  </si>
  <si>
    <t>FunctionName</t>
  </si>
  <si>
    <t>DONE</t>
  </si>
  <si>
    <t>BugFix</t>
    <phoneticPr fontId="7"/>
  </si>
  <si>
    <t>バグ対応</t>
    <rPh sb="2" eb="4">
      <t>タイオウ</t>
    </rPh>
    <phoneticPr fontId="7"/>
  </si>
  <si>
    <t>login001</t>
  </si>
  <si>
    <t>ログイン</t>
  </si>
  <si>
    <t>Task No</t>
    <phoneticPr fontId="6"/>
  </si>
  <si>
    <t>Task-001</t>
    <phoneticPr fontId="6"/>
  </si>
  <si>
    <t>画面</t>
    <rPh sb="0" eb="2">
      <t>ガメン</t>
    </rPh>
    <phoneticPr fontId="7"/>
  </si>
  <si>
    <t>〇</t>
    <phoneticPr fontId="6"/>
  </si>
  <si>
    <t>ProgramID</t>
  </si>
  <si>
    <t>Task-002</t>
  </si>
  <si>
    <t>Task-003</t>
  </si>
  <si>
    <t>Task-004</t>
  </si>
  <si>
    <t>Task-005</t>
  </si>
  <si>
    <t>Task-006</t>
  </si>
  <si>
    <t>Task-007</t>
  </si>
  <si>
    <t>Task-008</t>
  </si>
  <si>
    <t>Task-009</t>
  </si>
  <si>
    <t>Task-010</t>
  </si>
  <si>
    <t>Task-011</t>
  </si>
  <si>
    <t>Task-012</t>
  </si>
  <si>
    <t>Task-013</t>
  </si>
  <si>
    <t>Task-014</t>
  </si>
  <si>
    <t>Task-015</t>
  </si>
  <si>
    <t>Task-016</t>
  </si>
  <si>
    <t>Task-017</t>
  </si>
  <si>
    <t>Task-018</t>
  </si>
  <si>
    <t>Task-019</t>
  </si>
  <si>
    <t>Task-020</t>
  </si>
  <si>
    <t>program001</t>
    <phoneticPr fontId="6"/>
  </si>
  <si>
    <t>タスク００１</t>
    <rPh sb="0" eb="4">
      <t>ヨウケンテイギ</t>
    </rPh>
    <rPh sb="4" eb="5">
      <t>ショ</t>
    </rPh>
    <phoneticPr fontId="6"/>
  </si>
  <si>
    <t>原因００１</t>
    <phoneticPr fontId="6"/>
  </si>
  <si>
    <t>対策００１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</si>
</sst>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0"/>
      <name val="Meiryo UI"/>
      <family val="3"/>
      <charset val="128"/>
    </font>
    <font>
      <sz val="6"/>
      <name val="等线"/>
      <family val="3"/>
      <charset val="128"/>
      <scheme val="minor"/>
    </font>
    <font>
      <sz val="6"/>
      <name val="等线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0"/>
      <name val="Microsoft YaHei"/>
      <family val="3"/>
      <charset val="134"/>
    </font>
    <font>
      <b/>
      <sz val="11"/>
      <color theme="1"/>
      <name val="Meiryo UI"/>
      <family val="3"/>
      <charset val="128"/>
    </font>
    <font>
      <b/>
      <sz val="11"/>
      <color theme="1"/>
      <name val="Microsoft YaHei"/>
      <family val="3"/>
      <charset val="134"/>
    </font>
    <font>
      <sz val="11"/>
      <color rgb="FF00B050"/>
      <name val="Meiryo UI"/>
      <family val="3"/>
      <charset val="128"/>
    </font>
    <font>
      <b/>
      <sz val="11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49" fontId="9" fillId="0" borderId="1" xfId="1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0" xfId="1" applyNumberFormat="1" applyFont="1">
      <alignment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>
      <alignment vertical="center"/>
    </xf>
    <xf numFmtId="49" fontId="8" fillId="0" borderId="1" xfId="1" applyNumberFormat="1" applyFont="1" applyBorder="1" applyAlignment="1">
      <alignment vertical="center" wrapText="1"/>
    </xf>
    <xf numFmtId="49" fontId="11" fillId="0" borderId="1" xfId="1" applyNumberFormat="1" applyFont="1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49" fontId="8" fillId="4" borderId="1" xfId="1" applyNumberFormat="1" applyFont="1" applyFill="1" applyBorder="1">
      <alignment vertical="center"/>
    </xf>
    <xf numFmtId="49" fontId="8" fillId="4" borderId="1" xfId="1" applyNumberFormat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11" fillId="3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</cellXfs>
  <cellStyles count="5">
    <cellStyle name="標準 2" xfId="1" xr:uid="{923DBA7A-EE57-433C-887F-4851DC5AE0AD}"/>
    <cellStyle name="標準 2 2" xfId="2" xr:uid="{D2EDEDAA-3FA6-4D7D-96A5-488CC49F498C}"/>
    <cellStyle name="標準 3" xfId="3" xr:uid="{4C9B59DD-4D07-470B-8A7E-69AD9BFF33AC}"/>
    <cellStyle name="標準 4" xfId="4" xr:uid="{5FB18A88-BEBA-41F8-BC5C-DEEDB2763ABD}"/>
    <cellStyle name="常规" xfId="0" builtinId="0"/>
  </cellStyles>
  <dxfs count="158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E9DF-6980-4420-A14F-DA3D4413E302}">
  <sheetPr codeName="Sheet1"/>
  <dimension ref="B1:K46"/>
  <sheetViews>
    <sheetView zoomScale="85" zoomScaleNormal="85" workbookViewId="0"/>
  </sheetViews>
  <sheetFormatPr baseColWidth="10" defaultColWidth="2.6640625" defaultRowHeight="16"/>
  <cols>
    <col min="1" max="1" width="2.6640625" style="6"/>
    <col min="2" max="3" width="21" style="6" bestFit="1" customWidth="1"/>
    <col min="4" max="4" width="2.6640625" style="6"/>
    <col min="5" max="5" width="27.5" style="6" bestFit="1" customWidth="1"/>
    <col min="6" max="6" width="23.5" style="6" bestFit="1" customWidth="1"/>
    <col min="7" max="7" width="31" style="6" bestFit="1" customWidth="1"/>
    <col min="8" max="8" width="5.5" style="6" bestFit="1" customWidth="1"/>
    <col min="9" max="10" width="5" style="6" bestFit="1" customWidth="1"/>
    <col min="11" max="11" width="31.6640625" style="6" bestFit="1" customWidth="1"/>
    <col min="12" max="16384" width="2.6640625" style="6"/>
  </cols>
  <sheetData>
    <row r="1" spans="2:11">
      <c r="E1" s="6" t="s">
        <v>29</v>
      </c>
      <c r="F1" s="6" t="s">
        <v>24</v>
      </c>
      <c r="G1" s="6" t="s">
        <v>28</v>
      </c>
      <c r="H1" s="6" t="s">
        <v>25</v>
      </c>
      <c r="I1" s="6" t="s">
        <v>26</v>
      </c>
      <c r="J1" s="6" t="s">
        <v>26</v>
      </c>
      <c r="K1" s="6" t="s">
        <v>27</v>
      </c>
    </row>
    <row r="2" spans="2:11" ht="17">
      <c r="B2" s="7" t="s">
        <v>0</v>
      </c>
      <c r="C2" s="8" t="s">
        <v>13</v>
      </c>
      <c r="E2" s="8" t="s">
        <v>30</v>
      </c>
      <c r="F2" s="8" t="s">
        <v>31</v>
      </c>
      <c r="G2" s="8" t="s">
        <v>36</v>
      </c>
      <c r="H2" s="8" t="s">
        <v>32</v>
      </c>
      <c r="I2" s="8" t="s">
        <v>33</v>
      </c>
      <c r="J2" s="13" t="s">
        <v>44</v>
      </c>
      <c r="K2" s="8" t="s">
        <v>34</v>
      </c>
    </row>
    <row r="3" spans="2:11">
      <c r="B3" s="1" t="s">
        <v>1</v>
      </c>
      <c r="C3" s="1" t="s">
        <v>9</v>
      </c>
      <c r="E3" s="15" t="s">
        <v>66</v>
      </c>
      <c r="F3" s="15" t="s">
        <v>40</v>
      </c>
      <c r="G3" s="15" t="s">
        <v>41</v>
      </c>
      <c r="H3" s="15"/>
      <c r="I3" s="15"/>
      <c r="J3" s="16" t="s">
        <v>45</v>
      </c>
      <c r="K3" s="17"/>
    </row>
    <row r="4" spans="2:11">
      <c r="B4" s="1" t="s">
        <v>2</v>
      </c>
      <c r="C4" s="1" t="s">
        <v>12</v>
      </c>
      <c r="E4" s="15"/>
      <c r="F4" s="15"/>
      <c r="G4" s="15"/>
      <c r="H4" s="15"/>
      <c r="I4" s="17"/>
      <c r="J4" s="16"/>
      <c r="K4" s="15"/>
    </row>
    <row r="5" spans="2:11">
      <c r="B5" s="1" t="s">
        <v>3</v>
      </c>
      <c r="C5" s="1" t="s">
        <v>10</v>
      </c>
      <c r="E5" s="15"/>
      <c r="F5" s="15"/>
      <c r="G5" s="15"/>
      <c r="H5" s="15"/>
      <c r="I5" s="15"/>
      <c r="J5" s="16"/>
      <c r="K5" s="15"/>
    </row>
    <row r="6" spans="2:11">
      <c r="B6" s="1" t="s">
        <v>4</v>
      </c>
      <c r="C6" s="1" t="s">
        <v>5</v>
      </c>
      <c r="E6" s="15"/>
      <c r="F6" s="15"/>
      <c r="G6" s="15"/>
      <c r="H6" s="17"/>
      <c r="I6" s="15"/>
      <c r="J6" s="16"/>
      <c r="K6" s="15"/>
    </row>
    <row r="7" spans="2:11">
      <c r="B7" s="1" t="s">
        <v>6</v>
      </c>
      <c r="C7" s="1" t="s">
        <v>11</v>
      </c>
      <c r="E7" s="9"/>
      <c r="F7" s="9"/>
      <c r="G7" s="9"/>
      <c r="H7" s="9"/>
      <c r="I7" s="9"/>
      <c r="J7" s="14"/>
      <c r="K7" s="9"/>
    </row>
    <row r="8" spans="2:11">
      <c r="B8" s="1" t="s">
        <v>38</v>
      </c>
      <c r="C8" s="1" t="s">
        <v>39</v>
      </c>
      <c r="E8" s="9"/>
      <c r="F8" s="9"/>
      <c r="G8" s="9"/>
      <c r="H8" s="9"/>
      <c r="I8" s="9"/>
      <c r="J8" s="14"/>
      <c r="K8" s="9"/>
    </row>
    <row r="9" spans="2:11">
      <c r="B9" s="1" t="s">
        <v>7</v>
      </c>
      <c r="C9" s="1" t="s">
        <v>8</v>
      </c>
      <c r="E9" s="9"/>
      <c r="F9" s="9"/>
      <c r="G9" s="9"/>
      <c r="H9" s="9"/>
      <c r="I9" s="9"/>
      <c r="J9" s="14"/>
      <c r="K9" s="9"/>
    </row>
    <row r="10" spans="2:11">
      <c r="E10" s="9"/>
      <c r="F10" s="9"/>
      <c r="G10" s="9"/>
      <c r="H10" s="9"/>
      <c r="I10" s="9"/>
      <c r="J10" s="14"/>
      <c r="K10" s="9"/>
    </row>
    <row r="11" spans="2:11">
      <c r="E11" s="9"/>
      <c r="F11" s="9"/>
      <c r="G11" s="9"/>
      <c r="H11" s="9"/>
      <c r="I11" s="9"/>
      <c r="J11" s="14"/>
      <c r="K11" s="9"/>
    </row>
    <row r="12" spans="2:11">
      <c r="E12" s="9"/>
      <c r="F12" s="9"/>
      <c r="G12" s="9"/>
      <c r="H12" s="10"/>
      <c r="I12" s="9"/>
      <c r="J12" s="14"/>
      <c r="K12" s="9"/>
    </row>
    <row r="13" spans="2:11">
      <c r="E13" s="9"/>
      <c r="F13" s="9"/>
      <c r="G13" s="9"/>
      <c r="H13" s="9"/>
      <c r="I13" s="9"/>
      <c r="J13" s="14"/>
      <c r="K13" s="9"/>
    </row>
    <row r="14" spans="2:11">
      <c r="E14" s="9"/>
      <c r="F14" s="9"/>
      <c r="G14" s="9"/>
      <c r="H14" s="9"/>
      <c r="I14" s="9"/>
      <c r="J14" s="14"/>
      <c r="K14" s="9"/>
    </row>
    <row r="15" spans="2:11">
      <c r="E15" s="9"/>
      <c r="F15" s="9"/>
      <c r="G15" s="9"/>
      <c r="H15" s="9"/>
      <c r="I15" s="9"/>
      <c r="J15" s="14"/>
      <c r="K15" s="9"/>
    </row>
    <row r="16" spans="2:11">
      <c r="E16" s="9"/>
      <c r="F16" s="9"/>
      <c r="G16" s="9"/>
      <c r="H16" s="9"/>
      <c r="I16" s="9"/>
      <c r="J16" s="14"/>
      <c r="K16" s="9"/>
    </row>
    <row r="17" spans="5:11">
      <c r="E17" s="9"/>
      <c r="F17" s="9"/>
      <c r="G17" s="9"/>
      <c r="H17" s="9"/>
      <c r="I17" s="9"/>
      <c r="J17" s="14"/>
      <c r="K17" s="9"/>
    </row>
    <row r="18" spans="5:11">
      <c r="E18" s="9"/>
      <c r="F18" s="9"/>
      <c r="G18" s="9"/>
      <c r="H18" s="9"/>
      <c r="I18" s="10"/>
      <c r="J18" s="10"/>
      <c r="K18" s="9"/>
    </row>
    <row r="19" spans="5:11">
      <c r="E19" s="9"/>
      <c r="F19" s="9"/>
      <c r="G19" s="9"/>
      <c r="H19" s="9"/>
      <c r="I19" s="9"/>
      <c r="J19" s="9"/>
      <c r="K19" s="9"/>
    </row>
    <row r="20" spans="5:11">
      <c r="E20" s="11"/>
      <c r="F20" s="9"/>
      <c r="G20" s="9"/>
      <c r="H20" s="10"/>
      <c r="I20" s="9"/>
      <c r="J20" s="9"/>
      <c r="K20" s="9"/>
    </row>
    <row r="21" spans="5:11">
      <c r="E21" s="9"/>
      <c r="F21" s="9"/>
      <c r="G21" s="9"/>
      <c r="H21" s="9"/>
      <c r="I21" s="9"/>
      <c r="J21" s="9"/>
      <c r="K21" s="9"/>
    </row>
    <row r="22" spans="5:11">
      <c r="E22" s="9"/>
      <c r="F22" s="9"/>
      <c r="G22" s="9"/>
      <c r="H22" s="9"/>
      <c r="I22" s="9"/>
      <c r="J22" s="9"/>
      <c r="K22" s="10"/>
    </row>
    <row r="23" spans="5:11">
      <c r="E23" s="9"/>
      <c r="F23" s="9"/>
      <c r="G23" s="9"/>
      <c r="H23" s="9"/>
      <c r="I23" s="9"/>
      <c r="J23" s="9"/>
      <c r="K23" s="10"/>
    </row>
    <row r="24" spans="5:11">
      <c r="E24" s="9"/>
      <c r="F24" s="9"/>
      <c r="G24" s="9"/>
      <c r="H24" s="9"/>
      <c r="I24" s="9"/>
      <c r="J24" s="9"/>
      <c r="K24" s="10"/>
    </row>
    <row r="25" spans="5:11">
      <c r="E25" s="9"/>
      <c r="F25" s="9"/>
      <c r="G25" s="9"/>
      <c r="H25" s="9"/>
      <c r="I25" s="9"/>
      <c r="J25" s="9"/>
      <c r="K25" s="9"/>
    </row>
    <row r="26" spans="5:11">
      <c r="E26" s="9"/>
      <c r="F26" s="9"/>
      <c r="G26" s="9"/>
      <c r="H26" s="9"/>
      <c r="I26" s="9"/>
      <c r="J26" s="9"/>
      <c r="K26" s="10"/>
    </row>
    <row r="27" spans="5:11">
      <c r="E27" s="9"/>
      <c r="F27" s="9"/>
      <c r="G27" s="9"/>
      <c r="H27" s="9"/>
      <c r="I27" s="9"/>
      <c r="J27" s="9"/>
      <c r="K27" s="9"/>
    </row>
    <row r="28" spans="5:11">
      <c r="E28" s="9"/>
      <c r="F28" s="9"/>
      <c r="G28" s="9"/>
      <c r="H28" s="9"/>
      <c r="I28" s="9"/>
      <c r="J28" s="9"/>
      <c r="K28" s="9"/>
    </row>
    <row r="29" spans="5:11">
      <c r="E29" s="9"/>
      <c r="F29" s="9"/>
      <c r="G29" s="9"/>
      <c r="H29" s="9"/>
      <c r="I29" s="9"/>
      <c r="J29" s="9"/>
      <c r="K29" s="10"/>
    </row>
    <row r="30" spans="5:11">
      <c r="E30" s="9"/>
      <c r="F30" s="9"/>
      <c r="G30" s="9"/>
      <c r="H30" s="9"/>
      <c r="I30" s="9"/>
      <c r="J30" s="9"/>
      <c r="K30" s="10"/>
    </row>
    <row r="31" spans="5:11">
      <c r="E31" s="9"/>
      <c r="F31" s="9"/>
      <c r="G31" s="9"/>
      <c r="H31" s="9"/>
      <c r="I31" s="9"/>
      <c r="J31" s="9"/>
      <c r="K31" s="9"/>
    </row>
    <row r="32" spans="5:11">
      <c r="E32" s="9"/>
      <c r="F32" s="9"/>
      <c r="G32" s="9"/>
      <c r="H32" s="9"/>
      <c r="I32" s="9"/>
      <c r="J32" s="9"/>
      <c r="K32" s="9"/>
    </row>
    <row r="33" spans="5:11">
      <c r="E33" s="9"/>
      <c r="F33" s="9"/>
      <c r="G33" s="9"/>
      <c r="H33" s="9"/>
      <c r="I33" s="9"/>
      <c r="J33" s="9"/>
      <c r="K33" s="9"/>
    </row>
    <row r="34" spans="5:11">
      <c r="E34" s="9"/>
      <c r="F34" s="9"/>
      <c r="G34" s="9"/>
      <c r="H34" s="9"/>
      <c r="I34" s="9"/>
      <c r="J34" s="9"/>
      <c r="K34" s="9"/>
    </row>
    <row r="35" spans="5:11">
      <c r="E35" s="9"/>
      <c r="F35" s="9"/>
      <c r="G35" s="9"/>
      <c r="H35" s="9"/>
      <c r="I35" s="9"/>
      <c r="J35" s="9"/>
      <c r="K35" s="9"/>
    </row>
    <row r="36" spans="5:11">
      <c r="E36" s="9"/>
      <c r="F36" s="9"/>
      <c r="G36" s="9"/>
      <c r="H36" s="9"/>
      <c r="I36" s="9"/>
      <c r="J36" s="9"/>
      <c r="K36" s="9"/>
    </row>
    <row r="37" spans="5:11">
      <c r="E37" s="9"/>
      <c r="F37" s="9"/>
      <c r="G37" s="9"/>
      <c r="H37" s="9"/>
      <c r="I37" s="9"/>
      <c r="J37" s="9"/>
      <c r="K37" s="9"/>
    </row>
    <row r="38" spans="5:11">
      <c r="E38" s="9"/>
      <c r="F38" s="9"/>
      <c r="G38" s="9"/>
      <c r="H38" s="9"/>
      <c r="I38" s="9"/>
      <c r="J38" s="9"/>
      <c r="K38" s="9"/>
    </row>
    <row r="39" spans="5:11">
      <c r="E39" s="9"/>
      <c r="F39" s="9"/>
      <c r="G39" s="9"/>
      <c r="H39" s="9"/>
      <c r="I39" s="9"/>
      <c r="J39" s="9"/>
      <c r="K39" s="9"/>
    </row>
    <row r="40" spans="5:11">
      <c r="E40" s="9"/>
      <c r="F40" s="9"/>
      <c r="G40" s="9"/>
      <c r="H40" s="9"/>
      <c r="I40" s="9"/>
      <c r="J40" s="9"/>
      <c r="K40" s="9"/>
    </row>
    <row r="41" spans="5:11">
      <c r="E41" s="9"/>
      <c r="F41" s="9"/>
      <c r="G41" s="9"/>
      <c r="H41" s="9"/>
      <c r="I41" s="9"/>
      <c r="J41" s="9"/>
      <c r="K41" s="9"/>
    </row>
    <row r="42" spans="5:11">
      <c r="E42" s="9"/>
      <c r="F42" s="9"/>
      <c r="G42" s="9"/>
      <c r="H42" s="9"/>
      <c r="I42" s="9"/>
      <c r="J42" s="9"/>
      <c r="K42" s="9"/>
    </row>
    <row r="43" spans="5:11">
      <c r="E43" s="9"/>
      <c r="F43" s="9"/>
      <c r="G43" s="9"/>
      <c r="H43" s="9"/>
      <c r="I43" s="9"/>
      <c r="J43" s="9"/>
      <c r="K43" s="9"/>
    </row>
    <row r="44" spans="5:11">
      <c r="E44" s="9"/>
      <c r="F44" s="9"/>
      <c r="G44" s="9"/>
      <c r="H44" s="9"/>
      <c r="I44" s="9"/>
      <c r="J44" s="9"/>
      <c r="K44" s="9"/>
    </row>
    <row r="45" spans="5:11">
      <c r="E45" s="9"/>
      <c r="F45" s="9"/>
      <c r="G45" s="9"/>
      <c r="H45" s="9"/>
      <c r="I45" s="9"/>
      <c r="J45" s="9"/>
      <c r="K45" s="9"/>
    </row>
    <row r="46" spans="5:11">
      <c r="E46" s="9"/>
      <c r="F46" s="9"/>
      <c r="G46" s="9"/>
      <c r="H46" s="9"/>
      <c r="I46" s="9"/>
      <c r="J46" s="9"/>
      <c r="K46" s="9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0BF2-FD01-479E-8253-C6CCD8F78E05}">
  <dimension ref="B2:M102"/>
  <sheetViews>
    <sheetView tabSelected="1" zoomScaleNormal="85" workbookViewId="0"/>
  </sheetViews>
  <sheetFormatPr baseColWidth="10" defaultColWidth="2.6640625" defaultRowHeight="16"/>
  <cols>
    <col min="1" max="1" width="2.6640625" style="21"/>
    <col min="2" max="2" width="11.83203125" style="22" bestFit="1" customWidth="1"/>
    <col min="3" max="3" width="5.1640625" style="22" bestFit="1" customWidth="1"/>
    <col min="4" max="5" width="10.6640625" style="22" customWidth="1"/>
    <col min="6" max="6" width="13.6640625" style="22" customWidth="1"/>
    <col min="7" max="7" width="30.6640625" style="22" customWidth="1"/>
    <col min="8" max="8" width="20.6640625" style="22" customWidth="1"/>
    <col min="9" max="9" width="30.6640625" style="22" customWidth="1"/>
    <col min="10" max="10" width="35.6640625" style="21" customWidth="1"/>
    <col min="11" max="11" width="13.33203125" style="22" bestFit="1" customWidth="1"/>
    <col min="12" max="12" width="17.33203125" style="22" bestFit="1" customWidth="1"/>
    <col min="13" max="13" width="15.1640625" style="22" bestFit="1" customWidth="1"/>
    <col min="14" max="16384" width="2.6640625" style="21"/>
  </cols>
  <sheetData>
    <row r="2" spans="2:13" ht="34">
      <c r="B2" s="18" t="s">
        <v>14</v>
      </c>
      <c r="C2" s="18" t="s">
        <v>15</v>
      </c>
      <c r="D2" s="18" t="s">
        <v>17</v>
      </c>
      <c r="E2" s="18" t="s">
        <v>18</v>
      </c>
      <c r="F2" s="18" t="s">
        <v>42</v>
      </c>
      <c r="G2" s="18" t="s">
        <v>19</v>
      </c>
      <c r="H2" s="18" t="s">
        <v>21</v>
      </c>
      <c r="I2" s="18" t="s">
        <v>20</v>
      </c>
      <c r="J2" s="19" t="s">
        <v>16</v>
      </c>
      <c r="K2" s="20" t="s">
        <v>22</v>
      </c>
      <c r="L2" s="20" t="s">
        <v>35</v>
      </c>
      <c r="M2" s="20" t="s">
        <v>23</v>
      </c>
    </row>
    <row r="3" spans="2:13" ht="17">
      <c r="B3" s="2" t="s">
        <v>37</v>
      </c>
      <c r="C3" s="5">
        <v>1</v>
      </c>
      <c r="D3" s="4">
        <v>45756</v>
      </c>
      <c r="E3" s="4">
        <v>45765</v>
      </c>
      <c r="F3" s="5" t="s">
        <v>43</v>
      </c>
      <c r="G3" s="3" t="s">
        <v>67</v>
      </c>
      <c r="H3" s="3" t="s">
        <v>68</v>
      </c>
      <c r="I3" s="3" t="s">
        <v>69</v>
      </c>
      <c r="J3" s="3"/>
      <c r="K3" s="5" t="s">
        <v>46</v>
      </c>
      <c r="L3" s="5" t="str">
        <f>VLOOKUP(K3,Master!$E$2:$G$38,3,FALSE)</f>
        <v>FunctionName</v>
      </c>
      <c r="M3" s="5"/>
    </row>
    <row r="4" spans="2:13" ht="17">
      <c r="B4" s="2"/>
      <c r="C4" s="5">
        <f t="shared" ref="C4:C67" si="0">C3+1</f>
        <v>2</v>
      </c>
      <c r="D4" s="4">
        <v>45761</v>
      </c>
      <c r="E4" s="4"/>
      <c r="F4" s="5" t="s">
        <v>47</v>
      </c>
      <c r="G4" s="3"/>
      <c r="H4" s="3"/>
      <c r="I4" s="3"/>
      <c r="J4" s="3"/>
      <c r="K4" s="5" t="s">
        <v>46</v>
      </c>
      <c r="L4" s="5" t="str">
        <f>VLOOKUP(K4,Master!$E$2:$G$38,3,FALSE)</f>
        <v>FunctionName</v>
      </c>
      <c r="M4" s="5"/>
    </row>
    <row r="5" spans="2:13" ht="17">
      <c r="B5" s="2"/>
      <c r="C5" s="5">
        <f t="shared" si="0"/>
        <v>3</v>
      </c>
      <c r="D5" s="4">
        <v>45761</v>
      </c>
      <c r="E5" s="4">
        <v>45765</v>
      </c>
      <c r="F5" s="5" t="s">
        <v>48</v>
      </c>
      <c r="G5" s="3"/>
      <c r="H5" s="3"/>
      <c r="I5" s="3"/>
      <c r="J5" s="3"/>
      <c r="K5" s="5" t="s">
        <v>46</v>
      </c>
      <c r="L5" s="5" t="str">
        <f>VLOOKUP(K5,Master!$E$2:$G$38,3,FALSE)</f>
        <v>FunctionName</v>
      </c>
      <c r="M5" s="5"/>
    </row>
    <row r="6" spans="2:13" ht="17">
      <c r="B6" s="2"/>
      <c r="C6" s="5">
        <f t="shared" si="0"/>
        <v>4</v>
      </c>
      <c r="D6" s="4">
        <v>45772</v>
      </c>
      <c r="E6" s="4"/>
      <c r="F6" s="5" t="s">
        <v>49</v>
      </c>
      <c r="G6" s="3"/>
      <c r="H6" s="3"/>
      <c r="I6" s="3"/>
      <c r="J6" s="3"/>
      <c r="K6" s="5" t="s">
        <v>46</v>
      </c>
      <c r="L6" s="5" t="str">
        <f>VLOOKUP(K6,Master!$E$2:$G$38,3,FALSE)</f>
        <v>FunctionName</v>
      </c>
      <c r="M6" s="5"/>
    </row>
    <row r="7" spans="2:13" ht="17">
      <c r="B7" s="2"/>
      <c r="C7" s="5">
        <f t="shared" si="0"/>
        <v>5</v>
      </c>
      <c r="D7" s="4">
        <v>45768</v>
      </c>
      <c r="E7" s="4">
        <v>45770</v>
      </c>
      <c r="F7" s="5" t="s">
        <v>50</v>
      </c>
      <c r="G7" s="3"/>
      <c r="H7" s="3"/>
      <c r="I7" s="3"/>
      <c r="J7" s="3"/>
      <c r="K7" s="5" t="s">
        <v>46</v>
      </c>
      <c r="L7" s="5" t="str">
        <f>VLOOKUP(K7,Master!$E$2:$G$38,3,FALSE)</f>
        <v>FunctionName</v>
      </c>
      <c r="M7" s="5"/>
    </row>
    <row r="8" spans="2:13" ht="17">
      <c r="B8" s="2"/>
      <c r="C8" s="5">
        <f t="shared" si="0"/>
        <v>6</v>
      </c>
      <c r="D8" s="4">
        <v>45764</v>
      </c>
      <c r="E8" s="4">
        <v>45765</v>
      </c>
      <c r="F8" s="5" t="s">
        <v>51</v>
      </c>
      <c r="G8" s="3"/>
      <c r="H8" s="3"/>
      <c r="I8" s="3"/>
      <c r="J8" s="3"/>
      <c r="K8" s="5" t="s">
        <v>46</v>
      </c>
      <c r="L8" s="5" t="str">
        <f>VLOOKUP(K8,Master!$E$2:$G$38,3,FALSE)</f>
        <v>FunctionName</v>
      </c>
      <c r="M8" s="5"/>
    </row>
    <row r="9" spans="2:13" ht="17">
      <c r="B9" s="2"/>
      <c r="C9" s="5">
        <f t="shared" si="0"/>
        <v>7</v>
      </c>
      <c r="D9" s="4">
        <v>45770</v>
      </c>
      <c r="E9" s="4">
        <v>45771</v>
      </c>
      <c r="F9" s="5" t="s">
        <v>52</v>
      </c>
      <c r="G9" s="3"/>
      <c r="H9" s="3"/>
      <c r="I9" s="3"/>
      <c r="J9" s="3"/>
      <c r="K9" s="5" t="s">
        <v>46</v>
      </c>
      <c r="L9" s="5" t="str">
        <f>VLOOKUP(K9,Master!$E$2:$G$38,3,FALSE)</f>
        <v>FunctionName</v>
      </c>
      <c r="M9" s="5"/>
    </row>
    <row r="10" spans="2:13" ht="17">
      <c r="B10" s="2"/>
      <c r="C10" s="5">
        <f t="shared" si="0"/>
        <v>8</v>
      </c>
      <c r="D10" s="4">
        <v>45786</v>
      </c>
      <c r="E10" s="4">
        <v>45790</v>
      </c>
      <c r="F10" s="5" t="s">
        <v>53</v>
      </c>
      <c r="G10" s="3"/>
      <c r="H10" s="3"/>
      <c r="I10" s="3"/>
      <c r="J10" s="3"/>
      <c r="K10" s="5" t="s">
        <v>46</v>
      </c>
      <c r="L10" s="5" t="str">
        <f>VLOOKUP(K10,Master!$E$2:$G$38,3,FALSE)</f>
        <v>FunctionName</v>
      </c>
      <c r="M10" s="5"/>
    </row>
    <row r="11" spans="2:13" ht="17">
      <c r="B11" s="2"/>
      <c r="C11" s="5">
        <f t="shared" si="0"/>
        <v>9</v>
      </c>
      <c r="D11" s="4">
        <v>45797</v>
      </c>
      <c r="E11" s="4">
        <v>45798</v>
      </c>
      <c r="F11" s="5" t="s">
        <v>54</v>
      </c>
      <c r="G11" s="3"/>
      <c r="H11" s="3"/>
      <c r="I11" s="3"/>
      <c r="J11" s="3"/>
      <c r="K11" s="5" t="s">
        <v>46</v>
      </c>
      <c r="L11" s="5" t="str">
        <f>VLOOKUP(K11,Master!$E$2:$G$38,3,FALSE)</f>
        <v>FunctionName</v>
      </c>
      <c r="M11" s="5"/>
    </row>
    <row r="12" spans="2:13" ht="17">
      <c r="B12" s="2"/>
      <c r="C12" s="5">
        <f t="shared" si="0"/>
        <v>10</v>
      </c>
      <c r="D12" s="4"/>
      <c r="E12" s="4"/>
      <c r="F12" s="5" t="s">
        <v>55</v>
      </c>
      <c r="G12" s="3"/>
      <c r="H12" s="3"/>
      <c r="I12" s="3"/>
      <c r="J12" s="3"/>
      <c r="K12" s="5" t="s">
        <v>46</v>
      </c>
      <c r="L12" s="5" t="str">
        <f>VLOOKUP(K12,Master!$E$2:$G$38,3,FALSE)</f>
        <v>FunctionName</v>
      </c>
      <c r="M12" s="5"/>
    </row>
    <row r="13" spans="2:13" ht="17">
      <c r="B13" s="2"/>
      <c r="C13" s="5">
        <f t="shared" si="0"/>
        <v>11</v>
      </c>
      <c r="D13" s="4"/>
      <c r="E13" s="4"/>
      <c r="F13" s="5" t="s">
        <v>56</v>
      </c>
      <c r="G13" s="3"/>
      <c r="H13" s="3"/>
      <c r="I13" s="3"/>
      <c r="J13" s="3"/>
      <c r="K13" s="5" t="s">
        <v>46</v>
      </c>
      <c r="L13" s="5" t="str">
        <f>VLOOKUP(K13,Master!$E$2:$G$38,3,FALSE)</f>
        <v>FunctionName</v>
      </c>
      <c r="M13" s="5"/>
    </row>
    <row r="14" spans="2:13" ht="17">
      <c r="B14" s="2"/>
      <c r="C14" s="5">
        <f t="shared" si="0"/>
        <v>12</v>
      </c>
      <c r="D14" s="4"/>
      <c r="E14" s="4"/>
      <c r="F14" s="5" t="s">
        <v>57</v>
      </c>
      <c r="G14" s="3"/>
      <c r="H14" s="3"/>
      <c r="I14" s="3"/>
      <c r="J14" s="3"/>
      <c r="K14" s="5" t="s">
        <v>46</v>
      </c>
      <c r="L14" s="5" t="str">
        <f>VLOOKUP(K14,Master!$E$2:$G$38,3,FALSE)</f>
        <v>FunctionName</v>
      </c>
      <c r="M14" s="5"/>
    </row>
    <row r="15" spans="2:13" ht="17">
      <c r="B15" s="2"/>
      <c r="C15" s="5">
        <f t="shared" si="0"/>
        <v>13</v>
      </c>
      <c r="D15" s="4"/>
      <c r="E15" s="4"/>
      <c r="F15" s="5" t="s">
        <v>58</v>
      </c>
      <c r="G15" s="3"/>
      <c r="H15" s="3"/>
      <c r="I15" s="3"/>
      <c r="J15" s="3"/>
      <c r="K15" s="5" t="s">
        <v>46</v>
      </c>
      <c r="L15" s="5" t="str">
        <f>VLOOKUP(K15,Master!$E$2:$G$38,3,FALSE)</f>
        <v>FunctionName</v>
      </c>
      <c r="M15" s="5"/>
    </row>
    <row r="16" spans="2:13" ht="17">
      <c r="B16" s="2"/>
      <c r="C16" s="5">
        <f t="shared" si="0"/>
        <v>14</v>
      </c>
      <c r="D16" s="4"/>
      <c r="E16" s="4"/>
      <c r="F16" s="5" t="s">
        <v>59</v>
      </c>
      <c r="G16" s="3"/>
      <c r="H16" s="3"/>
      <c r="I16" s="3"/>
      <c r="J16" s="3"/>
      <c r="K16" s="5" t="s">
        <v>46</v>
      </c>
      <c r="L16" s="5" t="str">
        <f>VLOOKUP(K16,Master!$E$2:$G$38,3,FALSE)</f>
        <v>FunctionName</v>
      </c>
      <c r="M16" s="5"/>
    </row>
    <row r="17" spans="2:13" ht="17">
      <c r="B17" s="2"/>
      <c r="C17" s="5">
        <f t="shared" si="0"/>
        <v>15</v>
      </c>
      <c r="D17" s="4"/>
      <c r="E17" s="4"/>
      <c r="F17" s="5" t="s">
        <v>60</v>
      </c>
      <c r="G17" s="3"/>
      <c r="H17" s="3"/>
      <c r="I17" s="3"/>
      <c r="J17" s="3"/>
      <c r="K17" s="5" t="s">
        <v>46</v>
      </c>
      <c r="L17" s="5" t="str">
        <f>VLOOKUP(K17,Master!$E$2:$G$38,3,FALSE)</f>
        <v>FunctionName</v>
      </c>
      <c r="M17" s="5"/>
    </row>
    <row r="18" spans="2:13" ht="17">
      <c r="B18" s="2"/>
      <c r="C18" s="5">
        <f t="shared" si="0"/>
        <v>16</v>
      </c>
      <c r="D18" s="4"/>
      <c r="E18" s="4"/>
      <c r="F18" s="5" t="s">
        <v>61</v>
      </c>
      <c r="G18" s="3"/>
      <c r="H18" s="3"/>
      <c r="I18" s="3"/>
      <c r="J18" s="3"/>
      <c r="K18" s="5" t="s">
        <v>46</v>
      </c>
      <c r="L18" s="5" t="str">
        <f>VLOOKUP(K18,Master!$E$2:$G$38,3,FALSE)</f>
        <v>FunctionName</v>
      </c>
      <c r="M18" s="5"/>
    </row>
    <row r="19" spans="2:13" ht="17">
      <c r="B19" s="2"/>
      <c r="C19" s="5">
        <f t="shared" si="0"/>
        <v>17</v>
      </c>
      <c r="D19" s="4"/>
      <c r="E19" s="4"/>
      <c r="F19" s="5" t="s">
        <v>62</v>
      </c>
      <c r="G19" s="3"/>
      <c r="H19" s="3"/>
      <c r="I19" s="3"/>
      <c r="J19" s="3"/>
      <c r="K19" s="5" t="s">
        <v>46</v>
      </c>
      <c r="L19" s="5" t="str">
        <f>VLOOKUP(K19,Master!$E$2:$G$38,3,FALSE)</f>
        <v>FunctionName</v>
      </c>
      <c r="M19" s="5"/>
    </row>
    <row r="20" spans="2:13" ht="17">
      <c r="B20" s="2"/>
      <c r="C20" s="5">
        <f t="shared" si="0"/>
        <v>18</v>
      </c>
      <c r="D20" s="4"/>
      <c r="E20" s="4"/>
      <c r="F20" s="5" t="s">
        <v>63</v>
      </c>
      <c r="G20" s="3"/>
      <c r="H20" s="3"/>
      <c r="I20" s="3"/>
      <c r="J20" s="3"/>
      <c r="K20" s="5" t="s">
        <v>46</v>
      </c>
      <c r="L20" s="5" t="str">
        <f>VLOOKUP(K20,Master!$E$2:$G$38,3,FALSE)</f>
        <v>FunctionName</v>
      </c>
      <c r="M20" s="5"/>
    </row>
    <row r="21" spans="2:13" ht="17">
      <c r="B21" s="2"/>
      <c r="C21" s="5">
        <f t="shared" si="0"/>
        <v>19</v>
      </c>
      <c r="D21" s="4"/>
      <c r="E21" s="4"/>
      <c r="F21" s="5" t="s">
        <v>64</v>
      </c>
      <c r="G21" s="3"/>
      <c r="H21" s="3"/>
      <c r="I21" s="3"/>
      <c r="J21" s="3"/>
      <c r="K21" s="5" t="s">
        <v>46</v>
      </c>
      <c r="L21" s="5" t="str">
        <f>VLOOKUP(K21,Master!$E$2:$G$38,3,FALSE)</f>
        <v>FunctionName</v>
      </c>
      <c r="M21" s="5"/>
    </row>
    <row r="22" spans="2:13" ht="17">
      <c r="B22" s="2"/>
      <c r="C22" s="5">
        <f t="shared" si="0"/>
        <v>20</v>
      </c>
      <c r="D22" s="4"/>
      <c r="E22" s="4"/>
      <c r="F22" s="5" t="s">
        <v>65</v>
      </c>
      <c r="G22" s="3"/>
      <c r="H22" s="3"/>
      <c r="I22" s="3"/>
      <c r="J22" s="3"/>
      <c r="K22" s="5" t="s">
        <v>46</v>
      </c>
      <c r="L22" s="5" t="str">
        <f>VLOOKUP(K22,Master!$E$2:$G$38,3,FALSE)</f>
        <v>FunctionName</v>
      </c>
      <c r="M22" s="5"/>
    </row>
    <row r="23" spans="2:13" ht="17">
      <c r="B23" s="2"/>
      <c r="C23" s="5">
        <f t="shared" si="0"/>
        <v>21</v>
      </c>
      <c r="D23" s="4"/>
      <c r="E23" s="4"/>
      <c r="F23" s="5"/>
      <c r="G23" s="3"/>
      <c r="H23" s="3"/>
      <c r="I23" s="3"/>
      <c r="J23" s="3"/>
      <c r="K23" s="5" t="s">
        <v>46</v>
      </c>
      <c r="L23" s="5" t="str">
        <f>VLOOKUP(K23,Master!$E$2:$G$38,3,FALSE)</f>
        <v>FunctionName</v>
      </c>
      <c r="M23" s="5"/>
    </row>
    <row r="24" spans="2:13" ht="17">
      <c r="B24" s="2"/>
      <c r="C24" s="5">
        <f t="shared" si="0"/>
        <v>22</v>
      </c>
      <c r="D24" s="4"/>
      <c r="E24" s="4"/>
      <c r="F24" s="5"/>
      <c r="G24" s="3"/>
      <c r="H24" s="3"/>
      <c r="I24" s="3"/>
      <c r="J24" s="3"/>
      <c r="K24" s="5" t="s">
        <v>46</v>
      </c>
      <c r="L24" s="5" t="str">
        <f>VLOOKUP(K24,Master!$E$2:$G$38,3,FALSE)</f>
        <v>FunctionName</v>
      </c>
      <c r="M24" s="5"/>
    </row>
    <row r="25" spans="2:13" ht="17">
      <c r="B25" s="2"/>
      <c r="C25" s="5">
        <f t="shared" si="0"/>
        <v>23</v>
      </c>
      <c r="D25" s="4"/>
      <c r="E25" s="4"/>
      <c r="F25" s="5"/>
      <c r="G25" s="3"/>
      <c r="H25" s="3"/>
      <c r="I25" s="3"/>
      <c r="J25" s="3"/>
      <c r="K25" s="5" t="s">
        <v>46</v>
      </c>
      <c r="L25" s="5" t="str">
        <f>VLOOKUP(K25,Master!$E$2:$G$38,3,FALSE)</f>
        <v>FunctionName</v>
      </c>
      <c r="M25" s="5"/>
    </row>
    <row r="26" spans="2:13" ht="17">
      <c r="B26" s="2"/>
      <c r="C26" s="5">
        <f t="shared" si="0"/>
        <v>24</v>
      </c>
      <c r="D26" s="4"/>
      <c r="E26" s="4"/>
      <c r="F26" s="5"/>
      <c r="G26" s="3"/>
      <c r="H26" s="3"/>
      <c r="I26" s="3"/>
      <c r="J26" s="3"/>
      <c r="K26" s="5" t="s">
        <v>46</v>
      </c>
      <c r="L26" s="5" t="str">
        <f>VLOOKUP(K26,Master!$E$2:$G$38,3,FALSE)</f>
        <v>FunctionName</v>
      </c>
      <c r="M26" s="5"/>
    </row>
    <row r="27" spans="2:13" ht="17">
      <c r="B27" s="2"/>
      <c r="C27" s="5">
        <f t="shared" si="0"/>
        <v>25</v>
      </c>
      <c r="D27" s="4"/>
      <c r="E27" s="4"/>
      <c r="F27" s="5"/>
      <c r="G27" s="3"/>
      <c r="H27" s="3"/>
      <c r="I27" s="3"/>
      <c r="J27" s="3"/>
      <c r="K27" s="5" t="s">
        <v>46</v>
      </c>
      <c r="L27" s="5" t="str">
        <f>VLOOKUP(K27,Master!$E$2:$G$38,3,FALSE)</f>
        <v>FunctionName</v>
      </c>
      <c r="M27" s="5"/>
    </row>
    <row r="28" spans="2:13" ht="17">
      <c r="B28" s="2"/>
      <c r="C28" s="5">
        <f t="shared" si="0"/>
        <v>26</v>
      </c>
      <c r="D28" s="4"/>
      <c r="E28" s="4"/>
      <c r="F28" s="5"/>
      <c r="G28" s="3"/>
      <c r="H28" s="3"/>
      <c r="I28" s="3"/>
      <c r="J28" s="3"/>
      <c r="K28" s="5" t="s">
        <v>46</v>
      </c>
      <c r="L28" s="5" t="str">
        <f>VLOOKUP(K28,Master!$E$2:$G$38,3,FALSE)</f>
        <v>FunctionName</v>
      </c>
      <c r="M28" s="5"/>
    </row>
    <row r="29" spans="2:13" ht="17">
      <c r="B29" s="2"/>
      <c r="C29" s="5">
        <f t="shared" si="0"/>
        <v>27</v>
      </c>
      <c r="D29" s="4"/>
      <c r="E29" s="4"/>
      <c r="F29" s="5"/>
      <c r="G29" s="3"/>
      <c r="H29" s="3"/>
      <c r="I29" s="3"/>
      <c r="J29" s="3"/>
      <c r="K29" s="5" t="s">
        <v>46</v>
      </c>
      <c r="L29" s="5" t="str">
        <f>VLOOKUP(K29,Master!$E$2:$G$38,3,FALSE)</f>
        <v>FunctionName</v>
      </c>
      <c r="M29" s="5"/>
    </row>
    <row r="30" spans="2:13" ht="17">
      <c r="B30" s="2"/>
      <c r="C30" s="5">
        <f t="shared" si="0"/>
        <v>28</v>
      </c>
      <c r="D30" s="4"/>
      <c r="E30" s="4"/>
      <c r="F30" s="5"/>
      <c r="G30" s="3"/>
      <c r="H30" s="3"/>
      <c r="I30" s="3"/>
      <c r="J30" s="3"/>
      <c r="K30" s="5" t="s">
        <v>46</v>
      </c>
      <c r="L30" s="5" t="str">
        <f>VLOOKUP(K30,Master!$E$2:$G$38,3,FALSE)</f>
        <v>FunctionName</v>
      </c>
      <c r="M30" s="5"/>
    </row>
    <row r="31" spans="2:13" ht="17">
      <c r="B31" s="2"/>
      <c r="C31" s="5">
        <f t="shared" si="0"/>
        <v>29</v>
      </c>
      <c r="D31" s="4"/>
      <c r="E31" s="4"/>
      <c r="F31" s="5"/>
      <c r="G31" s="3"/>
      <c r="H31" s="3"/>
      <c r="I31" s="3"/>
      <c r="J31" s="3"/>
      <c r="K31" s="5" t="s">
        <v>46</v>
      </c>
      <c r="L31" s="5" t="str">
        <f>VLOOKUP(K31,Master!$E$2:$G$38,3,FALSE)</f>
        <v>FunctionName</v>
      </c>
      <c r="M31" s="5"/>
    </row>
    <row r="32" spans="2:13" ht="17">
      <c r="B32" s="2"/>
      <c r="C32" s="5">
        <f t="shared" si="0"/>
        <v>30</v>
      </c>
      <c r="D32" s="4"/>
      <c r="E32" s="4"/>
      <c r="F32" s="5"/>
      <c r="G32" s="3"/>
      <c r="H32" s="3"/>
      <c r="I32" s="3"/>
      <c r="J32" s="3"/>
      <c r="K32" s="5" t="s">
        <v>46</v>
      </c>
      <c r="L32" s="5" t="str">
        <f>VLOOKUP(K32,Master!$E$2:$G$38,3,FALSE)</f>
        <v>FunctionName</v>
      </c>
      <c r="M32" s="5"/>
    </row>
    <row r="33" spans="2:13" ht="17">
      <c r="B33" s="2"/>
      <c r="C33" s="5">
        <f t="shared" si="0"/>
        <v>31</v>
      </c>
      <c r="D33" s="4"/>
      <c r="E33" s="4"/>
      <c r="F33" s="5"/>
      <c r="G33" s="3"/>
      <c r="H33" s="3"/>
      <c r="I33" s="3"/>
      <c r="J33" s="3"/>
      <c r="K33" s="5" t="s">
        <v>46</v>
      </c>
      <c r="L33" s="5" t="str">
        <f>VLOOKUP(K33,Master!$E$2:$G$38,3,FALSE)</f>
        <v>FunctionName</v>
      </c>
      <c r="M33" s="5"/>
    </row>
    <row r="34" spans="2:13" ht="17">
      <c r="B34" s="2"/>
      <c r="C34" s="5">
        <f t="shared" si="0"/>
        <v>32</v>
      </c>
      <c r="D34" s="4"/>
      <c r="E34" s="4"/>
      <c r="F34" s="5"/>
      <c r="G34" s="3"/>
      <c r="H34" s="3"/>
      <c r="I34" s="3"/>
      <c r="J34" s="3"/>
      <c r="K34" s="5" t="s">
        <v>46</v>
      </c>
      <c r="L34" s="5" t="str">
        <f>VLOOKUP(K34,Master!$E$2:$G$38,3,FALSE)</f>
        <v>FunctionName</v>
      </c>
      <c r="M34" s="5"/>
    </row>
    <row r="35" spans="2:13" ht="17">
      <c r="B35" s="2"/>
      <c r="C35" s="5">
        <f t="shared" si="0"/>
        <v>33</v>
      </c>
      <c r="D35" s="4"/>
      <c r="E35" s="4"/>
      <c r="F35" s="5"/>
      <c r="G35" s="3"/>
      <c r="H35" s="3"/>
      <c r="I35" s="3"/>
      <c r="J35" s="3"/>
      <c r="K35" s="5" t="s">
        <v>46</v>
      </c>
      <c r="L35" s="5" t="str">
        <f>VLOOKUP(K35,Master!$E$2:$G$38,3,FALSE)</f>
        <v>FunctionName</v>
      </c>
      <c r="M35" s="5"/>
    </row>
    <row r="36" spans="2:13" ht="17">
      <c r="B36" s="2"/>
      <c r="C36" s="5">
        <f t="shared" si="0"/>
        <v>34</v>
      </c>
      <c r="D36" s="4"/>
      <c r="E36" s="4"/>
      <c r="F36" s="5"/>
      <c r="G36" s="3"/>
      <c r="H36" s="3"/>
      <c r="I36" s="3"/>
      <c r="J36" s="3"/>
      <c r="K36" s="5" t="s">
        <v>46</v>
      </c>
      <c r="L36" s="5" t="str">
        <f>VLOOKUP(K36,Master!$E$2:$G$38,3,FALSE)</f>
        <v>FunctionName</v>
      </c>
      <c r="M36" s="5"/>
    </row>
    <row r="37" spans="2:13" ht="17">
      <c r="B37" s="2"/>
      <c r="C37" s="5">
        <f t="shared" si="0"/>
        <v>35</v>
      </c>
      <c r="D37" s="4"/>
      <c r="E37" s="4"/>
      <c r="F37" s="5"/>
      <c r="G37" s="3"/>
      <c r="H37" s="3"/>
      <c r="I37" s="3"/>
      <c r="J37" s="3"/>
      <c r="K37" s="5" t="s">
        <v>46</v>
      </c>
      <c r="L37" s="5" t="str">
        <f>VLOOKUP(K37,Master!$E$2:$G$38,3,FALSE)</f>
        <v>FunctionName</v>
      </c>
      <c r="M37" s="5"/>
    </row>
    <row r="38" spans="2:13" ht="17">
      <c r="B38" s="2"/>
      <c r="C38" s="5">
        <f t="shared" si="0"/>
        <v>36</v>
      </c>
      <c r="D38" s="4"/>
      <c r="E38" s="4"/>
      <c r="F38" s="5"/>
      <c r="G38" s="3"/>
      <c r="H38" s="3"/>
      <c r="I38" s="3"/>
      <c r="J38" s="3"/>
      <c r="K38" s="5" t="s">
        <v>46</v>
      </c>
      <c r="L38" s="5" t="str">
        <f>VLOOKUP(K38,Master!$E$2:$G$38,3,FALSE)</f>
        <v>FunctionName</v>
      </c>
      <c r="M38" s="5"/>
    </row>
    <row r="39" spans="2:13" ht="17">
      <c r="B39" s="2"/>
      <c r="C39" s="5">
        <f t="shared" si="0"/>
        <v>37</v>
      </c>
      <c r="D39" s="4"/>
      <c r="E39" s="4"/>
      <c r="F39" s="5"/>
      <c r="G39" s="3"/>
      <c r="H39" s="3"/>
      <c r="I39" s="3"/>
      <c r="J39" s="3"/>
      <c r="K39" s="5" t="s">
        <v>46</v>
      </c>
      <c r="L39" s="5" t="str">
        <f>VLOOKUP(K39,Master!$E$2:$G$38,3,FALSE)</f>
        <v>FunctionName</v>
      </c>
      <c r="M39" s="5"/>
    </row>
    <row r="40" spans="2:13" ht="17">
      <c r="B40" s="2"/>
      <c r="C40" s="5">
        <f t="shared" si="0"/>
        <v>38</v>
      </c>
      <c r="D40" s="4"/>
      <c r="E40" s="4"/>
      <c r="F40" s="5"/>
      <c r="G40" s="3"/>
      <c r="H40" s="3"/>
      <c r="I40" s="3"/>
      <c r="J40" s="3"/>
      <c r="K40" s="5" t="s">
        <v>46</v>
      </c>
      <c r="L40" s="5" t="str">
        <f>VLOOKUP(K40,Master!$E$2:$G$38,3,FALSE)</f>
        <v>FunctionName</v>
      </c>
      <c r="M40" s="5"/>
    </row>
    <row r="41" spans="2:13" ht="17">
      <c r="B41" s="2"/>
      <c r="C41" s="5">
        <f t="shared" si="0"/>
        <v>39</v>
      </c>
      <c r="D41" s="4"/>
      <c r="E41" s="4"/>
      <c r="F41" s="5"/>
      <c r="G41" s="3"/>
      <c r="H41" s="3"/>
      <c r="I41" s="3"/>
      <c r="J41" s="3"/>
      <c r="K41" s="5" t="s">
        <v>46</v>
      </c>
      <c r="L41" s="5" t="str">
        <f>VLOOKUP(K41,Master!$E$2:$G$38,3,FALSE)</f>
        <v>FunctionName</v>
      </c>
      <c r="M41" s="5"/>
    </row>
    <row r="42" spans="2:13" ht="17">
      <c r="B42" s="2"/>
      <c r="C42" s="5">
        <f t="shared" si="0"/>
        <v>40</v>
      </c>
      <c r="D42" s="4"/>
      <c r="E42" s="4"/>
      <c r="F42" s="5"/>
      <c r="G42" s="3"/>
      <c r="H42" s="3"/>
      <c r="I42" s="3"/>
      <c r="J42" s="3"/>
      <c r="K42" s="5" t="s">
        <v>46</v>
      </c>
      <c r="L42" s="5" t="str">
        <f>VLOOKUP(K42,Master!$E$2:$G$38,3,FALSE)</f>
        <v>FunctionName</v>
      </c>
      <c r="M42" s="5"/>
    </row>
    <row r="43" spans="2:13" ht="17">
      <c r="B43" s="2"/>
      <c r="C43" s="5">
        <f t="shared" si="0"/>
        <v>41</v>
      </c>
      <c r="D43" s="4"/>
      <c r="E43" s="4"/>
      <c r="F43" s="5"/>
      <c r="G43" s="3"/>
      <c r="H43" s="3"/>
      <c r="I43" s="3"/>
      <c r="J43" s="3"/>
      <c r="K43" s="5" t="s">
        <v>46</v>
      </c>
      <c r="L43" s="5" t="str">
        <f>VLOOKUP(K43,Master!$E$2:$G$38,3,FALSE)</f>
        <v>FunctionName</v>
      </c>
      <c r="M43" s="5"/>
    </row>
    <row r="44" spans="2:13" ht="17">
      <c r="B44" s="2"/>
      <c r="C44" s="5">
        <f t="shared" si="0"/>
        <v>42</v>
      </c>
      <c r="D44" s="4"/>
      <c r="E44" s="4"/>
      <c r="F44" s="5"/>
      <c r="G44" s="3"/>
      <c r="H44" s="3"/>
      <c r="I44" s="3"/>
      <c r="J44" s="3"/>
      <c r="K44" s="5" t="s">
        <v>46</v>
      </c>
      <c r="L44" s="5" t="str">
        <f>VLOOKUP(K44,Master!$E$2:$G$38,3,FALSE)</f>
        <v>FunctionName</v>
      </c>
      <c r="M44" s="5"/>
    </row>
    <row r="45" spans="2:13" ht="17">
      <c r="B45" s="2"/>
      <c r="C45" s="5">
        <f t="shared" si="0"/>
        <v>43</v>
      </c>
      <c r="D45" s="4"/>
      <c r="E45" s="4"/>
      <c r="F45" s="5"/>
      <c r="G45" s="3"/>
      <c r="H45" s="3"/>
      <c r="I45" s="3"/>
      <c r="J45" s="3"/>
      <c r="K45" s="5" t="s">
        <v>46</v>
      </c>
      <c r="L45" s="5" t="str">
        <f>VLOOKUP(K45,Master!$E$2:$G$38,3,FALSE)</f>
        <v>FunctionName</v>
      </c>
      <c r="M45" s="5"/>
    </row>
    <row r="46" spans="2:13" ht="17">
      <c r="B46" s="2"/>
      <c r="C46" s="5">
        <f t="shared" si="0"/>
        <v>44</v>
      </c>
      <c r="D46" s="4"/>
      <c r="E46" s="4"/>
      <c r="F46" s="5"/>
      <c r="G46" s="3"/>
      <c r="H46" s="3"/>
      <c r="I46" s="3"/>
      <c r="J46" s="3"/>
      <c r="K46" s="5" t="s">
        <v>46</v>
      </c>
      <c r="L46" s="5" t="str">
        <f>VLOOKUP(K46,Master!$E$2:$G$38,3,FALSE)</f>
        <v>FunctionName</v>
      </c>
      <c r="M46" s="5"/>
    </row>
    <row r="47" spans="2:13" ht="17">
      <c r="B47" s="2"/>
      <c r="C47" s="5">
        <f t="shared" si="0"/>
        <v>45</v>
      </c>
      <c r="D47" s="4"/>
      <c r="E47" s="4"/>
      <c r="F47" s="5"/>
      <c r="G47" s="3"/>
      <c r="H47" s="3"/>
      <c r="I47" s="3"/>
      <c r="J47" s="3"/>
      <c r="K47" s="5" t="s">
        <v>46</v>
      </c>
      <c r="L47" s="5" t="str">
        <f>VLOOKUP(K47,Master!$E$2:$G$38,3,FALSE)</f>
        <v>FunctionName</v>
      </c>
      <c r="M47" s="5"/>
    </row>
    <row r="48" spans="2:13" ht="17">
      <c r="B48" s="2"/>
      <c r="C48" s="5">
        <f t="shared" si="0"/>
        <v>46</v>
      </c>
      <c r="D48" s="4"/>
      <c r="E48" s="4"/>
      <c r="F48" s="5"/>
      <c r="G48" s="3"/>
      <c r="H48" s="3"/>
      <c r="I48" s="3"/>
      <c r="J48" s="3"/>
      <c r="K48" s="5" t="s">
        <v>46</v>
      </c>
      <c r="L48" s="5" t="str">
        <f>VLOOKUP(K48,Master!$E$2:$G$38,3,FALSE)</f>
        <v>FunctionName</v>
      </c>
      <c r="M48" s="5"/>
    </row>
    <row r="49" spans="2:13" ht="17">
      <c r="B49" s="2"/>
      <c r="C49" s="5">
        <f t="shared" si="0"/>
        <v>47</v>
      </c>
      <c r="D49" s="4"/>
      <c r="E49" s="4"/>
      <c r="F49" s="5"/>
      <c r="G49" s="3"/>
      <c r="H49" s="3"/>
      <c r="I49" s="3"/>
      <c r="J49" s="3"/>
      <c r="K49" s="5" t="s">
        <v>46</v>
      </c>
      <c r="L49" s="5" t="str">
        <f>VLOOKUP(K49,Master!$E$2:$G$38,3,FALSE)</f>
        <v>FunctionName</v>
      </c>
      <c r="M49" s="5"/>
    </row>
    <row r="50" spans="2:13" ht="17">
      <c r="B50" s="2"/>
      <c r="C50" s="5">
        <f t="shared" si="0"/>
        <v>48</v>
      </c>
      <c r="D50" s="4"/>
      <c r="E50" s="4"/>
      <c r="F50" s="5"/>
      <c r="G50" s="3"/>
      <c r="H50" s="3"/>
      <c r="I50" s="3"/>
      <c r="J50" s="3"/>
      <c r="K50" s="5" t="s">
        <v>46</v>
      </c>
      <c r="L50" s="5" t="str">
        <f>VLOOKUP(K50,Master!$E$2:$G$38,3,FALSE)</f>
        <v>FunctionName</v>
      </c>
      <c r="M50" s="5"/>
    </row>
    <row r="51" spans="2:13" ht="17">
      <c r="B51" s="2"/>
      <c r="C51" s="5">
        <f t="shared" si="0"/>
        <v>49</v>
      </c>
      <c r="D51" s="4"/>
      <c r="E51" s="4"/>
      <c r="F51" s="5"/>
      <c r="G51" s="3"/>
      <c r="H51" s="3"/>
      <c r="I51" s="3"/>
      <c r="J51" s="3"/>
      <c r="K51" s="5" t="s">
        <v>46</v>
      </c>
      <c r="L51" s="5" t="str">
        <f>VLOOKUP(K51,Master!$E$2:$G$38,3,FALSE)</f>
        <v>FunctionName</v>
      </c>
      <c r="M51" s="5"/>
    </row>
    <row r="52" spans="2:13" ht="17">
      <c r="B52" s="2"/>
      <c r="C52" s="5">
        <f t="shared" si="0"/>
        <v>50</v>
      </c>
      <c r="D52" s="4"/>
      <c r="E52" s="4"/>
      <c r="F52" s="5"/>
      <c r="G52" s="3"/>
      <c r="H52" s="3"/>
      <c r="I52" s="3"/>
      <c r="J52" s="3"/>
      <c r="K52" s="5" t="s">
        <v>46</v>
      </c>
      <c r="L52" s="5" t="str">
        <f>VLOOKUP(K52,Master!$E$2:$G$38,3,FALSE)</f>
        <v>FunctionName</v>
      </c>
      <c r="M52" s="5"/>
    </row>
    <row r="53" spans="2:13" ht="17">
      <c r="B53" s="2"/>
      <c r="C53" s="5">
        <f t="shared" si="0"/>
        <v>51</v>
      </c>
      <c r="D53" s="4"/>
      <c r="E53" s="4"/>
      <c r="F53" s="5"/>
      <c r="G53" s="3"/>
      <c r="H53" s="3"/>
      <c r="I53" s="3"/>
      <c r="J53" s="3"/>
      <c r="K53" s="5" t="s">
        <v>46</v>
      </c>
      <c r="L53" s="5" t="str">
        <f>VLOOKUP(K53,Master!$E$2:$G$38,3,FALSE)</f>
        <v>FunctionName</v>
      </c>
      <c r="M53" s="5"/>
    </row>
    <row r="54" spans="2:13" ht="17">
      <c r="B54" s="2"/>
      <c r="C54" s="5">
        <f t="shared" si="0"/>
        <v>52</v>
      </c>
      <c r="D54" s="4"/>
      <c r="E54" s="4"/>
      <c r="F54" s="5"/>
      <c r="G54" s="3"/>
      <c r="H54" s="3"/>
      <c r="I54" s="3"/>
      <c r="J54" s="3"/>
      <c r="K54" s="5" t="s">
        <v>46</v>
      </c>
      <c r="L54" s="5" t="str">
        <f>VLOOKUP(K54,Master!$E$2:$G$38,3,FALSE)</f>
        <v>FunctionName</v>
      </c>
      <c r="M54" s="5"/>
    </row>
    <row r="55" spans="2:13" ht="17">
      <c r="B55" s="2"/>
      <c r="C55" s="5">
        <f t="shared" si="0"/>
        <v>53</v>
      </c>
      <c r="D55" s="4"/>
      <c r="E55" s="4"/>
      <c r="F55" s="5"/>
      <c r="G55" s="3"/>
      <c r="H55" s="3"/>
      <c r="I55" s="3"/>
      <c r="J55" s="3"/>
      <c r="K55" s="5" t="s">
        <v>46</v>
      </c>
      <c r="L55" s="5" t="str">
        <f>VLOOKUP(K55,Master!$E$2:$G$38,3,FALSE)</f>
        <v>FunctionName</v>
      </c>
      <c r="M55" s="5"/>
    </row>
    <row r="56" spans="2:13" ht="17">
      <c r="B56" s="2"/>
      <c r="C56" s="5">
        <f t="shared" si="0"/>
        <v>54</v>
      </c>
      <c r="D56" s="4"/>
      <c r="E56" s="4"/>
      <c r="F56" s="5"/>
      <c r="G56" s="3"/>
      <c r="H56" s="3"/>
      <c r="I56" s="3"/>
      <c r="J56" s="3"/>
      <c r="K56" s="5" t="s">
        <v>46</v>
      </c>
      <c r="L56" s="5" t="str">
        <f>VLOOKUP(K56,Master!$E$2:$G$38,3,FALSE)</f>
        <v>FunctionName</v>
      </c>
      <c r="M56" s="5"/>
    </row>
    <row r="57" spans="2:13" ht="17">
      <c r="B57" s="2"/>
      <c r="C57" s="5">
        <f t="shared" si="0"/>
        <v>55</v>
      </c>
      <c r="D57" s="4"/>
      <c r="E57" s="4"/>
      <c r="F57" s="5"/>
      <c r="G57" s="3"/>
      <c r="H57" s="3"/>
      <c r="I57" s="3"/>
      <c r="J57" s="3"/>
      <c r="K57" s="5" t="s">
        <v>46</v>
      </c>
      <c r="L57" s="5" t="str">
        <f>VLOOKUP(K57,Master!$E$2:$G$38,3,FALSE)</f>
        <v>FunctionName</v>
      </c>
      <c r="M57" s="5"/>
    </row>
    <row r="58" spans="2:13" ht="17">
      <c r="B58" s="2"/>
      <c r="C58" s="5">
        <f t="shared" si="0"/>
        <v>56</v>
      </c>
      <c r="D58" s="4"/>
      <c r="E58" s="4"/>
      <c r="F58" s="5"/>
      <c r="G58" s="3"/>
      <c r="H58" s="3"/>
      <c r="I58" s="3"/>
      <c r="J58" s="3"/>
      <c r="K58" s="5" t="s">
        <v>46</v>
      </c>
      <c r="L58" s="5" t="str">
        <f>VLOOKUP(K58,Master!$E$2:$G$38,3,FALSE)</f>
        <v>FunctionName</v>
      </c>
      <c r="M58" s="5"/>
    </row>
    <row r="59" spans="2:13" ht="17">
      <c r="B59" s="2"/>
      <c r="C59" s="5">
        <f t="shared" si="0"/>
        <v>57</v>
      </c>
      <c r="D59" s="4"/>
      <c r="E59" s="4"/>
      <c r="F59" s="5"/>
      <c r="G59" s="3"/>
      <c r="H59" s="3"/>
      <c r="I59" s="3"/>
      <c r="J59" s="3"/>
      <c r="K59" s="5" t="s">
        <v>46</v>
      </c>
      <c r="L59" s="5" t="str">
        <f>VLOOKUP(K59,Master!$E$2:$G$38,3,FALSE)</f>
        <v>FunctionName</v>
      </c>
      <c r="M59" s="5"/>
    </row>
    <row r="60" spans="2:13" ht="17">
      <c r="B60" s="2"/>
      <c r="C60" s="5">
        <f t="shared" si="0"/>
        <v>58</v>
      </c>
      <c r="D60" s="4"/>
      <c r="E60" s="4"/>
      <c r="F60" s="5"/>
      <c r="G60" s="3"/>
      <c r="H60" s="3"/>
      <c r="I60" s="3"/>
      <c r="J60" s="3"/>
      <c r="K60" s="5" t="s">
        <v>46</v>
      </c>
      <c r="L60" s="5" t="str">
        <f>VLOOKUP(K60,Master!$E$2:$G$38,3,FALSE)</f>
        <v>FunctionName</v>
      </c>
      <c r="M60" s="5"/>
    </row>
    <row r="61" spans="2:13" ht="17">
      <c r="B61" s="2"/>
      <c r="C61" s="5">
        <f t="shared" si="0"/>
        <v>59</v>
      </c>
      <c r="D61" s="4"/>
      <c r="E61" s="4"/>
      <c r="F61" s="5"/>
      <c r="G61" s="3"/>
      <c r="H61" s="3"/>
      <c r="I61" s="3"/>
      <c r="J61" s="3"/>
      <c r="K61" s="5" t="s">
        <v>46</v>
      </c>
      <c r="L61" s="5" t="str">
        <f>VLOOKUP(K61,Master!$E$2:$G$38,3,FALSE)</f>
        <v>FunctionName</v>
      </c>
      <c r="M61" s="5"/>
    </row>
    <row r="62" spans="2:13" ht="17">
      <c r="B62" s="2"/>
      <c r="C62" s="5">
        <f t="shared" si="0"/>
        <v>60</v>
      </c>
      <c r="D62" s="4"/>
      <c r="E62" s="4"/>
      <c r="F62" s="5"/>
      <c r="G62" s="3"/>
      <c r="H62" s="3"/>
      <c r="I62" s="3"/>
      <c r="J62" s="3"/>
      <c r="K62" s="5" t="s">
        <v>46</v>
      </c>
      <c r="L62" s="5" t="str">
        <f>VLOOKUP(K62,Master!$E$2:$G$38,3,FALSE)</f>
        <v>FunctionName</v>
      </c>
      <c r="M62" s="5"/>
    </row>
    <row r="63" spans="2:13" ht="17">
      <c r="B63" s="2"/>
      <c r="C63" s="5">
        <f t="shared" si="0"/>
        <v>61</v>
      </c>
      <c r="D63" s="4"/>
      <c r="E63" s="4"/>
      <c r="F63" s="5"/>
      <c r="G63" s="3"/>
      <c r="H63" s="3"/>
      <c r="I63" s="3"/>
      <c r="J63" s="3"/>
      <c r="K63" s="5" t="s">
        <v>46</v>
      </c>
      <c r="L63" s="5" t="str">
        <f>VLOOKUP(K63,Master!$E$2:$G$38,3,FALSE)</f>
        <v>FunctionName</v>
      </c>
      <c r="M63" s="5"/>
    </row>
    <row r="64" spans="2:13" ht="17">
      <c r="B64" s="2"/>
      <c r="C64" s="5">
        <f t="shared" si="0"/>
        <v>62</v>
      </c>
      <c r="D64" s="4"/>
      <c r="E64" s="4"/>
      <c r="F64" s="5"/>
      <c r="G64" s="3"/>
      <c r="H64" s="3"/>
      <c r="I64" s="3"/>
      <c r="J64" s="3"/>
      <c r="K64" s="5" t="s">
        <v>46</v>
      </c>
      <c r="L64" s="5" t="str">
        <f>VLOOKUP(K64,Master!$E$2:$G$38,3,FALSE)</f>
        <v>FunctionName</v>
      </c>
      <c r="M64" s="5"/>
    </row>
    <row r="65" spans="2:13" ht="17">
      <c r="B65" s="2"/>
      <c r="C65" s="5">
        <f t="shared" si="0"/>
        <v>63</v>
      </c>
      <c r="D65" s="4"/>
      <c r="E65" s="4"/>
      <c r="F65" s="5"/>
      <c r="G65" s="3"/>
      <c r="H65" s="3"/>
      <c r="I65" s="3"/>
      <c r="J65" s="3"/>
      <c r="K65" s="5" t="s">
        <v>46</v>
      </c>
      <c r="L65" s="5" t="str">
        <f>VLOOKUP(K65,Master!$E$2:$G$38,3,FALSE)</f>
        <v>FunctionName</v>
      </c>
      <c r="M65" s="5"/>
    </row>
    <row r="66" spans="2:13" ht="17">
      <c r="B66" s="2"/>
      <c r="C66" s="5">
        <f t="shared" si="0"/>
        <v>64</v>
      </c>
      <c r="D66" s="4"/>
      <c r="E66" s="4"/>
      <c r="F66" s="5"/>
      <c r="G66" s="3"/>
      <c r="H66" s="3"/>
      <c r="I66" s="3"/>
      <c r="J66" s="3"/>
      <c r="K66" s="5" t="s">
        <v>46</v>
      </c>
      <c r="L66" s="5" t="str">
        <f>VLOOKUP(K66,Master!$E$2:$G$38,3,FALSE)</f>
        <v>FunctionName</v>
      </c>
      <c r="M66" s="5"/>
    </row>
    <row r="67" spans="2:13" ht="17">
      <c r="B67" s="2"/>
      <c r="C67" s="5">
        <f t="shared" si="0"/>
        <v>65</v>
      </c>
      <c r="D67" s="4"/>
      <c r="E67" s="4"/>
      <c r="F67" s="5"/>
      <c r="G67" s="3"/>
      <c r="H67" s="3"/>
      <c r="I67" s="3"/>
      <c r="J67" s="3"/>
      <c r="K67" s="5" t="s">
        <v>46</v>
      </c>
      <c r="L67" s="5" t="str">
        <f>VLOOKUP(K67,Master!$E$2:$G$38,3,FALSE)</f>
        <v>FunctionName</v>
      </c>
      <c r="M67" s="5"/>
    </row>
    <row r="68" spans="2:13" ht="17">
      <c r="B68" s="2"/>
      <c r="C68" s="5">
        <f t="shared" ref="C68:C102" si="1">C67+1</f>
        <v>66</v>
      </c>
      <c r="D68" s="4"/>
      <c r="E68" s="4"/>
      <c r="F68" s="5"/>
      <c r="G68" s="3"/>
      <c r="H68" s="3"/>
      <c r="I68" s="3"/>
      <c r="J68" s="3"/>
      <c r="K68" s="5" t="s">
        <v>46</v>
      </c>
      <c r="L68" s="5" t="str">
        <f>VLOOKUP(K68,Master!$E$2:$G$38,3,FALSE)</f>
        <v>FunctionName</v>
      </c>
      <c r="M68" s="5"/>
    </row>
    <row r="69" spans="2:13" ht="17">
      <c r="B69" s="2"/>
      <c r="C69" s="5">
        <f t="shared" si="1"/>
        <v>67</v>
      </c>
      <c r="D69" s="4"/>
      <c r="E69" s="4"/>
      <c r="F69" s="5"/>
      <c r="G69" s="3"/>
      <c r="H69" s="3"/>
      <c r="I69" s="3"/>
      <c r="J69" s="3"/>
      <c r="K69" s="5" t="s">
        <v>46</v>
      </c>
      <c r="L69" s="5" t="str">
        <f>VLOOKUP(K69,Master!$E$2:$G$38,3,FALSE)</f>
        <v>FunctionName</v>
      </c>
      <c r="M69" s="5"/>
    </row>
    <row r="70" spans="2:13" ht="17">
      <c r="B70" s="2"/>
      <c r="C70" s="5">
        <f t="shared" si="1"/>
        <v>68</v>
      </c>
      <c r="D70" s="4"/>
      <c r="E70" s="4"/>
      <c r="F70" s="5"/>
      <c r="G70" s="3"/>
      <c r="H70" s="3"/>
      <c r="I70" s="3"/>
      <c r="J70" s="3"/>
      <c r="K70" s="5" t="s">
        <v>46</v>
      </c>
      <c r="L70" s="5" t="str">
        <f>VLOOKUP(K70,Master!$E$2:$G$38,3,FALSE)</f>
        <v>FunctionName</v>
      </c>
      <c r="M70" s="5"/>
    </row>
    <row r="71" spans="2:13" ht="17">
      <c r="B71" s="2"/>
      <c r="C71" s="5">
        <f t="shared" si="1"/>
        <v>69</v>
      </c>
      <c r="D71" s="4"/>
      <c r="E71" s="4"/>
      <c r="F71" s="5"/>
      <c r="G71" s="3"/>
      <c r="H71" s="3"/>
      <c r="I71" s="3"/>
      <c r="J71" s="3"/>
      <c r="K71" s="5" t="s">
        <v>46</v>
      </c>
      <c r="L71" s="5" t="str">
        <f>VLOOKUP(K71,Master!$E$2:$G$38,3,FALSE)</f>
        <v>FunctionName</v>
      </c>
      <c r="M71" s="5"/>
    </row>
    <row r="72" spans="2:13" ht="17">
      <c r="B72" s="2"/>
      <c r="C72" s="5">
        <f t="shared" si="1"/>
        <v>70</v>
      </c>
      <c r="D72" s="4"/>
      <c r="E72" s="4"/>
      <c r="F72" s="5"/>
      <c r="G72" s="3"/>
      <c r="H72" s="3"/>
      <c r="I72" s="3"/>
      <c r="J72" s="3"/>
      <c r="K72" s="5" t="s">
        <v>46</v>
      </c>
      <c r="L72" s="5" t="str">
        <f>VLOOKUP(K72,Master!$E$2:$G$38,3,FALSE)</f>
        <v>FunctionName</v>
      </c>
      <c r="M72" s="5"/>
    </row>
    <row r="73" spans="2:13" ht="17">
      <c r="B73" s="2"/>
      <c r="C73" s="5">
        <f t="shared" si="1"/>
        <v>71</v>
      </c>
      <c r="D73" s="4"/>
      <c r="E73" s="4"/>
      <c r="F73" s="5"/>
      <c r="G73" s="3"/>
      <c r="H73" s="3"/>
      <c r="I73" s="3"/>
      <c r="J73" s="3"/>
      <c r="K73" s="5" t="s">
        <v>46</v>
      </c>
      <c r="L73" s="5" t="str">
        <f>VLOOKUP(K73,Master!$E$2:$G$38,3,FALSE)</f>
        <v>FunctionName</v>
      </c>
      <c r="M73" s="5"/>
    </row>
    <row r="74" spans="2:13" ht="17">
      <c r="B74" s="2"/>
      <c r="C74" s="5">
        <f t="shared" si="1"/>
        <v>72</v>
      </c>
      <c r="D74" s="4"/>
      <c r="E74" s="4"/>
      <c r="F74" s="5"/>
      <c r="G74" s="3"/>
      <c r="H74" s="3"/>
      <c r="I74" s="3"/>
      <c r="J74" s="3"/>
      <c r="K74" s="5" t="s">
        <v>46</v>
      </c>
      <c r="L74" s="5" t="str">
        <f>VLOOKUP(K74,Master!$E$2:$G$38,3,FALSE)</f>
        <v>FunctionName</v>
      </c>
      <c r="M74" s="5"/>
    </row>
    <row r="75" spans="2:13" ht="17">
      <c r="B75" s="2"/>
      <c r="C75" s="5">
        <f t="shared" si="1"/>
        <v>73</v>
      </c>
      <c r="D75" s="4"/>
      <c r="E75" s="4"/>
      <c r="F75" s="5"/>
      <c r="G75" s="3"/>
      <c r="H75" s="3"/>
      <c r="I75" s="3"/>
      <c r="J75" s="3"/>
      <c r="K75" s="5" t="s">
        <v>46</v>
      </c>
      <c r="L75" s="5" t="str">
        <f>VLOOKUP(K75,Master!$E$2:$G$38,3,FALSE)</f>
        <v>FunctionName</v>
      </c>
      <c r="M75" s="5"/>
    </row>
    <row r="76" spans="2:13" ht="17">
      <c r="B76" s="2"/>
      <c r="C76" s="5">
        <f t="shared" si="1"/>
        <v>74</v>
      </c>
      <c r="D76" s="4"/>
      <c r="E76" s="4"/>
      <c r="F76" s="5"/>
      <c r="G76" s="3"/>
      <c r="H76" s="3"/>
      <c r="I76" s="3"/>
      <c r="J76" s="3"/>
      <c r="K76" s="5" t="s">
        <v>46</v>
      </c>
      <c r="L76" s="5" t="str">
        <f>VLOOKUP(K76,Master!$E$2:$G$38,3,FALSE)</f>
        <v>FunctionName</v>
      </c>
      <c r="M76" s="5"/>
    </row>
    <row r="77" spans="2:13" ht="17">
      <c r="B77" s="2"/>
      <c r="C77" s="5">
        <f t="shared" si="1"/>
        <v>75</v>
      </c>
      <c r="D77" s="4"/>
      <c r="E77" s="4"/>
      <c r="F77" s="5"/>
      <c r="G77" s="3"/>
      <c r="H77" s="3"/>
      <c r="I77" s="3"/>
      <c r="J77" s="3"/>
      <c r="K77" s="5" t="s">
        <v>46</v>
      </c>
      <c r="L77" s="5" t="str">
        <f>VLOOKUP(K77,Master!$E$2:$G$38,3,FALSE)</f>
        <v>FunctionName</v>
      </c>
      <c r="M77" s="5"/>
    </row>
    <row r="78" spans="2:13" ht="17">
      <c r="B78" s="2"/>
      <c r="C78" s="5">
        <f t="shared" si="1"/>
        <v>76</v>
      </c>
      <c r="D78" s="4"/>
      <c r="E78" s="4"/>
      <c r="F78" s="5"/>
      <c r="G78" s="3"/>
      <c r="H78" s="3"/>
      <c r="I78" s="3"/>
      <c r="J78" s="3"/>
      <c r="K78" s="5" t="s">
        <v>46</v>
      </c>
      <c r="L78" s="5" t="str">
        <f>VLOOKUP(K78,Master!$E$2:$G$38,3,FALSE)</f>
        <v>FunctionName</v>
      </c>
      <c r="M78" s="5"/>
    </row>
    <row r="79" spans="2:13" ht="17">
      <c r="B79" s="2"/>
      <c r="C79" s="5">
        <f t="shared" si="1"/>
        <v>77</v>
      </c>
      <c r="D79" s="4"/>
      <c r="E79" s="4"/>
      <c r="F79" s="5"/>
      <c r="G79" s="3"/>
      <c r="H79" s="3"/>
      <c r="I79" s="3"/>
      <c r="J79" s="3"/>
      <c r="K79" s="5" t="s">
        <v>46</v>
      </c>
      <c r="L79" s="5" t="str">
        <f>VLOOKUP(K79,Master!$E$2:$G$38,3,FALSE)</f>
        <v>FunctionName</v>
      </c>
      <c r="M79" s="5"/>
    </row>
    <row r="80" spans="2:13" ht="17">
      <c r="B80" s="2"/>
      <c r="C80" s="5">
        <f t="shared" si="1"/>
        <v>78</v>
      </c>
      <c r="D80" s="4"/>
      <c r="E80" s="4"/>
      <c r="F80" s="5"/>
      <c r="G80" s="3"/>
      <c r="H80" s="3"/>
      <c r="I80" s="3"/>
      <c r="J80" s="3"/>
      <c r="K80" s="5" t="s">
        <v>46</v>
      </c>
      <c r="L80" s="5" t="str">
        <f>VLOOKUP(K80,Master!$E$2:$G$38,3,FALSE)</f>
        <v>FunctionName</v>
      </c>
      <c r="M80" s="5"/>
    </row>
    <row r="81" spans="2:13" ht="17">
      <c r="B81" s="2"/>
      <c r="C81" s="5">
        <f t="shared" si="1"/>
        <v>79</v>
      </c>
      <c r="D81" s="4"/>
      <c r="E81" s="4"/>
      <c r="F81" s="5"/>
      <c r="G81" s="3"/>
      <c r="H81" s="3"/>
      <c r="I81" s="3"/>
      <c r="J81" s="3"/>
      <c r="K81" s="5" t="s">
        <v>46</v>
      </c>
      <c r="L81" s="5" t="str">
        <f>VLOOKUP(K81,Master!$E$2:$G$38,3,FALSE)</f>
        <v>FunctionName</v>
      </c>
      <c r="M81" s="5"/>
    </row>
    <row r="82" spans="2:13" ht="17">
      <c r="B82" s="2"/>
      <c r="C82" s="5">
        <f t="shared" si="1"/>
        <v>80</v>
      </c>
      <c r="D82" s="4"/>
      <c r="E82" s="4"/>
      <c r="F82" s="5"/>
      <c r="G82" s="3"/>
      <c r="H82" s="3"/>
      <c r="I82" s="3"/>
      <c r="J82" s="3"/>
      <c r="K82" s="5" t="s">
        <v>46</v>
      </c>
      <c r="L82" s="5" t="str">
        <f>VLOOKUP(K82,Master!$E$2:$G$38,3,FALSE)</f>
        <v>FunctionName</v>
      </c>
      <c r="M82" s="5"/>
    </row>
    <row r="83" spans="2:13" ht="17">
      <c r="B83" s="2"/>
      <c r="C83" s="5">
        <f t="shared" si="1"/>
        <v>81</v>
      </c>
      <c r="D83" s="4"/>
      <c r="E83" s="4"/>
      <c r="F83" s="5"/>
      <c r="G83" s="3"/>
      <c r="H83" s="3"/>
      <c r="I83" s="3"/>
      <c r="J83" s="3"/>
      <c r="K83" s="5" t="s">
        <v>46</v>
      </c>
      <c r="L83" s="5" t="str">
        <f>VLOOKUP(K83,Master!$E$2:$G$38,3,FALSE)</f>
        <v>FunctionName</v>
      </c>
      <c r="M83" s="5"/>
    </row>
    <row r="84" spans="2:13" ht="17">
      <c r="B84" s="2"/>
      <c r="C84" s="5">
        <f t="shared" si="1"/>
        <v>82</v>
      </c>
      <c r="D84" s="4"/>
      <c r="E84" s="4"/>
      <c r="F84" s="5"/>
      <c r="G84" s="3"/>
      <c r="H84" s="3"/>
      <c r="I84" s="3"/>
      <c r="J84" s="3"/>
      <c r="K84" s="5" t="s">
        <v>46</v>
      </c>
      <c r="L84" s="5" t="str">
        <f>VLOOKUP(K84,Master!$E$2:$G$38,3,FALSE)</f>
        <v>FunctionName</v>
      </c>
      <c r="M84" s="5"/>
    </row>
    <row r="85" spans="2:13" ht="17">
      <c r="B85" s="12"/>
      <c r="C85" s="5">
        <f t="shared" si="1"/>
        <v>83</v>
      </c>
      <c r="D85" s="4"/>
      <c r="E85" s="4"/>
      <c r="F85" s="5"/>
      <c r="G85" s="3"/>
      <c r="H85" s="3"/>
      <c r="I85" s="3"/>
      <c r="J85" s="3"/>
      <c r="K85" s="5" t="s">
        <v>46</v>
      </c>
      <c r="L85" s="5" t="str">
        <f>VLOOKUP(K85,Master!$E$2:$G$38,3,FALSE)</f>
        <v>FunctionName</v>
      </c>
      <c r="M85" s="5"/>
    </row>
    <row r="86" spans="2:13" ht="17">
      <c r="B86" s="2"/>
      <c r="C86" s="5">
        <f>C92+1</f>
        <v>85</v>
      </c>
      <c r="D86" s="4"/>
      <c r="E86" s="4"/>
      <c r="F86" s="5"/>
      <c r="G86" s="3"/>
      <c r="H86" s="3"/>
      <c r="I86" s="3"/>
      <c r="J86" s="3"/>
      <c r="K86" s="5" t="s">
        <v>46</v>
      </c>
      <c r="L86" s="5" t="str">
        <f>VLOOKUP(K86,Master!$E$2:$G$38,3,FALSE)</f>
        <v>FunctionName</v>
      </c>
      <c r="M86" s="5"/>
    </row>
    <row r="87" spans="2:13" ht="17">
      <c r="B87" s="12"/>
      <c r="C87" s="5">
        <f t="shared" si="1"/>
        <v>86</v>
      </c>
      <c r="D87" s="4"/>
      <c r="E87" s="4"/>
      <c r="F87" s="5"/>
      <c r="G87" s="3"/>
      <c r="H87" s="3"/>
      <c r="I87" s="3"/>
      <c r="J87" s="3"/>
      <c r="K87" s="5" t="s">
        <v>46</v>
      </c>
      <c r="L87" s="5" t="str">
        <f>VLOOKUP(K87,Master!$E$2:$G$38,3,FALSE)</f>
        <v>FunctionName</v>
      </c>
      <c r="M87" s="5"/>
    </row>
    <row r="88" spans="2:13" ht="17">
      <c r="B88" s="2"/>
      <c r="C88" s="5">
        <f t="shared" si="1"/>
        <v>87</v>
      </c>
      <c r="D88" s="4"/>
      <c r="E88" s="4"/>
      <c r="F88" s="5"/>
      <c r="G88" s="3"/>
      <c r="H88" s="3"/>
      <c r="I88" s="3"/>
      <c r="J88" s="3"/>
      <c r="K88" s="5" t="s">
        <v>46</v>
      </c>
      <c r="L88" s="5" t="str">
        <f>VLOOKUP(K88,Master!$E$2:$G$38,3,FALSE)</f>
        <v>FunctionName</v>
      </c>
      <c r="M88" s="5"/>
    </row>
    <row r="89" spans="2:13" ht="17">
      <c r="B89" s="12"/>
      <c r="C89" s="5">
        <f t="shared" si="1"/>
        <v>88</v>
      </c>
      <c r="D89" s="4"/>
      <c r="E89" s="4"/>
      <c r="F89" s="5"/>
      <c r="G89" s="3"/>
      <c r="H89" s="3"/>
      <c r="I89" s="3"/>
      <c r="J89" s="3"/>
      <c r="K89" s="5" t="s">
        <v>46</v>
      </c>
      <c r="L89" s="5" t="str">
        <f>VLOOKUP(K89,Master!$E$2:$G$38,3,FALSE)</f>
        <v>FunctionName</v>
      </c>
      <c r="M89" s="5"/>
    </row>
    <row r="90" spans="2:13" ht="17">
      <c r="B90" s="12"/>
      <c r="C90" s="5">
        <f t="shared" si="1"/>
        <v>89</v>
      </c>
      <c r="D90" s="4"/>
      <c r="E90" s="4"/>
      <c r="F90" s="5"/>
      <c r="G90" s="3"/>
      <c r="H90" s="3"/>
      <c r="I90" s="3"/>
      <c r="J90" s="3"/>
      <c r="K90" s="5" t="s">
        <v>46</v>
      </c>
      <c r="L90" s="5" t="str">
        <f>VLOOKUP(K90,Master!$E$2:$G$38,3,FALSE)</f>
        <v>FunctionName</v>
      </c>
      <c r="M90" s="5"/>
    </row>
    <row r="91" spans="2:13" ht="17">
      <c r="B91" s="12"/>
      <c r="C91" s="5">
        <f>C93+1</f>
        <v>91</v>
      </c>
      <c r="D91" s="4"/>
      <c r="E91" s="4"/>
      <c r="F91" s="5"/>
      <c r="G91" s="3"/>
      <c r="H91" s="3"/>
      <c r="I91" s="3"/>
      <c r="J91" s="3"/>
      <c r="K91" s="5" t="s">
        <v>46</v>
      </c>
      <c r="L91" s="5" t="str">
        <f>VLOOKUP(K91,Master!$E$2:$G$38,3,FALSE)</f>
        <v>FunctionName</v>
      </c>
      <c r="M91" s="5"/>
    </row>
    <row r="92" spans="2:13" ht="17">
      <c r="B92" s="2"/>
      <c r="C92" s="5">
        <f>C85+1</f>
        <v>84</v>
      </c>
      <c r="D92" s="4"/>
      <c r="E92" s="4"/>
      <c r="F92" s="5"/>
      <c r="G92" s="3"/>
      <c r="H92" s="3"/>
      <c r="I92" s="3"/>
      <c r="J92" s="3"/>
      <c r="K92" s="5" t="s">
        <v>46</v>
      </c>
      <c r="L92" s="5" t="str">
        <f>VLOOKUP(K92,Master!$E$2:$G$38,3,FALSE)</f>
        <v>FunctionName</v>
      </c>
      <c r="M92" s="5"/>
    </row>
    <row r="93" spans="2:13" ht="17">
      <c r="B93" s="2"/>
      <c r="C93" s="5">
        <f>C90+1</f>
        <v>90</v>
      </c>
      <c r="D93" s="4"/>
      <c r="E93" s="4"/>
      <c r="F93" s="5"/>
      <c r="G93" s="3"/>
      <c r="H93" s="3"/>
      <c r="I93" s="3"/>
      <c r="J93" s="3"/>
      <c r="K93" s="5" t="s">
        <v>46</v>
      </c>
      <c r="L93" s="5" t="str">
        <f>VLOOKUP(K93,Master!$E$2:$G$38,3,FALSE)</f>
        <v>FunctionName</v>
      </c>
      <c r="M93" s="5"/>
    </row>
    <row r="94" spans="2:13" ht="17">
      <c r="B94" s="2"/>
      <c r="C94" s="5">
        <f>C91+1</f>
        <v>92</v>
      </c>
      <c r="D94" s="4"/>
      <c r="E94" s="4"/>
      <c r="F94" s="5"/>
      <c r="G94" s="3"/>
      <c r="H94" s="3"/>
      <c r="I94" s="3"/>
      <c r="J94" s="3"/>
      <c r="K94" s="5" t="s">
        <v>46</v>
      </c>
      <c r="L94" s="5" t="str">
        <f>VLOOKUP(K94,Master!$E$2:$G$38,3,FALSE)</f>
        <v>FunctionName</v>
      </c>
      <c r="M94" s="5"/>
    </row>
    <row r="95" spans="2:13" ht="17">
      <c r="B95" s="2"/>
      <c r="C95" s="5">
        <f t="shared" si="1"/>
        <v>93</v>
      </c>
      <c r="D95" s="4"/>
      <c r="E95" s="4"/>
      <c r="F95" s="5"/>
      <c r="G95" s="3"/>
      <c r="H95" s="3"/>
      <c r="I95" s="3"/>
      <c r="J95" s="3"/>
      <c r="K95" s="5" t="s">
        <v>46</v>
      </c>
      <c r="L95" s="5" t="str">
        <f>VLOOKUP(K95,Master!$E$2:$G$38,3,FALSE)</f>
        <v>FunctionName</v>
      </c>
      <c r="M95" s="5"/>
    </row>
    <row r="96" spans="2:13" ht="17">
      <c r="B96" s="2"/>
      <c r="C96" s="5">
        <f t="shared" si="1"/>
        <v>94</v>
      </c>
      <c r="D96" s="4"/>
      <c r="E96" s="4"/>
      <c r="F96" s="5"/>
      <c r="G96" s="3"/>
      <c r="H96" s="3"/>
      <c r="I96" s="3"/>
      <c r="J96" s="3"/>
      <c r="K96" s="5" t="s">
        <v>46</v>
      </c>
      <c r="L96" s="5" t="str">
        <f>VLOOKUP(K96,Master!$E$2:$G$38,3,FALSE)</f>
        <v>FunctionName</v>
      </c>
      <c r="M96" s="5"/>
    </row>
    <row r="97" spans="2:13" ht="17">
      <c r="B97" s="2"/>
      <c r="C97" s="5">
        <f t="shared" si="1"/>
        <v>95</v>
      </c>
      <c r="D97" s="4"/>
      <c r="E97" s="4"/>
      <c r="F97" s="5"/>
      <c r="G97" s="3"/>
      <c r="H97" s="3"/>
      <c r="I97" s="3"/>
      <c r="J97" s="3"/>
      <c r="K97" s="5" t="s">
        <v>46</v>
      </c>
      <c r="L97" s="5" t="str">
        <f>VLOOKUP(K97,Master!$E$2:$G$38,3,FALSE)</f>
        <v>FunctionName</v>
      </c>
      <c r="M97" s="5"/>
    </row>
    <row r="98" spans="2:13" ht="17">
      <c r="B98" s="2"/>
      <c r="C98" s="5">
        <f t="shared" si="1"/>
        <v>96</v>
      </c>
      <c r="D98" s="4"/>
      <c r="E98" s="4"/>
      <c r="F98" s="5"/>
      <c r="G98" s="3"/>
      <c r="H98" s="3"/>
      <c r="I98" s="3"/>
      <c r="J98" s="3"/>
      <c r="K98" s="5" t="s">
        <v>46</v>
      </c>
      <c r="L98" s="5" t="str">
        <f>VLOOKUP(K98,Master!$E$2:$G$38,3,FALSE)</f>
        <v>FunctionName</v>
      </c>
      <c r="M98" s="5"/>
    </row>
    <row r="99" spans="2:13" ht="17">
      <c r="B99" s="2"/>
      <c r="C99" s="5">
        <f t="shared" si="1"/>
        <v>97</v>
      </c>
      <c r="D99" s="4"/>
      <c r="E99" s="4"/>
      <c r="F99" s="5"/>
      <c r="G99" s="3"/>
      <c r="H99" s="3"/>
      <c r="I99" s="3"/>
      <c r="J99" s="3"/>
      <c r="K99" s="5" t="s">
        <v>46</v>
      </c>
      <c r="L99" s="5" t="str">
        <f>VLOOKUP(K99,Master!$E$2:$G$38,3,FALSE)</f>
        <v>FunctionName</v>
      </c>
      <c r="M99" s="5"/>
    </row>
    <row r="100" spans="2:13" ht="17">
      <c r="B100" s="2"/>
      <c r="C100" s="5">
        <f t="shared" si="1"/>
        <v>98</v>
      </c>
      <c r="D100" s="4"/>
      <c r="E100" s="4"/>
      <c r="F100" s="5"/>
      <c r="G100" s="3"/>
      <c r="H100" s="3"/>
      <c r="I100" s="3"/>
      <c r="J100" s="3"/>
      <c r="K100" s="5" t="s">
        <v>46</v>
      </c>
      <c r="L100" s="5" t="str">
        <f>VLOOKUP(K100,Master!$E$2:$G$38,3,FALSE)</f>
        <v>FunctionName</v>
      </c>
      <c r="M100" s="5"/>
    </row>
    <row r="101" spans="2:13" ht="17">
      <c r="B101" s="2"/>
      <c r="C101" s="5">
        <f t="shared" si="1"/>
        <v>99</v>
      </c>
      <c r="D101" s="4"/>
      <c r="E101" s="4"/>
      <c r="F101" s="5"/>
      <c r="G101" s="3"/>
      <c r="H101" s="3"/>
      <c r="I101" s="3"/>
      <c r="J101" s="3"/>
      <c r="K101" s="5" t="s">
        <v>46</v>
      </c>
      <c r="L101" s="5" t="str">
        <f>VLOOKUP(K101,Master!$E$2:$G$38,3,FALSE)</f>
        <v>FunctionName</v>
      </c>
      <c r="M101" s="5"/>
    </row>
    <row r="102" spans="2:13" ht="17">
      <c r="B102" s="2"/>
      <c r="C102" s="5">
        <f t="shared" si="1"/>
        <v>100</v>
      </c>
      <c r="D102" s="4"/>
      <c r="E102" s="4"/>
      <c r="F102" s="5"/>
      <c r="G102" s="3"/>
      <c r="H102" s="3"/>
      <c r="I102" s="3"/>
      <c r="J102" s="3"/>
      <c r="K102" s="5" t="s">
        <v>46</v>
      </c>
      <c r="L102" s="5" t="str">
        <f>VLOOKUP(K102,Master!$E$2:$G$38,3,FALSE)</f>
        <v>FunctionName</v>
      </c>
      <c r="M102" s="5"/>
    </row>
  </sheetData>
  <autoFilter ref="B2:M102" xr:uid="{00000000-0001-0000-0000-000000000000}"/>
  <phoneticPr fontId="6"/>
  <conditionalFormatting sqref="B3:M10014">
    <cfRule type="expression" dxfId="157" priority="182">
      <formula>$B3="done"</formula>
    </cfRule>
    <cfRule type="expression" dxfId="156" priority="181">
      <formula>$B3="in progress"</formula>
    </cfRule>
    <cfRule type="expression" dxfId="155" priority="180">
      <formula>$B3="Phase up to dev"</formula>
    </cfRule>
    <cfRule type="expression" dxfId="154" priority="179">
      <formula>$B3="Phase up to stg"</formula>
    </cfRule>
    <cfRule type="expression" dxfId="153" priority="178">
      <formula>$B3="waiting"</formula>
    </cfRule>
    <cfRule type="expression" dxfId="152" priority="165">
      <formula>$B3="BugFix"</formula>
    </cfRule>
  </conditionalFormatting>
  <conditionalFormatting sqref="C55:C102">
    <cfRule type="expression" dxfId="151" priority="159">
      <formula>$C55="Phase up to stg"</formula>
    </cfRule>
  </conditionalFormatting>
  <conditionalFormatting sqref="C3:I52 D4:I102">
    <cfRule type="expression" dxfId="150" priority="177">
      <formula>$C3="done"</formula>
    </cfRule>
    <cfRule type="expression" dxfId="149" priority="176">
      <formula>$C3="in progress"</formula>
    </cfRule>
    <cfRule type="expression" dxfId="148" priority="175">
      <formula>$C3="done"</formula>
    </cfRule>
    <cfRule type="expression" dxfId="147" priority="174">
      <formula>$C3="in progress"</formula>
    </cfRule>
    <cfRule type="expression" dxfId="146" priority="173">
      <formula>$C3="Phase up to dev"</formula>
    </cfRule>
    <cfRule type="expression" dxfId="145" priority="172">
      <formula>$C3="Phase up to stg"</formula>
    </cfRule>
  </conditionalFormatting>
  <conditionalFormatting sqref="C53:I55 C56:C102">
    <cfRule type="expression" dxfId="144" priority="164">
      <formula>$C53="done"</formula>
    </cfRule>
    <cfRule type="expression" dxfId="143" priority="163">
      <formula>$C53="in progress"</formula>
    </cfRule>
    <cfRule type="expression" dxfId="142" priority="162">
      <formula>$C53="done"</formula>
    </cfRule>
    <cfRule type="expression" dxfId="141" priority="161">
      <formula>$C53="in progress"</formula>
    </cfRule>
    <cfRule type="expression" dxfId="140" priority="160">
      <formula>$C53="Phase up to dev"</formula>
    </cfRule>
  </conditionalFormatting>
  <conditionalFormatting sqref="C53:I82">
    <cfRule type="expression" dxfId="139" priority="151">
      <formula>$C53="Phase up to stg"</formula>
    </cfRule>
  </conditionalFormatting>
  <conditionalFormatting sqref="C56:I58 C59:C102 F91 F94">
    <cfRule type="expression" dxfId="138" priority="157">
      <formula>$C56="in progress"</formula>
    </cfRule>
    <cfRule type="expression" dxfId="137" priority="158">
      <formula>$C56="done"</formula>
    </cfRule>
  </conditionalFormatting>
  <conditionalFormatting sqref="C56:I82 C83:C102">
    <cfRule type="expression" dxfId="136" priority="156">
      <formula>$C56="done"</formula>
    </cfRule>
    <cfRule type="expression" dxfId="135" priority="155">
      <formula>$C56="in progress"</formula>
    </cfRule>
    <cfRule type="expression" dxfId="134" priority="152">
      <formula>$C56="Phase up to dev"</formula>
    </cfRule>
  </conditionalFormatting>
  <conditionalFormatting sqref="C59:I79">
    <cfRule type="expression" dxfId="133" priority="137">
      <formula>$C59="in progress"</formula>
    </cfRule>
    <cfRule type="expression" dxfId="132" priority="138">
      <formula>$C59="done"</formula>
    </cfRule>
  </conditionalFormatting>
  <conditionalFormatting sqref="C80:I82">
    <cfRule type="expression" dxfId="131" priority="153">
      <formula>$C80="in progress"</formula>
    </cfRule>
    <cfRule type="expression" dxfId="130" priority="154">
      <formula>$C80="done"</formula>
    </cfRule>
  </conditionalFormatting>
  <conditionalFormatting sqref="C83:I83 C88:I90 C93:I93">
    <cfRule type="expression" dxfId="129" priority="128">
      <formula>$C83="done"</formula>
    </cfRule>
    <cfRule type="expression" dxfId="128" priority="127">
      <formula>$C83="in progress"</formula>
    </cfRule>
    <cfRule type="expression" dxfId="127" priority="126">
      <formula>$C83="done"</formula>
    </cfRule>
    <cfRule type="expression" dxfId="126" priority="125">
      <formula>$C83="in progress"</formula>
    </cfRule>
    <cfRule type="expression" dxfId="125" priority="124">
      <formula>$C83="Phase up to dev"</formula>
    </cfRule>
    <cfRule type="expression" dxfId="124" priority="123">
      <formula>$C83="Phase up to stg"</formula>
    </cfRule>
    <cfRule type="expression" dxfId="123" priority="122">
      <formula>$C83="done"</formula>
    </cfRule>
    <cfRule type="expression" dxfId="122" priority="121">
      <formula>$C83="in progress"</formula>
    </cfRule>
    <cfRule type="expression" dxfId="121" priority="120">
      <formula>$C83="done"</formula>
    </cfRule>
    <cfRule type="expression" dxfId="120" priority="119">
      <formula>$C83="in progress"</formula>
    </cfRule>
    <cfRule type="expression" dxfId="119" priority="118">
      <formula>$C83="Phase up to dev"</formula>
    </cfRule>
    <cfRule type="expression" dxfId="118" priority="117">
      <formula>$C83="Phase up to stg"</formula>
    </cfRule>
    <cfRule type="expression" dxfId="117" priority="116">
      <formula>$C83="done"</formula>
    </cfRule>
    <cfRule type="expression" dxfId="116" priority="115">
      <formula>$C83="in progress"</formula>
    </cfRule>
  </conditionalFormatting>
  <conditionalFormatting sqref="C83:I102">
    <cfRule type="expression" dxfId="115" priority="114">
      <formula>$C83="done"</formula>
    </cfRule>
    <cfRule type="expression" dxfId="114" priority="113">
      <formula>$C83="in progress"</formula>
    </cfRule>
    <cfRule type="expression" dxfId="113" priority="110">
      <formula>$C83="Phase up to dev"</formula>
    </cfRule>
    <cfRule type="expression" dxfId="112" priority="109">
      <formula>$C83="Phase up to stg"</formula>
    </cfRule>
  </conditionalFormatting>
  <conditionalFormatting sqref="C84:I87 C88:C91 D88">
    <cfRule type="expression" dxfId="111" priority="97">
      <formula>$C84="Phase up to stg"</formula>
    </cfRule>
  </conditionalFormatting>
  <conditionalFormatting sqref="C84:I87 D88 C88:C91 C92:I92 C93:C102">
    <cfRule type="expression" dxfId="110" priority="104">
      <formula>$C84="Phase up to dev"</formula>
    </cfRule>
    <cfRule type="expression" dxfId="109" priority="105">
      <formula>$C84="in progress"</formula>
    </cfRule>
    <cfRule type="expression" dxfId="108" priority="103">
      <formula>$C84="Phase up to stg"</formula>
    </cfRule>
    <cfRule type="expression" dxfId="107" priority="102">
      <formula>$C84="done"</formula>
    </cfRule>
    <cfRule type="expression" dxfId="106" priority="101">
      <formula>$C84="in progress"</formula>
    </cfRule>
    <cfRule type="expression" dxfId="105" priority="106">
      <formula>$C84="done"</formula>
    </cfRule>
    <cfRule type="expression" dxfId="104" priority="107">
      <formula>$C84="in progress"</formula>
    </cfRule>
    <cfRule type="expression" dxfId="103" priority="108">
      <formula>$C84="done"</formula>
    </cfRule>
    <cfRule type="expression" dxfId="102" priority="111">
      <formula>$C84="in progress"</formula>
    </cfRule>
    <cfRule type="expression" dxfId="101" priority="112">
      <formula>$C84="done"</formula>
    </cfRule>
  </conditionalFormatting>
  <conditionalFormatting sqref="C84:I87 D88 C88:C91">
    <cfRule type="expression" dxfId="100" priority="100">
      <formula>$C84="done"</formula>
    </cfRule>
    <cfRule type="expression" dxfId="99" priority="99">
      <formula>$C84="in progress"</formula>
    </cfRule>
    <cfRule type="expression" dxfId="98" priority="98">
      <formula>$C84="Phase up to dev"</formula>
    </cfRule>
  </conditionalFormatting>
  <conditionalFormatting sqref="C91:I91 C94:I96">
    <cfRule type="expression" dxfId="97" priority="71">
      <formula>$C91="in progress"</formula>
    </cfRule>
    <cfRule type="expression" dxfId="96" priority="72">
      <formula>$C91="done"</formula>
    </cfRule>
    <cfRule type="expression" dxfId="95" priority="73">
      <formula>$C91="in progress"</formula>
    </cfRule>
    <cfRule type="expression" dxfId="94" priority="74">
      <formula>$C91="done"</formula>
    </cfRule>
  </conditionalFormatting>
  <conditionalFormatting sqref="C91:I91">
    <cfRule type="expression" dxfId="93" priority="67">
      <formula>$C91="in progress"</formula>
    </cfRule>
    <cfRule type="expression" dxfId="92" priority="68">
      <formula>$C91="done"</formula>
    </cfRule>
  </conditionalFormatting>
  <conditionalFormatting sqref="C91:I92 C94:I96">
    <cfRule type="expression" dxfId="91" priority="69">
      <formula>$C91="Phase up to stg"</formula>
    </cfRule>
    <cfRule type="expression" dxfId="90" priority="70">
      <formula>$C91="Phase up to dev"</formula>
    </cfRule>
    <cfRule type="expression" dxfId="89" priority="76">
      <formula>$C91="done"</formula>
    </cfRule>
    <cfRule type="expression" dxfId="88" priority="75">
      <formula>$C91="in progress"</formula>
    </cfRule>
  </conditionalFormatting>
  <conditionalFormatting sqref="C94:I100">
    <cfRule type="expression" dxfId="87" priority="65">
      <formula>$C94="in progress"</formula>
    </cfRule>
    <cfRule type="expression" dxfId="86" priority="66">
      <formula>$C94="done"</formula>
    </cfRule>
  </conditionalFormatting>
  <conditionalFormatting sqref="C97:I100">
    <cfRule type="expression" dxfId="85" priority="64">
      <formula>$C97="done"</formula>
    </cfRule>
    <cfRule type="expression" dxfId="84" priority="63">
      <formula>$C97="in progress"</formula>
    </cfRule>
    <cfRule type="expression" dxfId="83" priority="62">
      <formula>$C97="done"</formula>
    </cfRule>
    <cfRule type="expression" dxfId="82" priority="61">
      <formula>$C97="in progress"</formula>
    </cfRule>
    <cfRule type="expression" dxfId="81" priority="60">
      <formula>$C97="Phase up to dev"</formula>
    </cfRule>
    <cfRule type="expression" dxfId="80" priority="59">
      <formula>$C97="Phase up to stg"</formula>
    </cfRule>
  </conditionalFormatting>
  <conditionalFormatting sqref="C97:I102">
    <cfRule type="expression" dxfId="79" priority="54">
      <formula>$C97="done"</formula>
    </cfRule>
    <cfRule type="expression" dxfId="78" priority="53">
      <formula>$C97="in progress"</formula>
    </cfRule>
  </conditionalFormatting>
  <conditionalFormatting sqref="C101:I102">
    <cfRule type="expression" dxfId="77" priority="47">
      <formula>$C101="in progress"</formula>
    </cfRule>
    <cfRule type="expression" dxfId="76" priority="45">
      <formula>$C101="Phase up to stg"</formula>
    </cfRule>
    <cfRule type="expression" dxfId="75" priority="43">
      <formula>$C101="in progress"</formula>
    </cfRule>
    <cfRule type="expression" dxfId="74" priority="44">
      <formula>$C101="done"</formula>
    </cfRule>
    <cfRule type="expression" dxfId="73" priority="48">
      <formula>$C101="done"</formula>
    </cfRule>
    <cfRule type="expression" dxfId="72" priority="49">
      <formula>$C101="in progress"</formula>
    </cfRule>
    <cfRule type="expression" dxfId="71" priority="50">
      <formula>$C101="done"</formula>
    </cfRule>
    <cfRule type="expression" dxfId="70" priority="46">
      <formula>$C101="Phase up to dev"</formula>
    </cfRule>
  </conditionalFormatting>
  <conditionalFormatting sqref="D54:F54">
    <cfRule type="expression" dxfId="69" priority="144">
      <formula>$C54="done"</formula>
    </cfRule>
    <cfRule type="expression" dxfId="68" priority="143">
      <formula>$C54="in progress"</formula>
    </cfRule>
    <cfRule type="expression" dxfId="67" priority="142">
      <formula>$C54="done"</formula>
    </cfRule>
    <cfRule type="expression" dxfId="66" priority="141">
      <formula>$C54="in progress"</formula>
    </cfRule>
    <cfRule type="expression" dxfId="65" priority="140">
      <formula>$C54="Phase up to dev"</formula>
    </cfRule>
    <cfRule type="expression" dxfId="64" priority="139">
      <formula>$C54="Phase up to stg"</formula>
    </cfRule>
  </conditionalFormatting>
  <conditionalFormatting sqref="D59:F59">
    <cfRule type="expression" dxfId="63" priority="135">
      <formula>$C59="in progress"</formula>
    </cfRule>
    <cfRule type="expression" dxfId="62" priority="136">
      <formula>$C59="done"</formula>
    </cfRule>
  </conditionalFormatting>
  <conditionalFormatting sqref="D59:F60">
    <cfRule type="expression" dxfId="61" priority="133">
      <formula>$C59="in progress"</formula>
    </cfRule>
    <cfRule type="expression" dxfId="60" priority="134">
      <formula>$C59="done"</formula>
    </cfRule>
  </conditionalFormatting>
  <conditionalFormatting sqref="D60:F60">
    <cfRule type="expression" dxfId="59" priority="131">
      <formula>$C60="in progress"</formula>
    </cfRule>
    <cfRule type="expression" dxfId="58" priority="132">
      <formula>$C60="done"</formula>
    </cfRule>
  </conditionalFormatting>
  <conditionalFormatting sqref="F53">
    <cfRule type="expression" dxfId="57" priority="145">
      <formula>$C53="Phase up to stg"</formula>
    </cfRule>
    <cfRule type="expression" dxfId="56" priority="146">
      <formula>$C53="Phase up to dev"</formula>
    </cfRule>
    <cfRule type="expression" dxfId="55" priority="147">
      <formula>$C53="in progress"</formula>
    </cfRule>
    <cfRule type="expression" dxfId="54" priority="148">
      <formula>$C53="done"</formula>
    </cfRule>
    <cfRule type="expression" dxfId="53" priority="149">
      <formula>$C53="in progress"</formula>
    </cfRule>
    <cfRule type="expression" dxfId="52" priority="150">
      <formula>$C53="done"</formula>
    </cfRule>
  </conditionalFormatting>
  <conditionalFormatting sqref="F80">
    <cfRule type="expression" dxfId="51" priority="129">
      <formula>$C80="in progress"</formula>
    </cfRule>
    <cfRule type="expression" dxfId="50" priority="130">
      <formula>$C80="done"</formula>
    </cfRule>
  </conditionalFormatting>
  <conditionalFormatting sqref="F83:F84">
    <cfRule type="expression" dxfId="49" priority="96">
      <formula>$C83="done"</formula>
    </cfRule>
    <cfRule type="expression" dxfId="48" priority="91">
      <formula>$C83="Phase up to stg"</formula>
    </cfRule>
    <cfRule type="expression" dxfId="47" priority="92">
      <formula>$C83="Phase up to dev"</formula>
    </cfRule>
    <cfRule type="expression" dxfId="46" priority="93">
      <formula>$C83="in progress"</formula>
    </cfRule>
    <cfRule type="expression" dxfId="45" priority="94">
      <formula>$C83="done"</formula>
    </cfRule>
    <cfRule type="expression" dxfId="44" priority="95">
      <formula>$C83="in progress"</formula>
    </cfRule>
  </conditionalFormatting>
  <conditionalFormatting sqref="F84">
    <cfRule type="expression" dxfId="43" priority="77">
      <formula>$C84="in progress"</formula>
    </cfRule>
    <cfRule type="expression" dxfId="42" priority="78">
      <formula>$C84="done"</formula>
    </cfRule>
    <cfRule type="expression" dxfId="41" priority="79">
      <formula>$C84="Phase up to stg"</formula>
    </cfRule>
    <cfRule type="expression" dxfId="40" priority="80">
      <formula>$C84="Phase up to dev"</formula>
    </cfRule>
    <cfRule type="expression" dxfId="39" priority="81">
      <formula>$C84="in progress"</formula>
    </cfRule>
    <cfRule type="expression" dxfId="38" priority="82">
      <formula>$C84="done"</formula>
    </cfRule>
    <cfRule type="expression" dxfId="37" priority="83">
      <formula>$C84="in progress"</formula>
    </cfRule>
    <cfRule type="expression" dxfId="36" priority="84">
      <formula>$C84="done"</formula>
    </cfRule>
    <cfRule type="expression" dxfId="35" priority="85">
      <formula>$C84="Phase up to stg"</formula>
    </cfRule>
    <cfRule type="expression" dxfId="34" priority="86">
      <formula>$C84="Phase up to dev"</formula>
    </cfRule>
    <cfRule type="expression" dxfId="33" priority="87">
      <formula>$C84="in progress"</formula>
    </cfRule>
    <cfRule type="expression" dxfId="32" priority="88">
      <formula>$C84="done"</formula>
    </cfRule>
    <cfRule type="expression" dxfId="31" priority="89">
      <formula>$C84="in progress"</formula>
    </cfRule>
    <cfRule type="expression" dxfId="30" priority="90">
      <formula>$C84="done"</formula>
    </cfRule>
  </conditionalFormatting>
  <conditionalFormatting sqref="F91">
    <cfRule type="expression" dxfId="29" priority="19">
      <formula>$C91="Phase up to stg"</formula>
    </cfRule>
    <cfRule type="expression" dxfId="28" priority="23">
      <formula>$C91="in progress"</formula>
    </cfRule>
    <cfRule type="expression" dxfId="27" priority="22">
      <formula>$C91="done"</formula>
    </cfRule>
    <cfRule type="expression" dxfId="26" priority="21">
      <formula>$C91="in progress"</formula>
    </cfRule>
    <cfRule type="expression" dxfId="25" priority="20">
      <formula>$C91="Phase up to dev"</formula>
    </cfRule>
    <cfRule type="expression" dxfId="24" priority="24">
      <formula>$C91="done"</formula>
    </cfRule>
    <cfRule type="expression" dxfId="23" priority="18">
      <formula>$C91="done"</formula>
    </cfRule>
    <cfRule type="expression" dxfId="22" priority="17">
      <formula>$C91="in progress"</formula>
    </cfRule>
    <cfRule type="expression" dxfId="21" priority="16">
      <formula>$C91="done"</formula>
    </cfRule>
    <cfRule type="expression" dxfId="20" priority="15">
      <formula>$C91="in progress"</formula>
    </cfRule>
    <cfRule type="expression" dxfId="19" priority="14">
      <formula>$C91="Phase up to dev"</formula>
    </cfRule>
    <cfRule type="expression" dxfId="18" priority="13">
      <formula>$C91="Phase up to stg"</formula>
    </cfRule>
  </conditionalFormatting>
  <conditionalFormatting sqref="F94">
    <cfRule type="expression" dxfId="17" priority="1">
      <formula>$C94="in progress"</formula>
    </cfRule>
    <cfRule type="expression" dxfId="16" priority="12">
      <formula>$C94="done"</formula>
    </cfRule>
    <cfRule type="expression" dxfId="15" priority="11">
      <formula>$C94="in progress"</formula>
    </cfRule>
    <cfRule type="expression" dxfId="14" priority="10">
      <formula>$C94="Phase up to dev"</formula>
    </cfRule>
    <cfRule type="expression" dxfId="13" priority="9">
      <formula>$C94="Phase up to stg"</formula>
    </cfRule>
    <cfRule type="expression" dxfId="12" priority="8">
      <formula>$C94="done"</formula>
    </cfRule>
    <cfRule type="expression" dxfId="11" priority="7">
      <formula>$C94="in progress"</formula>
    </cfRule>
    <cfRule type="expression" dxfId="10" priority="6">
      <formula>$C94="done"</formula>
    </cfRule>
    <cfRule type="expression" dxfId="9" priority="5">
      <formula>$C94="in progress"</formula>
    </cfRule>
    <cfRule type="expression" dxfId="8" priority="4">
      <formula>$C94="Phase up to dev"</formula>
    </cfRule>
    <cfRule type="expression" dxfId="7" priority="3">
      <formula>$C94="Phase up to stg"</formula>
    </cfRule>
    <cfRule type="expression" dxfId="6" priority="2">
      <formula>$C94="done"</formula>
    </cfRule>
  </conditionalFormatting>
  <conditionalFormatting sqref="J28">
    <cfRule type="expression" dxfId="5" priority="166">
      <formula>$C28="Phase up to stg"</formula>
    </cfRule>
    <cfRule type="expression" dxfId="4" priority="167">
      <formula>$C28="Phase up to dev"</formula>
    </cfRule>
    <cfRule type="expression" dxfId="3" priority="169">
      <formula>$C28="done"</formula>
    </cfRule>
    <cfRule type="expression" dxfId="2" priority="170">
      <formula>$C28="in progress"</formula>
    </cfRule>
    <cfRule type="expression" dxfId="1" priority="171">
      <formula>$C28="done"</formula>
    </cfRule>
    <cfRule type="expression" dxfId="0" priority="168">
      <formula>$C28="in progress"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404082-6421-44CE-B8DE-A5454E3285C4}">
          <x14:formula1>
            <xm:f>Master!$B$3:$B$38</xm:f>
          </x14:formula1>
          <xm:sqref>B3:B102</xm:sqref>
        </x14:dataValidation>
        <x14:dataValidation type="list" allowBlank="1" showInputMessage="1" showErrorMessage="1" xr:uid="{123E105B-3D67-4794-BDE1-B618EB7B7ECF}">
          <x14:formula1>
            <xm:f>Master!$E$2:$E$38</xm:f>
          </x14:formula1>
          <xm:sqref>K3:K102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</vt:lpstr>
      <vt:lpstr>タスク一覧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</dc:creator>
  <cp:lastModifiedBy>znb</cp:lastModifiedBy>
  <dcterms:created xsi:type="dcterms:W3CDTF">2015-06-05T18:19:34Z</dcterms:created>
  <dcterms:modified xsi:type="dcterms:W3CDTF">2025-08-06T22:36:02Z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2025-04-14T00:07:29Z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a08880e2-5d20-488e-a404-946fbd81ad16</vt:lpwstr>
  </property>
  <property fmtid="{D5CDD505-2E9C-101B-9397-08002B2CF9AE}" pid="7" name="MSIP_Label_defa4170-0d19-0005-0004-bc88714345d2_ActionId">
    <vt:lpwstr>5f298ae0-a80e-4601-9ebf-f40bc36b8023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