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2010 " sheetId="2" state="visible" r:id="rId3"/>
    <sheet name="2002 - highes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<sst xmlns="http://schemas.openxmlformats.org/spreadsheetml/2006/main" count="70" uniqueCount="31">
  <si>
    <t xml:space="preserve">Year </t>
  </si>
  <si>
    <t xml:space="preserve">total capacity factor %</t>
  </si>
  <si>
    <t xml:space="preserve">lowest Month 1</t>
  </si>
  <si>
    <t xml:space="preserve">capacity factor %</t>
  </si>
  <si>
    <t xml:space="preserve">lowest month 2</t>
  </si>
  <si>
    <t xml:space="preserve">sum of two lowest months</t>
  </si>
  <si>
    <t xml:space="preserve">September </t>
  </si>
  <si>
    <t xml:space="preserve">October </t>
  </si>
  <si>
    <t xml:space="preserve">November </t>
  </si>
  <si>
    <t xml:space="preserve">August </t>
  </si>
  <si>
    <t xml:space="preserve">Years used in the model </t>
  </si>
  <si>
    <t xml:space="preserve">lowest monthly capacity factor 1 </t>
  </si>
  <si>
    <t xml:space="preserve">lowest monthly capacity factor 2</t>
  </si>
  <si>
    <t xml:space="preserve">comment </t>
  </si>
  <si>
    <t xml:space="preserve">highest </t>
  </si>
  <si>
    <t xml:space="preserve">This month was not in the top three but the issue with the result the rapid decline in wind resource during the months of September to November. The total capacity factor was not in the top three but these months were among the highest for the year. </t>
  </si>
  <si>
    <t xml:space="preserve">lowest </t>
  </si>
  <si>
    <t xml:space="preserve">hurrricane </t>
  </si>
  <si>
    <t xml:space="preserve">year </t>
  </si>
  <si>
    <t xml:space="preserve">1898 Windward Islands Hurricane  </t>
  </si>
  <si>
    <t xml:space="preserve">83 people were killed, 150 people injured, and property damaged at an estimated value of 2,500,000. Passed over Barbados on September 10.</t>
  </si>
  <si>
    <t xml:space="preserve">Hurricane Janet </t>
  </si>
  <si>
    <t xml:space="preserve">the worst hurricane but the result stop at 1980, so no analysis is available </t>
  </si>
  <si>
    <t xml:space="preserve">Tropical Depression Fifteen </t>
  </si>
  <si>
    <t xml:space="preserve"> 500,000 US in damage, Barbados received gusts of up to 44 mph and received 7 inches of rain during a 24-hour period. 10 people were injured, 200 people affected, and 3 people died.</t>
  </si>
  <si>
    <t xml:space="preserve">Hurricane Allen</t>
  </si>
  <si>
    <t xml:space="preserve">local officials estimate damage at US $ 6 million, primarily to private housing, agriculture and the fishing industry . No deaths were reported.</t>
  </si>
  <si>
    <t xml:space="preserve">Hurricane Marilyn</t>
  </si>
  <si>
    <t xml:space="preserve">downed power lines </t>
  </si>
  <si>
    <t xml:space="preserve">hurricane Tomas</t>
  </si>
  <si>
    <t xml:space="preserve">strong winds knocked down power lines and damage homes; an estimated 1,200 residences sustained  damage as a result of Tomas. Overall damage amounted to US$8.5 million, though no deaths were reported.[12]</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</si>
</sst>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2"/>
      <color rgb="FF000000"/>
      <name val="Arial Narrow"/>
      <family val="2"/>
      <charset val="1"/>
    </font>
    <font>
      <sz val="11"/>
      <color rgb="FFC9211E"/>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E699"/>
        <bgColor rgb="FFFFCC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true" indent="0" shrinkToFit="false"/>
      <protection locked="true" hidden="false"/>
    </xf>
    <xf numFmtId="164" fontId="4" fillId="2" borderId="1" xfId="0" applyFont="true" applyBorder="true" applyAlignment="true" applyProtection="false">
      <alignment horizontal="justify" vertical="center" textRotation="0" wrapText="tru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justify"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31" activeCellId="0" sqref="C31"/>
    </sheetView>
  </sheetViews>
  <sheetFormatPr defaultColWidth="8.5390625" defaultRowHeight="15" zeroHeight="false" outlineLevelRow="0" outlineLevelCol="0"/>
  <cols>
    <col collapsed="false" customWidth="true" hidden="false" outlineLevel="0" max="1" min="1" style="0" width="33.14"/>
    <col collapsed="false" customWidth="true" hidden="false" outlineLevel="0" max="2" min="2" style="0" width="15.85"/>
    <col collapsed="false" customWidth="true" hidden="false" outlineLevel="0" max="4" min="3" style="0" width="14.85"/>
    <col collapsed="false" customWidth="true" hidden="false" outlineLevel="0" max="5" min="5" style="0" width="21.15"/>
    <col collapsed="false" customWidth="true" hidden="false" outlineLevel="0" max="6" min="6" style="0" width="38.57"/>
    <col collapsed="false" customWidth="true" hidden="false" outlineLevel="0" max="7" min="7" style="0" width="36.85"/>
    <col collapsed="false" customWidth="true" hidden="false" outlineLevel="0" max="8" min="8" style="0" width="41.71"/>
  </cols>
  <sheetData>
    <row r="1" customFormat="false" ht="15" hidden="false" customHeight="false" outlineLevel="0" collapsed="false">
      <c r="A1" s="1" t="s">
        <v>0</v>
      </c>
      <c r="B1" s="1" t="s">
        <v>1</v>
      </c>
      <c r="C1" s="1" t="s">
        <v>2</v>
      </c>
      <c r="D1" s="1" t="s">
        <v>3</v>
      </c>
      <c r="E1" s="1" t="s">
        <v>4</v>
      </c>
      <c r="F1" s="1" t="s">
        <v>3</v>
      </c>
      <c r="G1" s="2" t="s">
        <v>5</v>
      </c>
    </row>
    <row r="2" customFormat="false" ht="15.75" hidden="false" customHeight="false" outlineLevel="0" collapsed="false">
      <c r="A2" s="3" t="n">
        <v>2000</v>
      </c>
      <c r="B2" s="1" t="n">
        <v>44.2</v>
      </c>
      <c r="C2" s="1" t="s">
        <v>6</v>
      </c>
      <c r="D2" s="1" t="n">
        <v>21.4</v>
      </c>
      <c r="E2" s="1" t="s">
        <v>7</v>
      </c>
      <c r="F2" s="1" t="n">
        <v>27.5</v>
      </c>
      <c r="G2" s="0" t="n">
        <f aca="false">SUM(D2:F2)</f>
        <v>48.9</v>
      </c>
    </row>
    <row r="3" s="6" customFormat="true" ht="15.75" hidden="false" customHeight="false" outlineLevel="0" collapsed="false">
      <c r="A3" s="4" t="n">
        <v>2001</v>
      </c>
      <c r="B3" s="5" t="n">
        <v>39.6</v>
      </c>
      <c r="C3" s="5" t="s">
        <v>8</v>
      </c>
      <c r="D3" s="6" t="n">
        <v>27.49</v>
      </c>
      <c r="E3" s="5" t="s">
        <v>7</v>
      </c>
      <c r="F3" s="5" t="n">
        <v>13.5</v>
      </c>
      <c r="G3" s="6" t="n">
        <f aca="false">SUM(D3:F3)</f>
        <v>40.99</v>
      </c>
    </row>
    <row r="4" customFormat="false" ht="15.75" hidden="false" customHeight="false" outlineLevel="0" collapsed="false">
      <c r="A4" s="3" t="n">
        <v>2002</v>
      </c>
      <c r="B4" s="1" t="n">
        <v>44.8</v>
      </c>
      <c r="C4" s="1" t="s">
        <v>6</v>
      </c>
      <c r="D4" s="1" t="n">
        <v>26.6</v>
      </c>
      <c r="E4" s="1" t="s">
        <v>7</v>
      </c>
      <c r="F4" s="1" t="n">
        <v>29.12</v>
      </c>
      <c r="G4" s="0" t="n">
        <f aca="false">SUM(D4:F4)</f>
        <v>55.72</v>
      </c>
    </row>
    <row r="5" s="6" customFormat="true" ht="15.75" hidden="false" customHeight="false" outlineLevel="0" collapsed="false">
      <c r="A5" s="4" t="n">
        <v>2003</v>
      </c>
      <c r="B5" s="5" t="n">
        <v>37.7</v>
      </c>
      <c r="C5" s="5" t="s">
        <v>6</v>
      </c>
      <c r="D5" s="5" t="n">
        <v>26.6</v>
      </c>
      <c r="E5" s="5" t="s">
        <v>7</v>
      </c>
      <c r="F5" s="5" t="n">
        <v>29.12</v>
      </c>
      <c r="G5" s="6" t="n">
        <f aca="false">SUM(D5:F5)</f>
        <v>55.72</v>
      </c>
    </row>
    <row r="6" customFormat="false" ht="15.75" hidden="false" customHeight="false" outlineLevel="0" collapsed="false">
      <c r="A6" s="3" t="n">
        <v>2004</v>
      </c>
      <c r="B6" s="1" t="n">
        <v>36.8</v>
      </c>
      <c r="C6" s="1" t="s">
        <v>6</v>
      </c>
      <c r="D6" s="1" t="n">
        <v>14.81</v>
      </c>
      <c r="E6" s="1" t="s">
        <v>7</v>
      </c>
      <c r="F6" s="1" t="n">
        <v>14.12</v>
      </c>
      <c r="G6" s="0" t="n">
        <f aca="false">SUM(D6:F6)</f>
        <v>28.93</v>
      </c>
    </row>
    <row r="7" s="6" customFormat="true" ht="15.75" hidden="false" customHeight="false" outlineLevel="0" collapsed="false">
      <c r="A7" s="4" t="n">
        <v>2005</v>
      </c>
      <c r="B7" s="5" t="n">
        <v>30</v>
      </c>
      <c r="C7" s="5" t="s">
        <v>6</v>
      </c>
      <c r="D7" s="5" t="n">
        <v>15.4</v>
      </c>
      <c r="E7" s="5" t="s">
        <v>7</v>
      </c>
      <c r="F7" s="5" t="n">
        <v>13.82</v>
      </c>
      <c r="G7" s="6" t="n">
        <f aca="false">SUM(D7:F7)</f>
        <v>29.22</v>
      </c>
    </row>
    <row r="8" s="6" customFormat="true" ht="15.75" hidden="false" customHeight="false" outlineLevel="0" collapsed="false">
      <c r="A8" s="4" t="n">
        <v>2006</v>
      </c>
      <c r="B8" s="5" t="n">
        <v>36.1</v>
      </c>
      <c r="C8" s="5" t="s">
        <v>6</v>
      </c>
      <c r="D8" s="5" t="n">
        <v>13.4</v>
      </c>
      <c r="E8" s="5" t="s">
        <v>7</v>
      </c>
      <c r="F8" s="5" t="n">
        <v>26.31</v>
      </c>
      <c r="G8" s="6" t="n">
        <f aca="false">SUM(D8:F8)</f>
        <v>39.71</v>
      </c>
    </row>
    <row r="9" s="6" customFormat="true" ht="15.75" hidden="false" customHeight="false" outlineLevel="0" collapsed="false">
      <c r="A9" s="4" t="n">
        <v>2007</v>
      </c>
      <c r="B9" s="5" t="n">
        <v>37</v>
      </c>
      <c r="C9" s="5" t="s">
        <v>6</v>
      </c>
      <c r="D9" s="5" t="n">
        <v>18</v>
      </c>
      <c r="E9" s="5" t="s">
        <v>7</v>
      </c>
      <c r="F9" s="5" t="n">
        <v>29.5</v>
      </c>
      <c r="G9" s="6" t="n">
        <f aca="false">SUM(D9:F9)</f>
        <v>47.5</v>
      </c>
    </row>
    <row r="10" s="6" customFormat="true" ht="15.75" hidden="false" customHeight="false" outlineLevel="0" collapsed="false">
      <c r="A10" s="4" t="n">
        <v>2008</v>
      </c>
      <c r="B10" s="5" t="n">
        <v>36.4</v>
      </c>
      <c r="C10" s="5" t="s">
        <v>6</v>
      </c>
      <c r="D10" s="5" t="n">
        <v>12.9</v>
      </c>
      <c r="E10" s="5" t="s">
        <v>7</v>
      </c>
      <c r="F10" s="5" t="n">
        <v>18.57</v>
      </c>
      <c r="G10" s="6" t="n">
        <f aca="false">SUM(D10:F10)</f>
        <v>31.47</v>
      </c>
    </row>
    <row r="11" customFormat="false" ht="15.75" hidden="false" customHeight="false" outlineLevel="0" collapsed="false">
      <c r="A11" s="3" t="n">
        <v>2009</v>
      </c>
      <c r="B11" s="1" t="n">
        <v>39.5</v>
      </c>
      <c r="C11" s="1" t="s">
        <v>6</v>
      </c>
      <c r="D11" s="1" t="n">
        <v>23</v>
      </c>
      <c r="E11" s="1" t="s">
        <v>7</v>
      </c>
      <c r="F11" s="1" t="n">
        <v>25</v>
      </c>
      <c r="G11" s="0" t="n">
        <f aca="false">SUM(D11:F11)</f>
        <v>48</v>
      </c>
    </row>
    <row r="12" customFormat="false" ht="15.75" hidden="false" customHeight="false" outlineLevel="0" collapsed="false">
      <c r="A12" s="3" t="n">
        <v>2010</v>
      </c>
      <c r="B12" s="7" t="n">
        <v>28.8</v>
      </c>
      <c r="C12" s="7" t="s">
        <v>9</v>
      </c>
      <c r="D12" s="7" t="n">
        <v>14</v>
      </c>
      <c r="E12" s="7" t="s">
        <v>6</v>
      </c>
      <c r="F12" s="7" t="n">
        <v>13</v>
      </c>
      <c r="G12" s="0" t="n">
        <f aca="false">SUM(D12:F12)</f>
        <v>27</v>
      </c>
    </row>
    <row r="13" customFormat="false" ht="15.75" hidden="false" customHeight="false" outlineLevel="0" collapsed="false">
      <c r="A13" s="3" t="n">
        <v>2011</v>
      </c>
      <c r="B13" s="1" t="n">
        <v>34.1</v>
      </c>
      <c r="C13" s="1" t="s">
        <v>9</v>
      </c>
      <c r="D13" s="1" t="n">
        <v>22</v>
      </c>
      <c r="E13" s="1" t="s">
        <v>6</v>
      </c>
      <c r="F13" s="1" t="n">
        <v>17</v>
      </c>
      <c r="G13" s="0" t="n">
        <f aca="false">SUM(D13:F13)</f>
        <v>39</v>
      </c>
    </row>
    <row r="14" customFormat="false" ht="15.75" hidden="false" customHeight="false" outlineLevel="0" collapsed="false">
      <c r="A14" s="3" t="n">
        <v>2012</v>
      </c>
      <c r="B14" s="1" t="n">
        <v>37</v>
      </c>
      <c r="C14" s="1" t="s">
        <v>6</v>
      </c>
      <c r="D14" s="1" t="n">
        <v>15.6</v>
      </c>
      <c r="E14" s="1" t="s">
        <v>7</v>
      </c>
      <c r="F14" s="1" t="n">
        <v>24.5</v>
      </c>
      <c r="G14" s="0" t="n">
        <f aca="false">SUM(D14:F14)</f>
        <v>40.1</v>
      </c>
    </row>
    <row r="15" customFormat="false" ht="15.75" hidden="false" customHeight="false" outlineLevel="0" collapsed="false">
      <c r="A15" s="3" t="n">
        <v>2013</v>
      </c>
      <c r="B15" s="1" t="n">
        <v>38</v>
      </c>
      <c r="C15" s="1" t="s">
        <v>9</v>
      </c>
      <c r="D15" s="1" t="n">
        <v>17.2</v>
      </c>
      <c r="E15" s="1" t="s">
        <v>6</v>
      </c>
      <c r="F15" s="1" t="n">
        <v>27.5</v>
      </c>
      <c r="G15" s="0" t="n">
        <f aca="false">SUM(D15:F15)</f>
        <v>44.7</v>
      </c>
    </row>
    <row r="16" customFormat="false" ht="15.75" hidden="false" customHeight="false" outlineLevel="0" collapsed="false">
      <c r="A16" s="3" t="n">
        <v>2014</v>
      </c>
      <c r="B16" s="1" t="n">
        <v>24.3</v>
      </c>
      <c r="C16" s="1" t="s">
        <v>6</v>
      </c>
      <c r="D16" s="1" t="n">
        <v>18</v>
      </c>
      <c r="E16" s="1" t="s">
        <v>7</v>
      </c>
      <c r="F16" s="1" t="n">
        <v>39.8</v>
      </c>
      <c r="G16" s="0" t="n">
        <f aca="false">SUM(D16:F16)</f>
        <v>57.8</v>
      </c>
    </row>
    <row r="17" customFormat="false" ht="15.75" hidden="false" customHeight="false" outlineLevel="0" collapsed="false">
      <c r="A17" s="3" t="n">
        <v>2015</v>
      </c>
      <c r="B17" s="1" t="n">
        <v>44.2</v>
      </c>
      <c r="C17" s="1" t="s">
        <v>6</v>
      </c>
      <c r="D17" s="1" t="n">
        <v>18</v>
      </c>
      <c r="E17" s="1" t="s">
        <v>7</v>
      </c>
      <c r="F17" s="1" t="n">
        <v>23</v>
      </c>
      <c r="G17" s="0" t="n">
        <f aca="false">SUM(D17:F17)</f>
        <v>41</v>
      </c>
    </row>
    <row r="18" customFormat="false" ht="15.75" hidden="false" customHeight="false" outlineLevel="0" collapsed="false">
      <c r="A18" s="3" t="n">
        <v>2016</v>
      </c>
      <c r="B18" s="1" t="n">
        <v>34</v>
      </c>
      <c r="C18" s="1" t="s">
        <v>6</v>
      </c>
      <c r="D18" s="1" t="n">
        <v>21</v>
      </c>
      <c r="E18" s="1" t="s">
        <v>7</v>
      </c>
      <c r="F18" s="1" t="n">
        <v>18.2</v>
      </c>
      <c r="G18" s="0" t="n">
        <f aca="false">SUM(D18:F18)</f>
        <v>39.2</v>
      </c>
    </row>
    <row r="19" customFormat="false" ht="15.75" hidden="false" customHeight="false" outlineLevel="0" collapsed="false">
      <c r="A19" s="3" t="n">
        <v>2017</v>
      </c>
      <c r="B19" s="1" t="n">
        <v>37.1</v>
      </c>
      <c r="C19" s="1" t="s">
        <v>9</v>
      </c>
      <c r="D19" s="1" t="n">
        <v>26.1</v>
      </c>
      <c r="E19" s="1" t="s">
        <v>6</v>
      </c>
      <c r="F19" s="1" t="n">
        <v>27.5</v>
      </c>
      <c r="G19" s="0" t="n">
        <f aca="false">SUM(D19:F19)</f>
        <v>53.6</v>
      </c>
    </row>
    <row r="20" customFormat="false" ht="15.75" hidden="false" customHeight="false" outlineLevel="0" collapsed="false">
      <c r="A20" s="3" t="n">
        <v>2018</v>
      </c>
      <c r="B20" s="1" t="n">
        <v>44.4</v>
      </c>
      <c r="C20" s="1" t="s">
        <v>6</v>
      </c>
      <c r="D20" s="1" t="n">
        <v>24</v>
      </c>
      <c r="E20" s="1" t="s">
        <v>7</v>
      </c>
      <c r="F20" s="1" t="n">
        <v>31</v>
      </c>
      <c r="G20" s="0" t="n">
        <f aca="false">SUM(D20:F20)</f>
        <v>55</v>
      </c>
    </row>
    <row r="21" customFormat="false" ht="15.75" hidden="false" customHeight="false" outlineLevel="0" collapsed="false">
      <c r="A21" s="8" t="n">
        <v>2019</v>
      </c>
      <c r="B21" s="1" t="n">
        <v>35.4</v>
      </c>
      <c r="C21" s="1" t="s">
        <v>6</v>
      </c>
      <c r="D21" s="1" t="n">
        <v>18.53</v>
      </c>
      <c r="E21" s="1" t="s">
        <v>7</v>
      </c>
      <c r="F21" s="1" t="n">
        <v>19.78</v>
      </c>
      <c r="G21" s="0" t="n">
        <f aca="false">SUM(D21:F21)</f>
        <v>38.31</v>
      </c>
    </row>
    <row r="25" customFormat="false" ht="15" hidden="false" customHeight="false" outlineLevel="0" collapsed="false">
      <c r="C25" s="0" t="s">
        <v>10</v>
      </c>
    </row>
    <row r="26" customFormat="false" ht="15" hidden="false" customHeight="false" outlineLevel="0" collapsed="false">
      <c r="C26" s="9" t="s">
        <v>0</v>
      </c>
      <c r="D26" s="9" t="s">
        <v>1</v>
      </c>
      <c r="E26" s="9" t="s">
        <v>11</v>
      </c>
      <c r="F26" s="9" t="s">
        <v>12</v>
      </c>
      <c r="G26" s="9" t="s">
        <v>13</v>
      </c>
    </row>
    <row r="27" s="10" customFormat="true" ht="15" hidden="false" customHeight="false" outlineLevel="0" collapsed="false">
      <c r="A27" s="10" t="s">
        <v>14</v>
      </c>
      <c r="B27" s="11" t="n">
        <v>1</v>
      </c>
      <c r="C27" s="12" t="n">
        <v>2002</v>
      </c>
      <c r="D27" s="12" t="n">
        <v>44.8</v>
      </c>
      <c r="E27" s="13" t="n">
        <v>26.6</v>
      </c>
      <c r="F27" s="13" t="n">
        <v>29.12</v>
      </c>
      <c r="G27" s="12"/>
      <c r="H27" s="11"/>
    </row>
    <row r="28" customFormat="false" ht="15" hidden="false" customHeight="false" outlineLevel="0" collapsed="false">
      <c r="B28" s="14" t="n">
        <v>2</v>
      </c>
      <c r="C28" s="15" t="n">
        <v>2000</v>
      </c>
      <c r="D28" s="9" t="n">
        <v>44.2</v>
      </c>
      <c r="E28" s="9" t="n">
        <v>21.4</v>
      </c>
      <c r="F28" s="9" t="n">
        <v>27.5</v>
      </c>
      <c r="G28" s="15"/>
      <c r="H28" s="14"/>
    </row>
    <row r="29" customFormat="false" ht="95.5" hidden="false" customHeight="false" outlineLevel="0" collapsed="false">
      <c r="B29" s="16" t="n">
        <v>3</v>
      </c>
      <c r="C29" s="17" t="n">
        <v>2018</v>
      </c>
      <c r="D29" s="17" t="n">
        <v>44.4</v>
      </c>
      <c r="E29" s="17" t="n">
        <v>26.1</v>
      </c>
      <c r="F29" s="17"/>
      <c r="G29" s="18" t="s">
        <v>15</v>
      </c>
      <c r="H29" s="14"/>
    </row>
    <row r="30" customFormat="false" ht="14.25" hidden="false" customHeight="true" outlineLevel="0" collapsed="false">
      <c r="B30" s="16" t="n">
        <v>1</v>
      </c>
      <c r="C30" s="17" t="n">
        <v>2014</v>
      </c>
      <c r="D30" s="17" t="n">
        <v>24.3</v>
      </c>
      <c r="E30" s="17" t="n">
        <v>18</v>
      </c>
      <c r="F30" s="17" t="n">
        <v>39.8</v>
      </c>
      <c r="G30" s="15"/>
      <c r="H30" s="9"/>
    </row>
    <row r="31" customFormat="false" ht="15" hidden="false" customHeight="false" outlineLevel="0" collapsed="false">
      <c r="A31" s="0" t="s">
        <v>16</v>
      </c>
      <c r="B31" s="16" t="n">
        <v>2</v>
      </c>
      <c r="C31" s="17" t="n">
        <v>2010</v>
      </c>
      <c r="D31" s="17" t="n">
        <v>28.8</v>
      </c>
      <c r="E31" s="17" t="n">
        <v>13</v>
      </c>
      <c r="F31" s="17" t="n">
        <v>27</v>
      </c>
      <c r="G31" s="15"/>
      <c r="H31" s="9"/>
    </row>
    <row r="32" customFormat="false" ht="15.75" hidden="false" customHeight="false" outlineLevel="0" collapsed="false">
      <c r="B32" s="16" t="n">
        <v>3</v>
      </c>
      <c r="C32" s="19" t="n">
        <v>2005</v>
      </c>
      <c r="D32" s="20" t="n">
        <v>30</v>
      </c>
      <c r="E32" s="17" t="n">
        <v>15.4</v>
      </c>
      <c r="F32" s="17" t="n">
        <v>13.82</v>
      </c>
      <c r="G32" s="9"/>
      <c r="H32" s="9"/>
    </row>
    <row r="33" customFormat="false" ht="15" hidden="false" customHeight="false" outlineLevel="0" collapsed="false">
      <c r="B33" s="21"/>
      <c r="C33" s="21"/>
      <c r="D33" s="21"/>
      <c r="E33" s="21"/>
      <c r="F33" s="21"/>
      <c r="G33" s="9"/>
      <c r="H33" s="9"/>
    </row>
    <row r="34" customFormat="false" ht="15" hidden="false" customHeight="false" outlineLevel="0" collapsed="false">
      <c r="A34" s="22" t="s">
        <v>17</v>
      </c>
      <c r="B34" s="21" t="s">
        <v>18</v>
      </c>
      <c r="C34" s="21"/>
      <c r="D34" s="21"/>
      <c r="E34" s="21"/>
      <c r="F34" s="23"/>
    </row>
    <row r="35" customFormat="false" ht="15" hidden="false" customHeight="false" outlineLevel="0" collapsed="false">
      <c r="A35" s="0" t="s">
        <v>19</v>
      </c>
      <c r="B35" s="16" t="n">
        <v>1898</v>
      </c>
      <c r="C35" s="0" t="s">
        <v>20</v>
      </c>
    </row>
    <row r="36" customFormat="false" ht="15" hidden="false" customHeight="false" outlineLevel="0" collapsed="false">
      <c r="A36" s="0" t="s">
        <v>21</v>
      </c>
      <c r="B36" s="16" t="n">
        <v>1955</v>
      </c>
      <c r="C36" s="6" t="s">
        <v>22</v>
      </c>
      <c r="D36" s="21"/>
      <c r="E36" s="21"/>
      <c r="F36" s="21"/>
    </row>
    <row r="37" customFormat="false" ht="15" hidden="false" customHeight="false" outlineLevel="0" collapsed="false">
      <c r="A37" s="0" t="s">
        <v>23</v>
      </c>
      <c r="B37" s="16" t="n">
        <v>1970</v>
      </c>
      <c r="C37" s="0" t="s">
        <v>24</v>
      </c>
    </row>
    <row r="38" customFormat="false" ht="15" hidden="false" customHeight="false" outlineLevel="0" collapsed="false">
      <c r="A38" s="0" t="s">
        <v>25</v>
      </c>
      <c r="B38" s="24" t="n">
        <v>1980</v>
      </c>
      <c r="C38" s="0" t="s">
        <v>26</v>
      </c>
    </row>
    <row r="39" customFormat="false" ht="15" hidden="false" customHeight="false" outlineLevel="0" collapsed="false">
      <c r="A39" s="0" t="s">
        <v>27</v>
      </c>
      <c r="B39" s="24" t="n">
        <v>1995</v>
      </c>
      <c r="C39" s="0" t="s">
        <v>28</v>
      </c>
    </row>
    <row r="40" customFormat="false" ht="15" hidden="false" customHeight="false" outlineLevel="0" collapsed="false">
      <c r="A40" s="0" t="s">
        <v>29</v>
      </c>
      <c r="B40" s="16" t="n">
        <v>2010</v>
      </c>
      <c r="C40" s="0" t="s">
        <v>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2020-11-23T23:42:16Z</dcterms:created>
  <dc:creator>Andre Harewood</dc:creator>
  <dc:description/>
  <dc:language>en-GB</dc:language>
  <cp:lastModifiedBy/>
  <dcterms:modified xsi:type="dcterms:W3CDTF">2020-11-25T01:50:20Z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