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https://pennstateoffice365-my.sharepoint.com/personal/zzt36_psu_edu/Documents/research/projects/20210319_hps_mental/files/"/>
    </mc:Choice>
  </mc:AlternateContent>
  <xr:revisionPtr revIDLastSave="0" documentId="13_ncr:1_{F042914E-F4B4-406D-96FC-6035A153CE0D}" xr6:coauthVersionLast="46" xr6:coauthVersionMax="46" xr10:uidLastSave="{00000000-0000-0000-0000-000000000000}"/>
  <bookViews>
    <workbookView xWindow="1460" yWindow="500" windowWidth="49740" windowHeight="27160" xr2:uid="{55256523-AD6A-48C0-810E-597DF7F8B25B}"/>
  </bookViews>
  <sheets>
    <sheet name="Ordinal reg_Case Summary" sheetId="2" r:id="rId1"/>
    <sheet name="Ordinal reg_Fitness" sheetId="3" r:id="rId2"/>
    <sheet name="Ordinal reg_Estimates" sheetId="1" r:id="rId3"/>
    <sheet name="Ordinal reg_Period effect graph" sheetId="4" r:id="rId4"/>
    <sheet name="GLM reg_Btwn Subjts N" sheetId="5" r:id="rId5"/>
    <sheet name="GLM reg_Parameter Estimates" sheetId="7" r:id="rId6"/>
    <sheet name="GLM reg_Btwn Subjts Tests" sheetId="6" r:id="rId7"/>
    <sheet name="GLM reg_Period effect graphs" sheetId="8" r:id="rId8"/>
    <sheet name="Comparison_Parameter Trends" sheetId="9"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<sst xmlns="http://schemas.openxmlformats.org/spreadsheetml/2006/main" count="946" uniqueCount="258">
  <si>
    <t/>
  </si>
  <si>
    <t>Estimate</t>
  </si>
  <si>
    <t>Std. Error</t>
  </si>
  <si>
    <t>Wald</t>
  </si>
  <si>
    <t>df</t>
  </si>
  <si>
    <t>Sig.</t>
  </si>
  <si>
    <t>95% Confidence Interval</t>
  </si>
  <si>
    <t>Lower Bound</t>
  </si>
  <si>
    <t>Upper Bound</t>
  </si>
  <si>
    <t>Threshold</t>
  </si>
  <si>
    <t>Clinical intervention category by PHQ-4 (anxiety and depression combined)</t>
  </si>
  <si>
    <t>Normal</t>
  </si>
  <si>
    <t>[clinical_phq4 = .00]</t>
  </si>
  <si>
    <t>Mild</t>
  </si>
  <si>
    <t>[clinical_phq4 = 1.00]</t>
  </si>
  <si>
    <t>Moderate</t>
  </si>
  <si>
    <t>[clinical_phq4 = 2.00]</t>
  </si>
  <si>
    <t>Severe</t>
  </si>
  <si>
    <t>Location</t>
  </si>
  <si>
    <t>Expects household job loss within next 4 weeks</t>
  </si>
  <si>
    <t>Expects job loss in next 4 weeks</t>
  </si>
  <si>
    <t>[expctloss=1]</t>
  </si>
  <si>
    <t>Does not expect job loss</t>
  </si>
  <si>
    <t>[expctloss=2]</t>
  </si>
  <si>
    <r>
      <t>0</t>
    </r>
    <r>
      <rPr>
        <vertAlign val="superscript"/>
        <sz val="9"/>
        <color indexed="60"/>
        <rFont val="Arial"/>
        <family val="2"/>
      </rPr>
      <t>a</t>
    </r>
  </si>
  <si>
    <t>Employment status for last 7 days</t>
  </si>
  <si>
    <t>Worked in past 7 days</t>
  </si>
  <si>
    <t>[anywork=1]</t>
  </si>
  <si>
    <t>Unemployed in past 7 days</t>
  </si>
  <si>
    <t>[anywork=2]</t>
  </si>
  <si>
    <t>Household food sufficiency for last 7 days</t>
  </si>
  <si>
    <t>Enough of the kinds of food (I/we) wanted to eat</t>
  </si>
  <si>
    <t>[curfoodsuf=1]</t>
  </si>
  <si>
    <t>Enough, but not always the kinds of food (I/we) wanted to eat</t>
  </si>
  <si>
    <t>[curfoodsuf=2]</t>
  </si>
  <si>
    <t>Sometimes not enough to eat</t>
  </si>
  <si>
    <t>[curfoodsuf=3]</t>
  </si>
  <si>
    <t>Often not enough to eat</t>
  </si>
  <si>
    <t>[curfoodsuf=4]</t>
  </si>
  <si>
    <t>Difficulty with expenses</t>
  </si>
  <si>
    <t>Not at all difficult</t>
  </si>
  <si>
    <t>[expns_dif=1]</t>
  </si>
  <si>
    <t>A little difficult</t>
  </si>
  <si>
    <t>[expns_dif=2]</t>
  </si>
  <si>
    <t>Somewhat difficult</t>
  </si>
  <si>
    <t>[expns_dif=3]</t>
  </si>
  <si>
    <t>Very difficult</t>
  </si>
  <si>
    <t>[expns_dif=4]</t>
  </si>
  <si>
    <t>Total household income (before taxes) in 2019</t>
  </si>
  <si>
    <t>Less than $25,000</t>
  </si>
  <si>
    <t>[income=1]</t>
  </si>
  <si>
    <t>$25,000 - $34,999</t>
  </si>
  <si>
    <t>[income=2]</t>
  </si>
  <si>
    <t>$35,000 - $49,999</t>
  </si>
  <si>
    <t>[income=3]</t>
  </si>
  <si>
    <t>$50,000 - $74,999</t>
  </si>
  <si>
    <t>[income=4]</t>
  </si>
  <si>
    <t>$75,000 - $99,999</t>
  </si>
  <si>
    <t>[income=5]</t>
  </si>
  <si>
    <t>$100,000 - $149,999</t>
  </si>
  <si>
    <t>[income=6]</t>
  </si>
  <si>
    <t>$150,000 - $199,999</t>
  </si>
  <si>
    <t>[income=7]</t>
  </si>
  <si>
    <t>$200,000 and above</t>
  </si>
  <si>
    <t>[income=8]</t>
  </si>
  <si>
    <t>Gender</t>
  </si>
  <si>
    <t>Male</t>
  </si>
  <si>
    <t>[egender=1]</t>
  </si>
  <si>
    <t>Female</t>
  </si>
  <si>
    <t>[egender=2]</t>
  </si>
  <si>
    <t>Hispanic</t>
  </si>
  <si>
    <t>No, not of Hispanicc, Latino, or Spanish origin</t>
  </si>
  <si>
    <t>[rhispanic=1]</t>
  </si>
  <si>
    <t>Yes, of Hispanic, Latino, or Spanish origin</t>
  </si>
  <si>
    <t>[rhispanic=2]</t>
  </si>
  <si>
    <t>Race</t>
  </si>
  <si>
    <t>White (alone)</t>
  </si>
  <si>
    <t>[rrace=1]</t>
  </si>
  <si>
    <t>Black (alone)</t>
  </si>
  <si>
    <t>[rrace=2]</t>
  </si>
  <si>
    <t>Asian (alone)</t>
  </si>
  <si>
    <t>[rrace=3]</t>
  </si>
  <si>
    <t>Any other race or combination of races</t>
  </si>
  <si>
    <t>[rrace=4]</t>
  </si>
  <si>
    <t>Education</t>
  </si>
  <si>
    <t>Less than high school</t>
  </si>
  <si>
    <t>[eeduc=1]</t>
  </si>
  <si>
    <t>Some high school</t>
  </si>
  <si>
    <t>[eeduc=2]</t>
  </si>
  <si>
    <t>High school gradaute or equivalent</t>
  </si>
  <si>
    <t>[eeduc=3]</t>
  </si>
  <si>
    <t>Some college, but degree not earned</t>
  </si>
  <si>
    <t>[eeduc=4]</t>
  </si>
  <si>
    <t>Associate's degree</t>
  </si>
  <si>
    <t>[eeduc=5]</t>
  </si>
  <si>
    <t>Bachelor's degree</t>
  </si>
  <si>
    <t>[eeduc=6]</t>
  </si>
  <si>
    <t>Graduate degree</t>
  </si>
  <si>
    <t>[eeduc=7]</t>
  </si>
  <si>
    <t>Period of HPS interview</t>
  </si>
  <si>
    <t>(Aug. 19) Per. 13</t>
  </si>
  <si>
    <t>[week=13]</t>
  </si>
  <si>
    <t>(Sept. 2) Per. 14</t>
  </si>
  <si>
    <t>[week=14]</t>
  </si>
  <si>
    <t>(Sept. 16) Per. 15</t>
  </si>
  <si>
    <t>[week=15]</t>
  </si>
  <si>
    <t>(Sept. 30) Per. 16</t>
  </si>
  <si>
    <t>[week=16]</t>
  </si>
  <si>
    <t>(Oct. 14) Per. 17</t>
  </si>
  <si>
    <t>[week=17]</t>
  </si>
  <si>
    <t>(Oct. 28) Per. 18</t>
  </si>
  <si>
    <t>[week=18]</t>
  </si>
  <si>
    <t>(Nov. 11) Per. 19</t>
  </si>
  <si>
    <t>[week=19]</t>
  </si>
  <si>
    <t>(Nov. 25) Per. 20</t>
  </si>
  <si>
    <t>[week=20]</t>
  </si>
  <si>
    <t>(Dec. 9) Per. 21</t>
  </si>
  <si>
    <t>[week=21]</t>
  </si>
  <si>
    <t>(Jan. 6) Per. 22</t>
  </si>
  <si>
    <t>[week=22]</t>
  </si>
  <si>
    <t>(Jan. 20) Per. 23</t>
  </si>
  <si>
    <t>[week=23]</t>
  </si>
  <si>
    <t>(Feb. 3) Per. 24</t>
  </si>
  <si>
    <t>[week=24]</t>
  </si>
  <si>
    <t>(Feb. 17) Per. 25</t>
  </si>
  <si>
    <t>[week=25]</t>
  </si>
  <si>
    <t>Household size (total number of persons)</t>
  </si>
  <si>
    <t>Children (total number of children</t>
  </si>
  <si>
    <t>Link function: Logit.</t>
  </si>
  <si>
    <t>a. This parameter is set to zero because it is redundant.</t>
  </si>
  <si>
    <t>Positive coefficients --&gt; higher values of the explanatory variable associated with higher outcomes
Negative coefficients --&gt; higher values of the explanatory variable associated with lower outcomes</t>
  </si>
  <si>
    <r>
      <t>0</t>
    </r>
    <r>
      <rPr>
        <vertAlign val="superscript"/>
        <sz val="9"/>
        <color indexed="60"/>
        <rFont val="Arial"/>
      </rPr>
      <t>a</t>
    </r>
  </si>
  <si>
    <t>Birth Year / Age</t>
  </si>
  <si>
    <r>
      <t xml:space="preserve">Model 1 Parameter Estimates
Ordinal Logistic Regression (PLUM via SPSS)
</t>
    </r>
    <r>
      <rPr>
        <i/>
        <sz val="11"/>
        <color rgb="FF010205"/>
        <rFont val="Arial Bold"/>
      </rPr>
      <t>Dependent Variable: PHQ-4 category for severity of depression-anxiety symptoms</t>
    </r>
  </si>
  <si>
    <r>
      <t xml:space="preserve">Model 1 (re-specified) Parameter Estimates
Ordinal Logistic Regression (PLUM via SPSS)
</t>
    </r>
    <r>
      <rPr>
        <i/>
        <sz val="11"/>
        <color rgb="FF010205"/>
        <rFont val="Arial Bold"/>
      </rPr>
      <t>Dependent Variable: PHQ-4 category for severity of depression-anxiety symptoms</t>
    </r>
  </si>
  <si>
    <t>N</t>
  </si>
  <si>
    <t>Marginal Percentage</t>
  </si>
  <si>
    <t>Yes, of Hispanic, Latino, or Spanish origina</t>
  </si>
  <si>
    <t>Valid</t>
  </si>
  <si>
    <t>Missing</t>
  </si>
  <si>
    <t>Total</t>
  </si>
  <si>
    <t>Model Fitting Information</t>
  </si>
  <si>
    <t>Goodness-of-Fit</t>
  </si>
  <si>
    <t>Pseudo R-Square</t>
  </si>
  <si>
    <t>-2 Log Likelihood</t>
  </si>
  <si>
    <t>Chi-Square</t>
  </si>
  <si>
    <t>Cox and Snell</t>
  </si>
  <si>
    <t>Intercept Only</t>
  </si>
  <si>
    <t>Pearson</t>
  </si>
  <si>
    <t>Nagelkerke</t>
  </si>
  <si>
    <t>Final</t>
  </si>
  <si>
    <t>Deviance</t>
  </si>
  <si>
    <t>McFadden</t>
  </si>
  <si>
    <t>Model 1 Case Processing Summary</t>
  </si>
  <si>
    <t>Other race or mixed race</t>
  </si>
  <si>
    <t>High school diploma or GED</t>
  </si>
  <si>
    <t>Some college, but no degree</t>
  </si>
  <si>
    <t>Week of HPS interview</t>
  </si>
  <si>
    <t>13</t>
  </si>
  <si>
    <t>14</t>
  </si>
  <si>
    <t>15</t>
  </si>
  <si>
    <t>16</t>
  </si>
  <si>
    <t>17</t>
  </si>
  <si>
    <t>18</t>
  </si>
  <si>
    <t>19</t>
  </si>
  <si>
    <t>20</t>
  </si>
  <si>
    <t>21</t>
  </si>
  <si>
    <t>22</t>
  </si>
  <si>
    <t>23</t>
  </si>
  <si>
    <t>24</t>
  </si>
  <si>
    <t>25</t>
  </si>
  <si>
    <t>Model 1 (re-specified) Case Processing Summary</t>
  </si>
  <si>
    <t>Model 1</t>
  </si>
  <si>
    <t>Model 1 (respecified)</t>
  </si>
  <si>
    <t>1</t>
  </si>
  <si>
    <t>2</t>
  </si>
  <si>
    <t>3</t>
  </si>
  <si>
    <t>4</t>
  </si>
  <si>
    <t>5</t>
  </si>
  <si>
    <t>6</t>
  </si>
  <si>
    <t>7</t>
  </si>
  <si>
    <t>8</t>
  </si>
  <si>
    <t>9</t>
  </si>
  <si>
    <t>10</t>
  </si>
  <si>
    <t>11</t>
  </si>
  <si>
    <t>12</t>
  </si>
  <si>
    <t>Yes</t>
  </si>
  <si>
    <t>No</t>
  </si>
  <si>
    <t>Model 2 Case Processing Summary</t>
  </si>
  <si>
    <t>Model 2</t>
  </si>
  <si>
    <t>age</t>
  </si>
  <si>
    <t>thhld_numper</t>
  </si>
  <si>
    <t>thhld_numkid</t>
  </si>
  <si>
    <t xml:space="preserve"> (April 23) Per. 1</t>
  </si>
  <si>
    <t xml:space="preserve"> (May 7) Per. 2</t>
  </si>
  <si>
    <t xml:space="preserve">(May 14) Per. 3 </t>
  </si>
  <si>
    <t xml:space="preserve">(May 21) Per. 4 </t>
  </si>
  <si>
    <t xml:space="preserve">(May 28) Per. 5 </t>
  </si>
  <si>
    <t xml:space="preserve">(June 4) Per. 6 </t>
  </si>
  <si>
    <t xml:space="preserve">(June 11) Per. 7 </t>
  </si>
  <si>
    <t xml:space="preserve">(June 18) Per. 8 </t>
  </si>
  <si>
    <t xml:space="preserve">(June 25) Per. 9 </t>
  </si>
  <si>
    <t xml:space="preserve">(July 2) Per. 10 </t>
  </si>
  <si>
    <t>(July 9) Per. 11</t>
  </si>
  <si>
    <t>(July 16) Per. 12</t>
  </si>
  <si>
    <r>
      <t xml:space="preserve">Model 2 Parameter Estimates
Ordinal Logistic Regression (PLUM via SPSS)
</t>
    </r>
    <r>
      <rPr>
        <b/>
        <i/>
        <sz val="11"/>
        <color rgb="FF010205"/>
        <rFont val="Arial Bold"/>
      </rPr>
      <t>Dependent Variable: PHQ-4 category for severity of depression-anxiety symptoms</t>
    </r>
  </si>
  <si>
    <t>REFERENCE</t>
  </si>
  <si>
    <t>Between-Subjects Factors</t>
  </si>
  <si>
    <t>Value Label</t>
  </si>
  <si>
    <t xml:space="preserve">Dependent Variable: </t>
  </si>
  <si>
    <t>composite_phq4</t>
  </si>
  <si>
    <t>Source</t>
  </si>
  <si>
    <t>Type III Sum of Squares</t>
  </si>
  <si>
    <t>Mean Square</t>
  </si>
  <si>
    <t>F</t>
  </si>
  <si>
    <t>Partial Eta Squared</t>
  </si>
  <si>
    <t>Noncent. Parameter</t>
  </si>
  <si>
    <t>Corrected Model</t>
  </si>
  <si>
    <t>Intercept</t>
  </si>
  <si>
    <t>expctloss</t>
  </si>
  <si>
    <t>anywork</t>
  </si>
  <si>
    <t>curfoodsuf</t>
  </si>
  <si>
    <t>income</t>
  </si>
  <si>
    <t>egender</t>
  </si>
  <si>
    <t>rhispanic</t>
  </si>
  <si>
    <t>rrace</t>
  </si>
  <si>
    <t>eeduc</t>
  </si>
  <si>
    <t>Error</t>
  </si>
  <si>
    <t>Corrected Total</t>
  </si>
  <si>
    <t>a. R Squared = .208 (Adjusted R Squared = .208)</t>
  </si>
  <si>
    <t>b. Computed using alpha = .05</t>
  </si>
  <si>
    <r>
      <t>Observed Power</t>
    </r>
    <r>
      <rPr>
        <vertAlign val="superscript"/>
        <sz val="9"/>
        <color indexed="62"/>
        <rFont val="Arial"/>
        <family val="2"/>
      </rPr>
      <t>b</t>
    </r>
  </si>
  <si>
    <r>
      <t>4597656.430</t>
    </r>
    <r>
      <rPr>
        <vertAlign val="superscript"/>
        <sz val="9"/>
        <color indexed="60"/>
        <rFont val="Arial"/>
        <family val="2"/>
      </rPr>
      <t>a</t>
    </r>
  </si>
  <si>
    <t>Model 1 Tests of Between-Subjects Effects</t>
  </si>
  <si>
    <t>Parameter</t>
  </si>
  <si>
    <t>B</t>
  </si>
  <si>
    <t>t</t>
  </si>
  <si>
    <t>Model 1 Parameter Estimates</t>
  </si>
  <si>
    <t>expns_dif</t>
  </si>
  <si>
    <t>a. R Squared = .258 (Adjusted R Squared = .258)</t>
  </si>
  <si>
    <r>
      <t>2771579.959</t>
    </r>
    <r>
      <rPr>
        <vertAlign val="superscript"/>
        <sz val="9"/>
        <color indexed="60"/>
        <rFont val="Arial"/>
        <family val="2"/>
      </rPr>
      <t>a</t>
    </r>
  </si>
  <si>
    <t>DEPENDENT VARIABLE</t>
  </si>
  <si>
    <t>Composite score for PHQ-4</t>
  </si>
  <si>
    <t>Model 2 Parameter Estimates</t>
  </si>
  <si>
    <t>Model 2 Tests of Between-Subjects Effects</t>
  </si>
  <si>
    <t>week</t>
  </si>
  <si>
    <t>a. R Squared = .212 (Adjusted R Squared = .212)</t>
  </si>
  <si>
    <r>
      <t>Observed Power</t>
    </r>
    <r>
      <rPr>
        <vertAlign val="superscript"/>
        <sz val="9"/>
        <color indexed="62"/>
        <rFont val="Arial"/>
      </rPr>
      <t>b</t>
    </r>
  </si>
  <si>
    <r>
      <t>4684897.232</t>
    </r>
    <r>
      <rPr>
        <vertAlign val="superscript"/>
        <sz val="9"/>
        <color indexed="60"/>
        <rFont val="Arial"/>
      </rPr>
      <t>a</t>
    </r>
  </si>
  <si>
    <t>a. R Squared = .259 (Adjusted R Squared = .259)</t>
  </si>
  <si>
    <r>
      <t>2786389.416</t>
    </r>
    <r>
      <rPr>
        <vertAlign val="superscript"/>
        <sz val="9"/>
        <color indexed="60"/>
        <rFont val="Arial"/>
      </rPr>
      <t>a</t>
    </r>
  </si>
  <si>
    <t>Model 3 Tests of Between-Subjects Effects</t>
  </si>
  <si>
    <t>Model 4 Tests of Between-Subjects Effects</t>
  </si>
  <si>
    <t>Model 4 (Ordinal Regression)</t>
  </si>
  <si>
    <t>Model 3 (Ordinal Regression)</t>
  </si>
  <si>
    <t>Model 3 (GLM Regression)</t>
  </si>
  <si>
    <t>Model 4 (GLM Regression)</t>
  </si>
  <si>
    <t xml:space="preserve">NOTES:
Models include the same variables across estimation techniques. These models control for personal and household demographics as well as common stressors associated with the pandemic: food insecurity, unemployment, and expecting job loss in the immediate future. Model 4 includes an additional stressor - difficulty covering expenses - which was only asked in interview period 13 and later. Thus, a caution is made that results of Model 4 across estimation techniques are based on a smaller sample size. 
Parameter estimates between estimation techniques are not directly comparable. For Ordinal Regression (Panel A), parameter estimates are the log likehood of being in a higher clinical category [from mild to severe] based on the PHQ-4 diagnostic scale. For General Linear Modelling (Panel B), parameter estimates are the effect on the mean raw score of the PHQ-4 diagnostic scale. 
Trends and patterns can be compared between the two estimation techniques. These results indicate that under both Ordinal and General Linear regression, respondents completing interviews for the Household Pulse Survey later in the pandemic were more likely to have higher scores on the PHQ-4 diagnostic scale. This means they were more likely to have reported more severe clinical symptoms of anxiety-depression. Respondents were most likely to have more severe symptoms of anxiety-depression during the interview periods running from October 28 to November 23, 2020, and  January 6 to 18,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</si>
</sst>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
    <numFmt numFmtId="166" formatCode="###0.0%"/>
  </numFmts>
  <fonts count="16">
    <font>
      <sz val="11"/>
      <color theme="1"/>
      <name val="Calibri"/>
      <family val="2"/>
      <scheme val="minor"/>
    </font>
    <font>
      <sz val="10"/>
      <name val="Arial"/>
      <family val="2"/>
    </font>
    <font>
      <b/>
      <sz val="11"/>
      <color indexed="60"/>
      <name val="Arial Bold"/>
    </font>
    <font>
      <i/>
      <sz val="11"/>
      <color rgb="FF010205"/>
      <name val="Arial Bold"/>
    </font>
    <font>
      <sz val="9"/>
      <color indexed="62"/>
      <name val="Arial"/>
      <family val="2"/>
    </font>
    <font>
      <sz val="9"/>
      <color indexed="60"/>
      <name val="Arial"/>
      <family val="2"/>
    </font>
    <font>
      <i/>
      <sz val="9"/>
      <color indexed="60"/>
      <name val="Arial"/>
      <family val="2"/>
    </font>
    <font>
      <vertAlign val="superscript"/>
      <sz val="9"/>
      <color indexed="60"/>
      <name val="Arial"/>
      <family val="2"/>
    </font>
    <font>
      <sz val="10"/>
      <name val="Arial"/>
    </font>
    <font>
      <sz val="9"/>
      <color indexed="62"/>
      <name val="Arial"/>
    </font>
    <font>
      <sz val="9"/>
      <color indexed="60"/>
      <name val="Arial"/>
    </font>
    <font>
      <vertAlign val="superscript"/>
      <sz val="9"/>
      <color indexed="60"/>
      <name val="Arial"/>
    </font>
    <font>
      <b/>
      <i/>
      <sz val="11"/>
      <color rgb="FF010205"/>
      <name val="Arial Bold"/>
    </font>
    <font>
      <vertAlign val="superscript"/>
      <sz val="9"/>
      <color indexed="62"/>
      <name val="Arial"/>
      <family val="2"/>
    </font>
    <font>
      <b/>
      <i/>
      <sz val="9"/>
      <color indexed="62"/>
      <name val="Arial"/>
      <family val="2"/>
    </font>
    <font>
      <vertAlign val="superscript"/>
      <sz val="9"/>
      <color indexed="62"/>
      <name val="Arial"/>
    </font>
  </fonts>
  <fills count="6">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rgb="FFFFFF00"/>
        <bgColor indexed="64"/>
      </patternFill>
    </fill>
    <fill>
      <patternFill patternType="solid">
        <fgColor theme="1"/>
        <bgColor indexed="64"/>
      </patternFill>
    </fill>
  </fills>
  <borders count="26">
    <border>
      <left/>
      <right/>
      <top/>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diagonal/>
    </border>
    <border>
      <left/>
      <right/>
      <top style="thin">
        <color indexed="61"/>
      </top>
      <bottom style="thin">
        <color indexed="22"/>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bottom style="thin">
        <color indexed="22"/>
      </bottom>
      <diagonal/>
    </border>
    <border>
      <left/>
      <right/>
      <top style="thin">
        <color indexed="22"/>
      </top>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top/>
      <bottom style="thin">
        <color indexed="63"/>
      </bottom>
      <diagonal/>
    </border>
    <border>
      <left/>
      <right/>
      <top style="thin">
        <color indexed="63"/>
      </top>
      <bottom style="thin">
        <color indexed="63"/>
      </bottom>
      <diagonal/>
    </border>
    <border>
      <left/>
      <right/>
      <top style="thin">
        <color indexed="63"/>
      </top>
      <bottom style="thin">
        <color indexed="61"/>
      </bottom>
      <diagonal/>
    </border>
  </borders>
  <cellStyleXfs count="18">
    <xf numFmtId="0" fontId="0" fillId="0" borderId="0"/>
    <xf numFmtId="0" fontId="1" fillId="0" borderId="0"/>
    <xf numFmtId="0" fontId="1" fillId="0" borderId="0"/>
    <xf numFmtId="0" fontId="8"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cellStyleXfs>
  <cellXfs count="404">
    <xf numFmtId="0" fontId="0" fillId="0" borderId="0" xfId="0"/>
    <xf numFmtId="0" fontId="4" fillId="0" borderId="0" xfId="1" applyFont="1" applyAlignment="1">
      <alignment horizontal="left" wrapText="1"/>
    </xf>
    <xf numFmtId="0" fontId="1" fillId="0" borderId="0" xfId="1"/>
    <xf numFmtId="0" fontId="4" fillId="0" borderId="1" xfId="1" applyFont="1" applyBorder="1" applyAlignment="1">
      <alignment horizontal="center" wrapText="1"/>
    </xf>
    <xf numFmtId="0" fontId="4" fillId="0" borderId="2" xfId="1" applyFont="1" applyBorder="1" applyAlignment="1">
      <alignment horizontal="center" wrapText="1"/>
    </xf>
    <xf numFmtId="0" fontId="4" fillId="0" borderId="3" xfId="1" applyFont="1" applyBorder="1" applyAlignment="1">
      <alignment horizontal="center" wrapText="1"/>
    </xf>
    <xf numFmtId="0" fontId="4" fillId="0" borderId="4" xfId="1" applyFont="1" applyBorder="1" applyAlignment="1">
      <alignment horizontal="left" wrapText="1"/>
    </xf>
    <xf numFmtId="0" fontId="4" fillId="0" borderId="5" xfId="1" applyFont="1" applyBorder="1" applyAlignment="1">
      <alignment horizontal="center" wrapText="1"/>
    </xf>
    <xf numFmtId="0" fontId="4" fillId="0" borderId="6" xfId="1" applyFont="1" applyBorder="1" applyAlignment="1">
      <alignment horizontal="center" wrapText="1"/>
    </xf>
    <xf numFmtId="0" fontId="4" fillId="0" borderId="7" xfId="1" applyFont="1" applyBorder="1" applyAlignment="1">
      <alignment horizontal="center" wrapText="1"/>
    </xf>
    <xf numFmtId="0" fontId="4" fillId="2" borderId="9" xfId="2" applyFont="1" applyFill="1" applyBorder="1" applyAlignment="1">
      <alignment horizontal="left" vertical="center" wrapText="1"/>
    </xf>
    <xf numFmtId="0" fontId="4" fillId="2" borderId="9" xfId="1" applyFont="1" applyFill="1" applyBorder="1" applyAlignment="1">
      <alignment horizontal="left" vertical="top" wrapText="1"/>
    </xf>
    <xf numFmtId="164" fontId="5" fillId="3" borderId="10" xfId="1" applyNumberFormat="1" applyFont="1" applyFill="1" applyBorder="1" applyAlignment="1">
      <alignment horizontal="right" vertical="top"/>
    </xf>
    <xf numFmtId="164" fontId="5" fillId="3" borderId="11" xfId="1" applyNumberFormat="1" applyFont="1" applyFill="1" applyBorder="1" applyAlignment="1">
      <alignment horizontal="right" vertical="top"/>
    </xf>
    <xf numFmtId="165" fontId="5" fillId="3" borderId="11" xfId="1" applyNumberFormat="1" applyFont="1" applyFill="1" applyBorder="1" applyAlignment="1">
      <alignment horizontal="right" vertical="top"/>
    </xf>
    <xf numFmtId="164" fontId="5" fillId="3" borderId="12" xfId="1" applyNumberFormat="1" applyFont="1" applyFill="1" applyBorder="1" applyAlignment="1">
      <alignment horizontal="right" vertical="top"/>
    </xf>
    <xf numFmtId="0" fontId="4" fillId="2" borderId="13" xfId="2" applyFont="1" applyFill="1" applyBorder="1" applyAlignment="1">
      <alignment horizontal="left" vertical="center" wrapText="1"/>
    </xf>
    <xf numFmtId="0" fontId="4" fillId="2" borderId="13" xfId="1" applyFont="1" applyFill="1" applyBorder="1" applyAlignment="1">
      <alignment horizontal="left" vertical="top" wrapText="1"/>
    </xf>
    <xf numFmtId="164" fontId="5" fillId="3" borderId="14" xfId="1" applyNumberFormat="1" applyFont="1" applyFill="1" applyBorder="1" applyAlignment="1">
      <alignment horizontal="right" vertical="top"/>
    </xf>
    <xf numFmtId="164" fontId="5" fillId="3" borderId="15" xfId="1" applyNumberFormat="1" applyFont="1" applyFill="1" applyBorder="1" applyAlignment="1">
      <alignment horizontal="right" vertical="top"/>
    </xf>
    <xf numFmtId="165" fontId="5" fillId="3" borderId="15" xfId="1" applyNumberFormat="1" applyFont="1" applyFill="1" applyBorder="1" applyAlignment="1">
      <alignment horizontal="right" vertical="top"/>
    </xf>
    <xf numFmtId="164" fontId="5" fillId="3" borderId="16" xfId="1" applyNumberFormat="1" applyFont="1" applyFill="1" applyBorder="1" applyAlignment="1">
      <alignment horizontal="right" vertical="top"/>
    </xf>
    <xf numFmtId="0" fontId="5" fillId="3" borderId="14" xfId="1" applyFont="1" applyFill="1" applyBorder="1" applyAlignment="1">
      <alignment horizontal="right" vertical="top"/>
    </xf>
    <xf numFmtId="0" fontId="5" fillId="3" borderId="15" xfId="1" applyFont="1" applyFill="1" applyBorder="1" applyAlignment="1">
      <alignment horizontal="right" vertical="top"/>
    </xf>
    <xf numFmtId="0" fontId="5" fillId="3" borderId="16" xfId="1" applyFont="1" applyFill="1" applyBorder="1" applyAlignment="1">
      <alignment horizontal="right" vertical="top"/>
    </xf>
    <xf numFmtId="0" fontId="4" fillId="2" borderId="13" xfId="2" applyFont="1" applyFill="1" applyBorder="1" applyAlignment="1">
      <alignment horizontal="left" vertical="center"/>
    </xf>
    <xf numFmtId="0" fontId="4" fillId="2" borderId="19" xfId="1" applyFont="1" applyFill="1" applyBorder="1" applyAlignment="1">
      <alignment horizontal="left" vertical="top" wrapText="1"/>
    </xf>
    <xf numFmtId="0" fontId="5" fillId="3" borderId="20" xfId="1" applyFont="1" applyFill="1" applyBorder="1" applyAlignment="1">
      <alignment horizontal="right" vertical="top"/>
    </xf>
    <xf numFmtId="0" fontId="5" fillId="3" borderId="21" xfId="1" applyFont="1" applyFill="1" applyBorder="1" applyAlignment="1">
      <alignment horizontal="right" vertical="top"/>
    </xf>
    <xf numFmtId="165" fontId="5" fillId="3" borderId="21" xfId="1" applyNumberFormat="1" applyFont="1" applyFill="1" applyBorder="1" applyAlignment="1">
      <alignment horizontal="right" vertical="top"/>
    </xf>
    <xf numFmtId="0" fontId="5" fillId="3" borderId="22" xfId="1" applyFont="1" applyFill="1" applyBorder="1" applyAlignment="1">
      <alignment horizontal="right" vertical="top"/>
    </xf>
    <xf numFmtId="0" fontId="9" fillId="0" borderId="6" xfId="3" applyFont="1" applyBorder="1" applyAlignment="1">
      <alignment horizontal="center" wrapText="1"/>
    </xf>
    <xf numFmtId="0" fontId="9" fillId="0" borderId="7" xfId="3" applyFont="1" applyBorder="1" applyAlignment="1">
      <alignment horizontal="center" wrapText="1"/>
    </xf>
    <xf numFmtId="164" fontId="10" fillId="3" borderId="10" xfId="3" applyNumberFormat="1" applyFont="1" applyFill="1" applyBorder="1" applyAlignment="1">
      <alignment horizontal="right" vertical="top"/>
    </xf>
    <xf numFmtId="164" fontId="10" fillId="3" borderId="11" xfId="3" applyNumberFormat="1" applyFont="1" applyFill="1" applyBorder="1" applyAlignment="1">
      <alignment horizontal="right" vertical="top"/>
    </xf>
    <xf numFmtId="165" fontId="10" fillId="3" borderId="11" xfId="3" applyNumberFormat="1" applyFont="1" applyFill="1" applyBorder="1" applyAlignment="1">
      <alignment horizontal="right" vertical="top"/>
    </xf>
    <xf numFmtId="164" fontId="10" fillId="3" borderId="12" xfId="3" applyNumberFormat="1" applyFont="1" applyFill="1" applyBorder="1" applyAlignment="1">
      <alignment horizontal="right" vertical="top"/>
    </xf>
    <xf numFmtId="164" fontId="10" fillId="3" borderId="14" xfId="3" applyNumberFormat="1" applyFont="1" applyFill="1" applyBorder="1" applyAlignment="1">
      <alignment horizontal="right" vertical="top"/>
    </xf>
    <xf numFmtId="164" fontId="10" fillId="3" borderId="15" xfId="3" applyNumberFormat="1" applyFont="1" applyFill="1" applyBorder="1" applyAlignment="1">
      <alignment horizontal="right" vertical="top"/>
    </xf>
    <xf numFmtId="165" fontId="10" fillId="3" borderId="15" xfId="3" applyNumberFormat="1" applyFont="1" applyFill="1" applyBorder="1" applyAlignment="1">
      <alignment horizontal="right" vertical="top"/>
    </xf>
    <xf numFmtId="164" fontId="10" fillId="3" borderId="16" xfId="3" applyNumberFormat="1" applyFont="1" applyFill="1" applyBorder="1" applyAlignment="1">
      <alignment horizontal="right" vertical="top"/>
    </xf>
    <xf numFmtId="0" fontId="10" fillId="3" borderId="14" xfId="3" applyFont="1" applyFill="1" applyBorder="1" applyAlignment="1">
      <alignment horizontal="right" vertical="top"/>
    </xf>
    <xf numFmtId="0" fontId="10" fillId="3" borderId="15" xfId="3" applyFont="1" applyFill="1" applyBorder="1" applyAlignment="1">
      <alignment horizontal="right" vertical="top"/>
    </xf>
    <xf numFmtId="0" fontId="10" fillId="3" borderId="16" xfId="3" applyFont="1" applyFill="1" applyBorder="1" applyAlignment="1">
      <alignment horizontal="right" vertical="top"/>
    </xf>
    <xf numFmtId="0" fontId="10" fillId="3" borderId="20" xfId="3" applyFont="1" applyFill="1" applyBorder="1" applyAlignment="1">
      <alignment horizontal="right" vertical="top"/>
    </xf>
    <xf numFmtId="0" fontId="10" fillId="3" borderId="21" xfId="3" applyFont="1" applyFill="1" applyBorder="1" applyAlignment="1">
      <alignment horizontal="right" vertical="top"/>
    </xf>
    <xf numFmtId="165" fontId="10" fillId="3" borderId="21" xfId="3" applyNumberFormat="1" applyFont="1" applyFill="1" applyBorder="1" applyAlignment="1">
      <alignment horizontal="right" vertical="top"/>
    </xf>
    <xf numFmtId="0" fontId="10" fillId="3" borderId="22" xfId="3" applyFont="1" applyFill="1" applyBorder="1" applyAlignment="1">
      <alignment horizontal="right" vertical="top"/>
    </xf>
    <xf numFmtId="0" fontId="9" fillId="0" borderId="1" xfId="3" applyFont="1" applyBorder="1" applyAlignment="1">
      <alignment horizontal="center" wrapText="1"/>
    </xf>
    <xf numFmtId="0" fontId="9" fillId="0" borderId="2" xfId="3" applyFont="1" applyBorder="1" applyAlignment="1">
      <alignment horizontal="center" wrapText="1"/>
    </xf>
    <xf numFmtId="0" fontId="9" fillId="0" borderId="3" xfId="3" applyFont="1" applyBorder="1" applyAlignment="1">
      <alignment horizontal="center" wrapText="1"/>
    </xf>
    <xf numFmtId="0" fontId="9" fillId="0" borderId="5" xfId="3" applyFont="1" applyBorder="1" applyAlignment="1">
      <alignment horizontal="center" wrapText="1"/>
    </xf>
    <xf numFmtId="0" fontId="10" fillId="0" borderId="0" xfId="3" applyFont="1" applyBorder="1" applyAlignment="1">
      <alignment horizontal="center" vertical="top" wrapText="1"/>
    </xf>
    <xf numFmtId="164" fontId="10" fillId="4" borderId="14" xfId="3" applyNumberFormat="1" applyFont="1" applyFill="1" applyBorder="1" applyAlignment="1">
      <alignment horizontal="right" vertical="top"/>
    </xf>
    <xf numFmtId="0" fontId="1" fillId="0" borderId="0" xfId="2"/>
    <xf numFmtId="3" fontId="4" fillId="0" borderId="5" xfId="2" applyNumberFormat="1" applyFont="1" applyBorder="1" applyAlignment="1">
      <alignment horizontal="center" vertical="center" wrapText="1"/>
    </xf>
    <xf numFmtId="0" fontId="4" fillId="0" borderId="7" xfId="2" applyFont="1" applyBorder="1" applyAlignment="1">
      <alignment horizontal="center" vertical="center" wrapText="1"/>
    </xf>
    <xf numFmtId="3" fontId="5" fillId="3" borderId="10" xfId="2" applyNumberFormat="1" applyFont="1" applyFill="1" applyBorder="1" applyAlignment="1">
      <alignment horizontal="center" vertical="center"/>
    </xf>
    <xf numFmtId="166" fontId="5" fillId="3" borderId="12" xfId="2" applyNumberFormat="1" applyFont="1" applyFill="1" applyBorder="1" applyAlignment="1">
      <alignment horizontal="center" vertical="center"/>
    </xf>
    <xf numFmtId="3" fontId="5" fillId="3" borderId="14" xfId="2" applyNumberFormat="1" applyFont="1" applyFill="1" applyBorder="1" applyAlignment="1">
      <alignment horizontal="center" vertical="center"/>
    </xf>
    <xf numFmtId="166" fontId="5" fillId="3" borderId="16" xfId="2" applyNumberFormat="1" applyFont="1" applyFill="1" applyBorder="1" applyAlignment="1">
      <alignment horizontal="center" vertical="center"/>
    </xf>
    <xf numFmtId="0" fontId="5" fillId="3" borderId="16" xfId="2" applyFont="1" applyFill="1" applyBorder="1" applyAlignment="1">
      <alignment horizontal="center" vertical="center" wrapText="1"/>
    </xf>
    <xf numFmtId="3" fontId="5" fillId="3" borderId="20" xfId="2" applyNumberFormat="1" applyFont="1" applyFill="1" applyBorder="1" applyAlignment="1">
      <alignment horizontal="center" vertical="center"/>
    </xf>
    <xf numFmtId="0" fontId="5" fillId="3" borderId="22" xfId="2"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3" fontId="0" fillId="0" borderId="0" xfId="0" applyNumberFormat="1" applyAlignment="1">
      <alignment horizontal="center" vertical="center"/>
    </xf>
    <xf numFmtId="0" fontId="1" fillId="0" borderId="0" xfId="4"/>
    <xf numFmtId="0" fontId="4" fillId="0" borderId="4" xfId="4" applyFont="1" applyBorder="1" applyAlignment="1">
      <alignment horizontal="left" wrapText="1"/>
    </xf>
    <xf numFmtId="0" fontId="4" fillId="0" borderId="5" xfId="4" applyFont="1" applyBorder="1" applyAlignment="1">
      <alignment horizontal="center" wrapText="1"/>
    </xf>
    <xf numFmtId="0" fontId="4" fillId="0" borderId="6" xfId="4" applyFont="1" applyBorder="1" applyAlignment="1">
      <alignment horizontal="center" wrapText="1"/>
    </xf>
    <xf numFmtId="0" fontId="4" fillId="0" borderId="7" xfId="4" applyFont="1" applyBorder="1" applyAlignment="1">
      <alignment horizontal="center" wrapText="1"/>
    </xf>
    <xf numFmtId="0" fontId="4" fillId="2" borderId="9" xfId="4" applyFont="1" applyFill="1" applyBorder="1" applyAlignment="1">
      <alignment horizontal="left" vertical="top" wrapText="1"/>
    </xf>
    <xf numFmtId="164" fontId="5" fillId="3" borderId="10" xfId="4" applyNumberFormat="1" applyFont="1" applyFill="1" applyBorder="1" applyAlignment="1">
      <alignment horizontal="right" vertical="top"/>
    </xf>
    <xf numFmtId="0" fontId="5" fillId="3" borderId="11" xfId="4" applyFont="1" applyFill="1" applyBorder="1" applyAlignment="1">
      <alignment horizontal="left" vertical="top" wrapText="1"/>
    </xf>
    <xf numFmtId="0" fontId="5" fillId="3" borderId="12" xfId="4" applyFont="1" applyFill="1" applyBorder="1" applyAlignment="1">
      <alignment horizontal="left" vertical="top" wrapText="1"/>
    </xf>
    <xf numFmtId="165" fontId="5" fillId="3" borderId="11" xfId="4" applyNumberFormat="1" applyFont="1" applyFill="1" applyBorder="1" applyAlignment="1">
      <alignment horizontal="right" vertical="top"/>
    </xf>
    <xf numFmtId="164" fontId="5" fillId="3" borderId="12" xfId="4" applyNumberFormat="1" applyFont="1" applyFill="1" applyBorder="1" applyAlignment="1">
      <alignment horizontal="right" vertical="top"/>
    </xf>
    <xf numFmtId="0" fontId="4" fillId="2" borderId="19" xfId="4" applyFont="1" applyFill="1" applyBorder="1" applyAlignment="1">
      <alignment horizontal="left" vertical="top" wrapText="1"/>
    </xf>
    <xf numFmtId="164" fontId="5" fillId="3" borderId="20" xfId="4" applyNumberFormat="1" applyFont="1" applyFill="1" applyBorder="1" applyAlignment="1">
      <alignment horizontal="right" vertical="top"/>
    </xf>
    <xf numFmtId="164" fontId="5" fillId="3" borderId="21" xfId="4" applyNumberFormat="1" applyFont="1" applyFill="1" applyBorder="1" applyAlignment="1">
      <alignment horizontal="right" vertical="top"/>
    </xf>
    <xf numFmtId="165" fontId="5" fillId="3" borderId="21" xfId="4" applyNumberFormat="1" applyFont="1" applyFill="1" applyBorder="1" applyAlignment="1">
      <alignment horizontal="right" vertical="top"/>
    </xf>
    <xf numFmtId="164" fontId="5" fillId="3" borderId="22" xfId="4" applyNumberFormat="1" applyFont="1" applyFill="1" applyBorder="1" applyAlignment="1">
      <alignment horizontal="right" vertical="top"/>
    </xf>
    <xf numFmtId="0" fontId="8" fillId="0" borderId="0" xfId="5"/>
    <xf numFmtId="0" fontId="9" fillId="0" borderId="7" xfId="5" applyFont="1" applyBorder="1" applyAlignment="1">
      <alignment horizontal="center" wrapText="1"/>
    </xf>
    <xf numFmtId="0" fontId="9" fillId="2" borderId="9" xfId="5" applyFont="1" applyFill="1" applyBorder="1" applyAlignment="1">
      <alignment horizontal="left" vertical="top" wrapText="1"/>
    </xf>
    <xf numFmtId="166" fontId="10" fillId="3" borderId="12" xfId="5" applyNumberFormat="1" applyFont="1" applyFill="1" applyBorder="1" applyAlignment="1">
      <alignment horizontal="right" vertical="top"/>
    </xf>
    <xf numFmtId="0" fontId="9" fillId="2" borderId="13" xfId="5" applyFont="1" applyFill="1" applyBorder="1" applyAlignment="1">
      <alignment horizontal="left" vertical="top" wrapText="1"/>
    </xf>
    <xf numFmtId="166" fontId="10" fillId="3" borderId="16" xfId="5" applyNumberFormat="1" applyFont="1" applyFill="1" applyBorder="1" applyAlignment="1">
      <alignment horizontal="right" vertical="top"/>
    </xf>
    <xf numFmtId="0" fontId="9" fillId="2" borderId="13" xfId="5" applyFont="1" applyFill="1" applyBorder="1" applyAlignment="1">
      <alignment horizontal="left" vertical="top"/>
    </xf>
    <xf numFmtId="0" fontId="10" fillId="3" borderId="16" xfId="5" applyFont="1" applyFill="1" applyBorder="1" applyAlignment="1">
      <alignment horizontal="left" vertical="top" wrapText="1"/>
    </xf>
    <xf numFmtId="0" fontId="10" fillId="3" borderId="22" xfId="5" applyFont="1" applyFill="1" applyBorder="1" applyAlignment="1">
      <alignment horizontal="left" vertical="top" wrapText="1"/>
    </xf>
    <xf numFmtId="0" fontId="8" fillId="0" borderId="0" xfId="6"/>
    <xf numFmtId="0" fontId="9" fillId="0" borderId="4" xfId="6" applyFont="1" applyBorder="1" applyAlignment="1">
      <alignment horizontal="left" wrapText="1"/>
    </xf>
    <xf numFmtId="0" fontId="9" fillId="0" borderId="5" xfId="6" applyFont="1" applyBorder="1" applyAlignment="1">
      <alignment horizontal="center" wrapText="1"/>
    </xf>
    <xf numFmtId="0" fontId="9" fillId="0" borderId="6" xfId="6" applyFont="1" applyBorder="1" applyAlignment="1">
      <alignment horizontal="center" wrapText="1"/>
    </xf>
    <xf numFmtId="0" fontId="9" fillId="0" borderId="7" xfId="6" applyFont="1" applyBorder="1" applyAlignment="1">
      <alignment horizontal="center" wrapText="1"/>
    </xf>
    <xf numFmtId="0" fontId="9" fillId="2" borderId="9" xfId="6" applyFont="1" applyFill="1" applyBorder="1" applyAlignment="1">
      <alignment horizontal="left" vertical="top" wrapText="1"/>
    </xf>
    <xf numFmtId="164" fontId="10" fillId="3" borderId="10" xfId="6" applyNumberFormat="1" applyFont="1" applyFill="1" applyBorder="1" applyAlignment="1">
      <alignment horizontal="right" vertical="top"/>
    </xf>
    <xf numFmtId="0" fontId="10" fillId="3" borderId="11" xfId="6" applyFont="1" applyFill="1" applyBorder="1" applyAlignment="1">
      <alignment horizontal="left" vertical="top" wrapText="1"/>
    </xf>
    <xf numFmtId="0" fontId="10" fillId="3" borderId="12" xfId="6" applyFont="1" applyFill="1" applyBorder="1" applyAlignment="1">
      <alignment horizontal="left" vertical="top" wrapText="1"/>
    </xf>
    <xf numFmtId="0" fontId="9" fillId="2" borderId="19" xfId="6" applyFont="1" applyFill="1" applyBorder="1" applyAlignment="1">
      <alignment horizontal="left" vertical="top" wrapText="1"/>
    </xf>
    <xf numFmtId="164" fontId="10" fillId="3" borderId="20" xfId="6" applyNumberFormat="1" applyFont="1" applyFill="1" applyBorder="1" applyAlignment="1">
      <alignment horizontal="right" vertical="top"/>
    </xf>
    <xf numFmtId="164" fontId="10" fillId="3" borderId="21" xfId="6" applyNumberFormat="1" applyFont="1" applyFill="1" applyBorder="1" applyAlignment="1">
      <alignment horizontal="right" vertical="top"/>
    </xf>
    <xf numFmtId="165" fontId="10" fillId="3" borderId="21" xfId="6" applyNumberFormat="1" applyFont="1" applyFill="1" applyBorder="1" applyAlignment="1">
      <alignment horizontal="right" vertical="top"/>
    </xf>
    <xf numFmtId="164" fontId="10" fillId="3" borderId="22" xfId="6" applyNumberFormat="1" applyFont="1" applyFill="1" applyBorder="1" applyAlignment="1">
      <alignment horizontal="right" vertical="top"/>
    </xf>
    <xf numFmtId="165" fontId="10" fillId="3" borderId="11" xfId="6" applyNumberFormat="1" applyFont="1" applyFill="1" applyBorder="1" applyAlignment="1">
      <alignment horizontal="right" vertical="top"/>
    </xf>
    <xf numFmtId="164" fontId="10" fillId="3" borderId="12" xfId="6" applyNumberFormat="1" applyFont="1" applyFill="1" applyBorder="1" applyAlignment="1">
      <alignment horizontal="right" vertical="top"/>
    </xf>
    <xf numFmtId="0" fontId="9" fillId="2" borderId="23" xfId="6" applyFont="1" applyFill="1" applyBorder="1" applyAlignment="1">
      <alignment horizontal="left" vertical="top" wrapText="1"/>
    </xf>
    <xf numFmtId="164" fontId="10" fillId="3" borderId="23" xfId="6" applyNumberFormat="1" applyFont="1" applyFill="1" applyBorder="1" applyAlignment="1">
      <alignment horizontal="right" vertical="top"/>
    </xf>
    <xf numFmtId="0" fontId="9" fillId="2" borderId="24" xfId="6" applyFont="1" applyFill="1" applyBorder="1" applyAlignment="1">
      <alignment horizontal="left" vertical="top" wrapText="1"/>
    </xf>
    <xf numFmtId="164" fontId="10" fillId="3" borderId="24" xfId="6" applyNumberFormat="1" applyFont="1" applyFill="1" applyBorder="1" applyAlignment="1">
      <alignment horizontal="right" vertical="top"/>
    </xf>
    <xf numFmtId="0" fontId="9" fillId="2" borderId="25" xfId="6" applyFont="1" applyFill="1" applyBorder="1" applyAlignment="1">
      <alignment horizontal="left" vertical="top" wrapText="1"/>
    </xf>
    <xf numFmtId="164" fontId="10" fillId="3" borderId="25" xfId="6" applyNumberFormat="1" applyFont="1" applyFill="1" applyBorder="1" applyAlignment="1">
      <alignment horizontal="right" vertical="top"/>
    </xf>
    <xf numFmtId="0" fontId="4" fillId="2" borderId="17" xfId="2" applyFont="1" applyFill="1" applyBorder="1" applyAlignment="1">
      <alignment horizontal="center" vertical="center" wrapText="1"/>
    </xf>
    <xf numFmtId="3" fontId="9" fillId="0" borderId="5" xfId="5" applyNumberFormat="1" applyFont="1" applyBorder="1" applyAlignment="1">
      <alignment horizontal="center" wrapText="1"/>
    </xf>
    <xf numFmtId="3" fontId="10" fillId="3" borderId="10" xfId="5" applyNumberFormat="1" applyFont="1" applyFill="1" applyBorder="1" applyAlignment="1">
      <alignment horizontal="right" vertical="top"/>
    </xf>
    <xf numFmtId="3" fontId="10" fillId="3" borderId="14" xfId="5" applyNumberFormat="1" applyFont="1" applyFill="1" applyBorder="1" applyAlignment="1">
      <alignment horizontal="right" vertical="top"/>
    </xf>
    <xf numFmtId="3" fontId="10" fillId="3" borderId="20" xfId="5" applyNumberFormat="1" applyFont="1" applyFill="1" applyBorder="1" applyAlignment="1">
      <alignment horizontal="right" vertical="top"/>
    </xf>
    <xf numFmtId="3" fontId="0" fillId="0" borderId="0" xfId="0" applyNumberFormat="1"/>
    <xf numFmtId="0" fontId="1" fillId="0" borderId="0" xfId="7"/>
    <xf numFmtId="0" fontId="4" fillId="0" borderId="4" xfId="7" applyFont="1" applyBorder="1" applyAlignment="1">
      <alignment horizontal="left" wrapText="1"/>
    </xf>
    <xf numFmtId="0" fontId="4" fillId="0" borderId="5" xfId="7" applyFont="1" applyBorder="1" applyAlignment="1">
      <alignment horizontal="center" wrapText="1"/>
    </xf>
    <xf numFmtId="0" fontId="4" fillId="0" borderId="6" xfId="7" applyFont="1" applyBorder="1" applyAlignment="1">
      <alignment horizontal="center" wrapText="1"/>
    </xf>
    <xf numFmtId="0" fontId="4" fillId="0" borderId="7" xfId="7" applyFont="1" applyBorder="1" applyAlignment="1">
      <alignment horizontal="center" wrapText="1"/>
    </xf>
    <xf numFmtId="0" fontId="4" fillId="2" borderId="9" xfId="7" applyFont="1" applyFill="1" applyBorder="1" applyAlignment="1">
      <alignment horizontal="left" vertical="top" wrapText="1"/>
    </xf>
    <xf numFmtId="164" fontId="5" fillId="3" borderId="10" xfId="7" applyNumberFormat="1" applyFont="1" applyFill="1" applyBorder="1" applyAlignment="1">
      <alignment horizontal="right" vertical="top"/>
    </xf>
    <xf numFmtId="0" fontId="5" fillId="3" borderId="11" xfId="7" applyFont="1" applyFill="1" applyBorder="1" applyAlignment="1">
      <alignment horizontal="left" vertical="top" wrapText="1"/>
    </xf>
    <xf numFmtId="0" fontId="5" fillId="3" borderId="12" xfId="7" applyFont="1" applyFill="1" applyBorder="1" applyAlignment="1">
      <alignment horizontal="left" vertical="top" wrapText="1"/>
    </xf>
    <xf numFmtId="0" fontId="4" fillId="2" borderId="19" xfId="7" applyFont="1" applyFill="1" applyBorder="1" applyAlignment="1">
      <alignment horizontal="left" vertical="top" wrapText="1"/>
    </xf>
    <xf numFmtId="164" fontId="5" fillId="3" borderId="20" xfId="7" applyNumberFormat="1" applyFont="1" applyFill="1" applyBorder="1" applyAlignment="1">
      <alignment horizontal="right" vertical="top"/>
    </xf>
    <xf numFmtId="164" fontId="5" fillId="3" borderId="21" xfId="7" applyNumberFormat="1" applyFont="1" applyFill="1" applyBorder="1" applyAlignment="1">
      <alignment horizontal="right" vertical="top"/>
    </xf>
    <xf numFmtId="165" fontId="5" fillId="3" borderId="21" xfId="7" applyNumberFormat="1" applyFont="1" applyFill="1" applyBorder="1" applyAlignment="1">
      <alignment horizontal="right" vertical="top"/>
    </xf>
    <xf numFmtId="164" fontId="5" fillId="3" borderId="22" xfId="7" applyNumberFormat="1" applyFont="1" applyFill="1" applyBorder="1" applyAlignment="1">
      <alignment horizontal="right" vertical="top"/>
    </xf>
    <xf numFmtId="165" fontId="5" fillId="3" borderId="11" xfId="7" applyNumberFormat="1" applyFont="1" applyFill="1" applyBorder="1" applyAlignment="1">
      <alignment horizontal="right" vertical="top"/>
    </xf>
    <xf numFmtId="164" fontId="5" fillId="3" borderId="12" xfId="7" applyNumberFormat="1" applyFont="1" applyFill="1" applyBorder="1" applyAlignment="1">
      <alignment horizontal="right" vertical="top"/>
    </xf>
    <xf numFmtId="0" fontId="4" fillId="2" borderId="23" xfId="7" applyFont="1" applyFill="1" applyBorder="1" applyAlignment="1">
      <alignment horizontal="left" vertical="top" wrapText="1"/>
    </xf>
    <xf numFmtId="164" fontId="5" fillId="3" borderId="23" xfId="7" applyNumberFormat="1" applyFont="1" applyFill="1" applyBorder="1" applyAlignment="1">
      <alignment horizontal="right" vertical="top"/>
    </xf>
    <xf numFmtId="0" fontId="4" fillId="2" borderId="24" xfId="7" applyFont="1" applyFill="1" applyBorder="1" applyAlignment="1">
      <alignment horizontal="left" vertical="top" wrapText="1"/>
    </xf>
    <xf numFmtId="164" fontId="5" fillId="3" borderId="24" xfId="7" applyNumberFormat="1" applyFont="1" applyFill="1" applyBorder="1" applyAlignment="1">
      <alignment horizontal="right" vertical="top"/>
    </xf>
    <xf numFmtId="0" fontId="4" fillId="2" borderId="25" xfId="7" applyFont="1" applyFill="1" applyBorder="1" applyAlignment="1">
      <alignment horizontal="left" vertical="top" wrapText="1"/>
    </xf>
    <xf numFmtId="164" fontId="5" fillId="3" borderId="25" xfId="7" applyNumberFormat="1" applyFont="1" applyFill="1" applyBorder="1" applyAlignment="1">
      <alignment horizontal="right" vertical="top"/>
    </xf>
    <xf numFmtId="0" fontId="1" fillId="0" borderId="0" xfId="8"/>
    <xf numFmtId="0" fontId="4" fillId="0" borderId="6" xfId="8" applyFont="1" applyBorder="1" applyAlignment="1">
      <alignment horizontal="center" wrapText="1"/>
    </xf>
    <xf numFmtId="0" fontId="4" fillId="0" borderId="7" xfId="8" applyFont="1" applyBorder="1" applyAlignment="1">
      <alignment horizontal="center" wrapText="1"/>
    </xf>
    <xf numFmtId="164" fontId="5" fillId="3" borderId="10" xfId="8" applyNumberFormat="1" applyFont="1" applyFill="1" applyBorder="1" applyAlignment="1">
      <alignment horizontal="right" vertical="top"/>
    </xf>
    <xf numFmtId="164" fontId="5" fillId="3" borderId="11" xfId="8" applyNumberFormat="1" applyFont="1" applyFill="1" applyBorder="1" applyAlignment="1">
      <alignment horizontal="right" vertical="top"/>
    </xf>
    <xf numFmtId="165" fontId="5" fillId="3" borderId="11" xfId="8" applyNumberFormat="1" applyFont="1" applyFill="1" applyBorder="1" applyAlignment="1">
      <alignment horizontal="right" vertical="top"/>
    </xf>
    <xf numFmtId="164" fontId="5" fillId="3" borderId="12" xfId="8" applyNumberFormat="1" applyFont="1" applyFill="1" applyBorder="1" applyAlignment="1">
      <alignment horizontal="right" vertical="top"/>
    </xf>
    <xf numFmtId="164" fontId="5" fillId="3" borderId="14" xfId="8" applyNumberFormat="1" applyFont="1" applyFill="1" applyBorder="1" applyAlignment="1">
      <alignment horizontal="right" vertical="top"/>
    </xf>
    <xf numFmtId="164" fontId="5" fillId="3" borderId="15" xfId="8" applyNumberFormat="1" applyFont="1" applyFill="1" applyBorder="1" applyAlignment="1">
      <alignment horizontal="right" vertical="top"/>
    </xf>
    <xf numFmtId="165" fontId="5" fillId="3" borderId="15" xfId="8" applyNumberFormat="1" applyFont="1" applyFill="1" applyBorder="1" applyAlignment="1">
      <alignment horizontal="right" vertical="top"/>
    </xf>
    <xf numFmtId="164" fontId="5" fillId="3" borderId="16" xfId="8" applyNumberFormat="1" applyFont="1" applyFill="1" applyBorder="1" applyAlignment="1">
      <alignment horizontal="right" vertical="top"/>
    </xf>
    <xf numFmtId="0" fontId="5" fillId="3" borderId="14" xfId="8" applyFont="1" applyFill="1" applyBorder="1" applyAlignment="1">
      <alignment horizontal="right" vertical="top"/>
    </xf>
    <xf numFmtId="0" fontId="5" fillId="3" borderId="15" xfId="8" applyFont="1" applyFill="1" applyBorder="1" applyAlignment="1">
      <alignment horizontal="right" vertical="top"/>
    </xf>
    <xf numFmtId="0" fontId="5" fillId="3" borderId="16" xfId="8" applyFont="1" applyFill="1" applyBorder="1" applyAlignment="1">
      <alignment horizontal="right" vertical="top"/>
    </xf>
    <xf numFmtId="0" fontId="5" fillId="3" borderId="20" xfId="8" applyFont="1" applyFill="1" applyBorder="1" applyAlignment="1">
      <alignment horizontal="right" vertical="top"/>
    </xf>
    <xf numFmtId="0" fontId="5" fillId="3" borderId="21" xfId="8" applyFont="1" applyFill="1" applyBorder="1" applyAlignment="1">
      <alignment horizontal="right" vertical="top"/>
    </xf>
    <xf numFmtId="165" fontId="5" fillId="3" borderId="21" xfId="8" applyNumberFormat="1" applyFont="1" applyFill="1" applyBorder="1" applyAlignment="1">
      <alignment horizontal="right" vertical="top"/>
    </xf>
    <xf numFmtId="0" fontId="5" fillId="3" borderId="22" xfId="8" applyFont="1" applyFill="1" applyBorder="1" applyAlignment="1">
      <alignment horizontal="right" vertical="top"/>
    </xf>
    <xf numFmtId="164" fontId="5" fillId="5" borderId="14" xfId="8" applyNumberFormat="1" applyFont="1" applyFill="1" applyBorder="1" applyAlignment="1">
      <alignment horizontal="right" vertical="top"/>
    </xf>
    <xf numFmtId="164" fontId="5" fillId="5" borderId="15" xfId="8" applyNumberFormat="1" applyFont="1" applyFill="1" applyBorder="1" applyAlignment="1">
      <alignment horizontal="right" vertical="top"/>
    </xf>
    <xf numFmtId="165" fontId="5" fillId="5" borderId="15" xfId="8" applyNumberFormat="1" applyFont="1" applyFill="1" applyBorder="1" applyAlignment="1">
      <alignment horizontal="right" vertical="top"/>
    </xf>
    <xf numFmtId="164" fontId="5" fillId="5" borderId="16" xfId="8" applyNumberFormat="1" applyFont="1" applyFill="1" applyBorder="1" applyAlignment="1">
      <alignment horizontal="right" vertical="top"/>
    </xf>
    <xf numFmtId="0" fontId="5" fillId="5" borderId="14" xfId="8" applyFont="1" applyFill="1" applyBorder="1" applyAlignment="1">
      <alignment horizontal="right" vertical="top"/>
    </xf>
    <xf numFmtId="0" fontId="5" fillId="5" borderId="15" xfId="8" applyFont="1" applyFill="1" applyBorder="1" applyAlignment="1">
      <alignment horizontal="right" vertical="top"/>
    </xf>
    <xf numFmtId="0" fontId="5" fillId="5" borderId="16" xfId="8" applyFont="1" applyFill="1" applyBorder="1" applyAlignment="1">
      <alignment horizontal="right" vertical="top"/>
    </xf>
    <xf numFmtId="0" fontId="4" fillId="2" borderId="18" xfId="1" applyFont="1" applyFill="1" applyBorder="1" applyAlignment="1">
      <alignment vertical="top" wrapText="1"/>
    </xf>
    <xf numFmtId="0" fontId="4" fillId="2" borderId="0" xfId="1" applyFont="1" applyFill="1" applyAlignment="1">
      <alignment vertical="top" wrapText="1"/>
    </xf>
    <xf numFmtId="0" fontId="9" fillId="5" borderId="0" xfId="3" applyFont="1" applyFill="1" applyBorder="1" applyAlignment="1">
      <alignment horizontal="left" wrapText="1"/>
    </xf>
    <xf numFmtId="0" fontId="2" fillId="5" borderId="0" xfId="1" applyFont="1" applyFill="1" applyBorder="1" applyAlignment="1">
      <alignment vertical="center" wrapText="1"/>
    </xf>
    <xf numFmtId="0" fontId="9" fillId="5" borderId="0" xfId="3" applyFont="1" applyFill="1" applyBorder="1" applyAlignment="1">
      <alignment horizontal="left" vertical="top" wrapText="1"/>
    </xf>
    <xf numFmtId="0" fontId="0" fillId="5" borderId="0" xfId="0" applyFill="1" applyBorder="1"/>
    <xf numFmtId="0" fontId="4" fillId="0" borderId="5" xfId="9" applyFont="1" applyBorder="1" applyAlignment="1">
      <alignment horizontal="center" wrapText="1"/>
    </xf>
    <xf numFmtId="0" fontId="4" fillId="0" borderId="7" xfId="9" applyFont="1" applyBorder="1" applyAlignment="1">
      <alignment horizontal="center" wrapText="1"/>
    </xf>
    <xf numFmtId="0" fontId="4" fillId="2" borderId="9" xfId="9" applyFont="1" applyFill="1" applyBorder="1" applyAlignment="1">
      <alignment horizontal="left" vertical="top"/>
    </xf>
    <xf numFmtId="0" fontId="5" fillId="3" borderId="10" xfId="9" applyFont="1" applyFill="1" applyBorder="1" applyAlignment="1">
      <alignment horizontal="left" vertical="top" wrapText="1"/>
    </xf>
    <xf numFmtId="165" fontId="5" fillId="3" borderId="12" xfId="9" applyNumberFormat="1" applyFont="1" applyFill="1" applyBorder="1" applyAlignment="1">
      <alignment horizontal="right" vertical="top"/>
    </xf>
    <xf numFmtId="0" fontId="4" fillId="2" borderId="13" xfId="9" applyFont="1" applyFill="1" applyBorder="1" applyAlignment="1">
      <alignment horizontal="left" vertical="top"/>
    </xf>
    <xf numFmtId="0" fontId="5" fillId="3" borderId="14" xfId="9" applyFont="1" applyFill="1" applyBorder="1" applyAlignment="1">
      <alignment horizontal="left" vertical="top" wrapText="1"/>
    </xf>
    <xf numFmtId="165" fontId="5" fillId="3" borderId="16" xfId="9" applyNumberFormat="1" applyFont="1" applyFill="1" applyBorder="1" applyAlignment="1">
      <alignment horizontal="right" vertical="top"/>
    </xf>
    <xf numFmtId="0" fontId="4" fillId="2" borderId="19" xfId="9" applyFont="1" applyFill="1" applyBorder="1" applyAlignment="1">
      <alignment horizontal="left" vertical="top"/>
    </xf>
    <xf numFmtId="0" fontId="5" fillId="3" borderId="20" xfId="9" applyFont="1" applyFill="1" applyBorder="1" applyAlignment="1">
      <alignment horizontal="left" vertical="top" wrapText="1"/>
    </xf>
    <xf numFmtId="165" fontId="5" fillId="3" borderId="22" xfId="9" applyNumberFormat="1" applyFont="1" applyFill="1" applyBorder="1" applyAlignment="1">
      <alignment horizontal="right" vertical="top"/>
    </xf>
    <xf numFmtId="0" fontId="1" fillId="0" borderId="0" xfId="10"/>
    <xf numFmtId="0" fontId="4" fillId="0" borderId="5" xfId="10" applyFont="1" applyBorder="1" applyAlignment="1">
      <alignment horizontal="center" wrapText="1"/>
    </xf>
    <xf numFmtId="0" fontId="4" fillId="0" borderId="7" xfId="10" applyFont="1" applyBorder="1" applyAlignment="1">
      <alignment horizontal="center" wrapText="1"/>
    </xf>
    <xf numFmtId="0" fontId="4" fillId="0" borderId="4" xfId="10" applyFont="1" applyBorder="1" applyAlignment="1">
      <alignment horizontal="left" wrapText="1"/>
    </xf>
    <xf numFmtId="0" fontId="4" fillId="0" borderId="6" xfId="10" applyFont="1" applyBorder="1" applyAlignment="1">
      <alignment horizontal="center" wrapText="1"/>
    </xf>
    <xf numFmtId="0" fontId="4" fillId="2" borderId="9" xfId="10" applyFont="1" applyFill="1" applyBorder="1" applyAlignment="1">
      <alignment horizontal="left" vertical="top" wrapText="1"/>
    </xf>
    <xf numFmtId="0" fontId="5" fillId="3" borderId="10" xfId="10" applyFont="1" applyFill="1" applyBorder="1" applyAlignment="1">
      <alignment horizontal="right" vertical="top"/>
    </xf>
    <xf numFmtId="165" fontId="5" fillId="3" borderId="11" xfId="10" applyNumberFormat="1" applyFont="1" applyFill="1" applyBorder="1" applyAlignment="1">
      <alignment horizontal="right" vertical="top"/>
    </xf>
    <xf numFmtId="164" fontId="5" fillId="3" borderId="11" xfId="10" applyNumberFormat="1" applyFont="1" applyFill="1" applyBorder="1" applyAlignment="1">
      <alignment horizontal="right" vertical="top"/>
    </xf>
    <xf numFmtId="164" fontId="5" fillId="3" borderId="12" xfId="10" applyNumberFormat="1" applyFont="1" applyFill="1" applyBorder="1" applyAlignment="1">
      <alignment horizontal="right" vertical="top"/>
    </xf>
    <xf numFmtId="0" fontId="4" fillId="2" borderId="13" xfId="10" applyFont="1" applyFill="1" applyBorder="1" applyAlignment="1">
      <alignment horizontal="left" vertical="top" wrapText="1"/>
    </xf>
    <xf numFmtId="164" fontId="5" fillId="3" borderId="14" xfId="10" applyNumberFormat="1" applyFont="1" applyFill="1" applyBorder="1" applyAlignment="1">
      <alignment horizontal="right" vertical="top"/>
    </xf>
    <xf numFmtId="165" fontId="5" fillId="3" borderId="15" xfId="10" applyNumberFormat="1" applyFont="1" applyFill="1" applyBorder="1" applyAlignment="1">
      <alignment horizontal="right" vertical="top"/>
    </xf>
    <xf numFmtId="164" fontId="5" fillId="3" borderId="15" xfId="10" applyNumberFormat="1" applyFont="1" applyFill="1" applyBorder="1" applyAlignment="1">
      <alignment horizontal="right" vertical="top"/>
    </xf>
    <xf numFmtId="164" fontId="5" fillId="3" borderId="16" xfId="10" applyNumberFormat="1" applyFont="1" applyFill="1" applyBorder="1" applyAlignment="1">
      <alignment horizontal="right" vertical="top"/>
    </xf>
    <xf numFmtId="0" fontId="5" fillId="3" borderId="15" xfId="10" applyFont="1" applyFill="1" applyBorder="1" applyAlignment="1">
      <alignment horizontal="left" vertical="top" wrapText="1"/>
    </xf>
    <xf numFmtId="0" fontId="5" fillId="3" borderId="16" xfId="10" applyFont="1" applyFill="1" applyBorder="1" applyAlignment="1">
      <alignment horizontal="left" vertical="top" wrapText="1"/>
    </xf>
    <xf numFmtId="0" fontId="4" fillId="2" borderId="19" xfId="10" applyFont="1" applyFill="1" applyBorder="1" applyAlignment="1">
      <alignment horizontal="left" vertical="top" wrapText="1"/>
    </xf>
    <xf numFmtId="164" fontId="5" fillId="3" borderId="20" xfId="10" applyNumberFormat="1" applyFont="1" applyFill="1" applyBorder="1" applyAlignment="1">
      <alignment horizontal="right" vertical="top"/>
    </xf>
    <xf numFmtId="165" fontId="5" fillId="3" borderId="21" xfId="10" applyNumberFormat="1" applyFont="1" applyFill="1" applyBorder="1" applyAlignment="1">
      <alignment horizontal="right" vertical="top"/>
    </xf>
    <xf numFmtId="0" fontId="5" fillId="3" borderId="21" xfId="10" applyFont="1" applyFill="1" applyBorder="1" applyAlignment="1">
      <alignment horizontal="left" vertical="top" wrapText="1"/>
    </xf>
    <xf numFmtId="0" fontId="5" fillId="3" borderId="22" xfId="10" applyFont="1" applyFill="1" applyBorder="1" applyAlignment="1">
      <alignment horizontal="left" vertical="top" wrapText="1"/>
    </xf>
    <xf numFmtId="0" fontId="4" fillId="0" borderId="6" xfId="11" applyFont="1" applyBorder="1" applyAlignment="1">
      <alignment horizontal="center" wrapText="1"/>
    </xf>
    <xf numFmtId="164" fontId="5" fillId="3" borderId="10" xfId="11" applyNumberFormat="1" applyFont="1" applyFill="1" applyBorder="1" applyAlignment="1">
      <alignment horizontal="right" vertical="top"/>
    </xf>
    <xf numFmtId="164" fontId="5" fillId="3" borderId="11" xfId="11" applyNumberFormat="1" applyFont="1" applyFill="1" applyBorder="1" applyAlignment="1">
      <alignment horizontal="right" vertical="top"/>
    </xf>
    <xf numFmtId="164" fontId="5" fillId="3" borderId="12" xfId="11" applyNumberFormat="1" applyFont="1" applyFill="1" applyBorder="1" applyAlignment="1">
      <alignment horizontal="right" vertical="top"/>
    </xf>
    <xf numFmtId="164" fontId="5" fillId="3" borderId="14" xfId="11" applyNumberFormat="1" applyFont="1" applyFill="1" applyBorder="1" applyAlignment="1">
      <alignment horizontal="right" vertical="top"/>
    </xf>
    <xf numFmtId="164" fontId="5" fillId="3" borderId="15" xfId="11" applyNumberFormat="1" applyFont="1" applyFill="1" applyBorder="1" applyAlignment="1">
      <alignment horizontal="right" vertical="top"/>
    </xf>
    <xf numFmtId="164" fontId="5" fillId="3" borderId="16" xfId="11" applyNumberFormat="1" applyFont="1" applyFill="1" applyBorder="1" applyAlignment="1">
      <alignment horizontal="right" vertical="top"/>
    </xf>
    <xf numFmtId="0" fontId="5" fillId="3" borderId="14" xfId="11" applyFont="1" applyFill="1" applyBorder="1" applyAlignment="1">
      <alignment horizontal="right" vertical="top"/>
    </xf>
    <xf numFmtId="0" fontId="5" fillId="3" borderId="15" xfId="11" applyFont="1" applyFill="1" applyBorder="1" applyAlignment="1">
      <alignment horizontal="right" vertical="top"/>
    </xf>
    <xf numFmtId="0" fontId="5" fillId="3" borderId="16" xfId="11" applyFont="1" applyFill="1" applyBorder="1" applyAlignment="1">
      <alignment horizontal="right" vertical="top"/>
    </xf>
    <xf numFmtId="164" fontId="5" fillId="3" borderId="20" xfId="11" applyNumberFormat="1" applyFont="1" applyFill="1" applyBorder="1" applyAlignment="1">
      <alignment horizontal="right" vertical="top"/>
    </xf>
    <xf numFmtId="164" fontId="5" fillId="3" borderId="21" xfId="11" applyNumberFormat="1" applyFont="1" applyFill="1" applyBorder="1" applyAlignment="1">
      <alignment horizontal="right" vertical="top"/>
    </xf>
    <xf numFmtId="164" fontId="5" fillId="3" borderId="22" xfId="11" applyNumberFormat="1" applyFont="1" applyFill="1" applyBorder="1" applyAlignment="1">
      <alignment horizontal="right" vertical="top"/>
    </xf>
    <xf numFmtId="0" fontId="4" fillId="0" borderId="7" xfId="12" applyFont="1" applyBorder="1" applyAlignment="1">
      <alignment horizontal="center" wrapText="1"/>
    </xf>
    <xf numFmtId="165" fontId="5" fillId="3" borderId="12" xfId="12" applyNumberFormat="1" applyFont="1" applyFill="1" applyBorder="1" applyAlignment="1">
      <alignment horizontal="right" vertical="top"/>
    </xf>
    <xf numFmtId="0" fontId="4" fillId="2" borderId="13" xfId="12" applyFont="1" applyFill="1" applyBorder="1" applyAlignment="1">
      <alignment horizontal="left" vertical="top"/>
    </xf>
    <xf numFmtId="0" fontId="5" fillId="3" borderId="14" xfId="12" applyFont="1" applyFill="1" applyBorder="1" applyAlignment="1">
      <alignment horizontal="left" vertical="top" wrapText="1"/>
    </xf>
    <xf numFmtId="165" fontId="5" fillId="3" borderId="16" xfId="12" applyNumberFormat="1" applyFont="1" applyFill="1" applyBorder="1" applyAlignment="1">
      <alignment horizontal="right" vertical="top"/>
    </xf>
    <xf numFmtId="165" fontId="5" fillId="3" borderId="22" xfId="12" applyNumberFormat="1" applyFont="1" applyFill="1" applyBorder="1" applyAlignment="1">
      <alignment horizontal="right" vertical="top"/>
    </xf>
    <xf numFmtId="0" fontId="2" fillId="0" borderId="0" xfId="12" applyFont="1" applyBorder="1" applyAlignment="1">
      <alignment horizontal="center" vertical="center" wrapText="1"/>
    </xf>
    <xf numFmtId="0" fontId="2" fillId="0" borderId="0" xfId="9" applyFont="1" applyBorder="1" applyAlignment="1">
      <alignment horizontal="center" vertical="center" wrapText="1"/>
    </xf>
    <xf numFmtId="0" fontId="1" fillId="0" borderId="0" xfId="13"/>
    <xf numFmtId="0" fontId="4" fillId="0" borderId="4" xfId="13" applyFont="1" applyBorder="1" applyAlignment="1">
      <alignment horizontal="left" wrapText="1"/>
    </xf>
    <xf numFmtId="0" fontId="4" fillId="0" borderId="5" xfId="13" applyFont="1" applyBorder="1" applyAlignment="1">
      <alignment horizontal="center" wrapText="1"/>
    </xf>
    <xf numFmtId="0" fontId="4" fillId="0" borderId="6" xfId="13" applyFont="1" applyBorder="1" applyAlignment="1">
      <alignment horizontal="center" wrapText="1"/>
    </xf>
    <xf numFmtId="0" fontId="4" fillId="0" borderId="7" xfId="13" applyFont="1" applyBorder="1" applyAlignment="1">
      <alignment horizontal="center" wrapText="1"/>
    </xf>
    <xf numFmtId="0" fontId="4" fillId="2" borderId="9" xfId="13" applyFont="1" applyFill="1" applyBorder="1" applyAlignment="1">
      <alignment horizontal="left" vertical="top" wrapText="1"/>
    </xf>
    <xf numFmtId="0" fontId="5" fillId="3" borderId="10" xfId="13" applyFont="1" applyFill="1" applyBorder="1" applyAlignment="1">
      <alignment horizontal="right" vertical="top"/>
    </xf>
    <xf numFmtId="165" fontId="5" fillId="3" borderId="11" xfId="13" applyNumberFormat="1" applyFont="1" applyFill="1" applyBorder="1" applyAlignment="1">
      <alignment horizontal="right" vertical="top"/>
    </xf>
    <xf numFmtId="164" fontId="5" fillId="3" borderId="11" xfId="13" applyNumberFormat="1" applyFont="1" applyFill="1" applyBorder="1" applyAlignment="1">
      <alignment horizontal="right" vertical="top"/>
    </xf>
    <xf numFmtId="164" fontId="5" fillId="3" borderId="12" xfId="13" applyNumberFormat="1" applyFont="1" applyFill="1" applyBorder="1" applyAlignment="1">
      <alignment horizontal="right" vertical="top"/>
    </xf>
    <xf numFmtId="0" fontId="4" fillId="2" borderId="13" xfId="13" applyFont="1" applyFill="1" applyBorder="1" applyAlignment="1">
      <alignment horizontal="left" vertical="top" wrapText="1"/>
    </xf>
    <xf numFmtId="164" fontId="5" fillId="3" borderId="14" xfId="13" applyNumberFormat="1" applyFont="1" applyFill="1" applyBorder="1" applyAlignment="1">
      <alignment horizontal="right" vertical="top"/>
    </xf>
    <xf numFmtId="165" fontId="5" fillId="3" borderId="15" xfId="13" applyNumberFormat="1" applyFont="1" applyFill="1" applyBorder="1" applyAlignment="1">
      <alignment horizontal="right" vertical="top"/>
    </xf>
    <xf numFmtId="164" fontId="5" fillId="3" borderId="15" xfId="13" applyNumberFormat="1" applyFont="1" applyFill="1" applyBorder="1" applyAlignment="1">
      <alignment horizontal="right" vertical="top"/>
    </xf>
    <xf numFmtId="164" fontId="5" fillId="3" borderId="16" xfId="13" applyNumberFormat="1" applyFont="1" applyFill="1" applyBorder="1" applyAlignment="1">
      <alignment horizontal="right" vertical="top"/>
    </xf>
    <xf numFmtId="0" fontId="5" fillId="3" borderId="15" xfId="13" applyFont="1" applyFill="1" applyBorder="1" applyAlignment="1">
      <alignment horizontal="left" vertical="top" wrapText="1"/>
    </xf>
    <xf numFmtId="0" fontId="5" fillId="3" borderId="16" xfId="13" applyFont="1" applyFill="1" applyBorder="1" applyAlignment="1">
      <alignment horizontal="left" vertical="top" wrapText="1"/>
    </xf>
    <xf numFmtId="0" fontId="4" fillId="2" borderId="19" xfId="13" applyFont="1" applyFill="1" applyBorder="1" applyAlignment="1">
      <alignment horizontal="left" vertical="top" wrapText="1"/>
    </xf>
    <xf numFmtId="164" fontId="5" fillId="3" borderId="20" xfId="13" applyNumberFormat="1" applyFont="1" applyFill="1" applyBorder="1" applyAlignment="1">
      <alignment horizontal="right" vertical="top"/>
    </xf>
    <xf numFmtId="165" fontId="5" fillId="3" borderId="21" xfId="13" applyNumberFormat="1" applyFont="1" applyFill="1" applyBorder="1" applyAlignment="1">
      <alignment horizontal="right" vertical="top"/>
    </xf>
    <xf numFmtId="0" fontId="5" fillId="3" borderId="21" xfId="13" applyFont="1" applyFill="1" applyBorder="1" applyAlignment="1">
      <alignment horizontal="left" vertical="top" wrapText="1"/>
    </xf>
    <xf numFmtId="0" fontId="5" fillId="3" borderId="22" xfId="13" applyFont="1" applyFill="1" applyBorder="1" applyAlignment="1">
      <alignment horizontal="left" vertical="top" wrapText="1"/>
    </xf>
    <xf numFmtId="0" fontId="4" fillId="0" borderId="6" xfId="14" applyFont="1" applyBorder="1" applyAlignment="1">
      <alignment horizontal="center" wrapText="1"/>
    </xf>
    <xf numFmtId="164" fontId="5" fillId="3" borderId="10" xfId="14" applyNumberFormat="1" applyFont="1" applyFill="1" applyBorder="1" applyAlignment="1">
      <alignment horizontal="right" vertical="top"/>
    </xf>
    <xf numFmtId="164" fontId="5" fillId="3" borderId="11" xfId="14" applyNumberFormat="1" applyFont="1" applyFill="1" applyBorder="1" applyAlignment="1">
      <alignment horizontal="right" vertical="top"/>
    </xf>
    <xf numFmtId="164" fontId="5" fillId="3" borderId="12" xfId="14" applyNumberFormat="1" applyFont="1" applyFill="1" applyBorder="1" applyAlignment="1">
      <alignment horizontal="right" vertical="top"/>
    </xf>
    <xf numFmtId="164" fontId="5" fillId="3" borderId="14" xfId="14" applyNumberFormat="1" applyFont="1" applyFill="1" applyBorder="1" applyAlignment="1">
      <alignment horizontal="right" vertical="top"/>
    </xf>
    <xf numFmtId="164" fontId="5" fillId="3" borderId="15" xfId="14" applyNumberFormat="1" applyFont="1" applyFill="1" applyBorder="1" applyAlignment="1">
      <alignment horizontal="right" vertical="top"/>
    </xf>
    <xf numFmtId="164" fontId="5" fillId="3" borderId="16" xfId="14" applyNumberFormat="1" applyFont="1" applyFill="1" applyBorder="1" applyAlignment="1">
      <alignment horizontal="right" vertical="top"/>
    </xf>
    <xf numFmtId="0" fontId="5" fillId="3" borderId="14" xfId="14" applyFont="1" applyFill="1" applyBorder="1" applyAlignment="1">
      <alignment horizontal="right" vertical="top"/>
    </xf>
    <xf numFmtId="0" fontId="5" fillId="3" borderId="15" xfId="14" applyFont="1" applyFill="1" applyBorder="1" applyAlignment="1">
      <alignment horizontal="right" vertical="top"/>
    </xf>
    <xf numFmtId="0" fontId="5" fillId="3" borderId="16" xfId="14" applyFont="1" applyFill="1" applyBorder="1" applyAlignment="1">
      <alignment horizontal="right" vertical="top"/>
    </xf>
    <xf numFmtId="164" fontId="5" fillId="3" borderId="20" xfId="14" applyNumberFormat="1" applyFont="1" applyFill="1" applyBorder="1" applyAlignment="1">
      <alignment horizontal="right" vertical="top"/>
    </xf>
    <xf numFmtId="164" fontId="5" fillId="3" borderId="21" xfId="14" applyNumberFormat="1" applyFont="1" applyFill="1" applyBorder="1" applyAlignment="1">
      <alignment horizontal="right" vertical="top"/>
    </xf>
    <xf numFmtId="164" fontId="5" fillId="3" borderId="22" xfId="14" applyNumberFormat="1" applyFont="1" applyFill="1" applyBorder="1" applyAlignment="1">
      <alignment horizontal="right" vertical="top"/>
    </xf>
    <xf numFmtId="0" fontId="14" fillId="2" borderId="13" xfId="2" applyFont="1" applyFill="1" applyBorder="1" applyAlignment="1">
      <alignment horizontal="left" vertical="center" wrapText="1"/>
    </xf>
    <xf numFmtId="164" fontId="5" fillId="3" borderId="9" xfId="11" applyNumberFormat="1" applyFont="1" applyFill="1" applyBorder="1" applyAlignment="1">
      <alignment horizontal="right" vertical="top"/>
    </xf>
    <xf numFmtId="164" fontId="5" fillId="3" borderId="13" xfId="11" applyNumberFormat="1" applyFont="1" applyFill="1" applyBorder="1" applyAlignment="1">
      <alignment horizontal="right" vertical="top"/>
    </xf>
    <xf numFmtId="0" fontId="5" fillId="3" borderId="13" xfId="11" applyFont="1" applyFill="1" applyBorder="1" applyAlignment="1">
      <alignment horizontal="right" vertical="top"/>
    </xf>
    <xf numFmtId="164" fontId="5" fillId="3" borderId="19" xfId="11" applyNumberFormat="1" applyFont="1" applyFill="1" applyBorder="1" applyAlignment="1">
      <alignment horizontal="right" vertical="top"/>
    </xf>
    <xf numFmtId="0" fontId="4" fillId="5" borderId="0" xfId="11" applyFont="1" applyFill="1" applyBorder="1" applyAlignment="1">
      <alignment horizontal="center" wrapText="1"/>
    </xf>
    <xf numFmtId="164" fontId="5" fillId="5" borderId="0" xfId="11" applyNumberFormat="1" applyFont="1" applyFill="1" applyBorder="1" applyAlignment="1">
      <alignment horizontal="right" vertical="top"/>
    </xf>
    <xf numFmtId="0" fontId="5" fillId="5" borderId="0" xfId="11" applyFont="1" applyFill="1" applyBorder="1" applyAlignment="1">
      <alignment horizontal="right" vertical="top"/>
    </xf>
    <xf numFmtId="0" fontId="1" fillId="0" borderId="0" xfId="10"/>
    <xf numFmtId="0" fontId="4" fillId="0" borderId="3" xfId="11" applyFont="1" applyBorder="1" applyAlignment="1">
      <alignment wrapText="1"/>
    </xf>
    <xf numFmtId="0" fontId="4" fillId="0" borderId="7" xfId="11" applyFont="1" applyBorder="1" applyAlignment="1">
      <alignment wrapText="1"/>
    </xf>
    <xf numFmtId="0" fontId="4" fillId="0" borderId="0" xfId="11" applyFont="1" applyBorder="1" applyAlignment="1">
      <alignment wrapText="1"/>
    </xf>
    <xf numFmtId="0" fontId="4" fillId="0" borderId="4" xfId="11" applyFont="1" applyBorder="1" applyAlignment="1">
      <alignment wrapText="1"/>
    </xf>
    <xf numFmtId="0" fontId="5" fillId="0" borderId="0" xfId="11" applyFont="1" applyBorder="1" applyAlignment="1">
      <alignment vertical="top" wrapText="1"/>
    </xf>
    <xf numFmtId="0" fontId="5" fillId="3" borderId="0" xfId="11" applyFont="1" applyFill="1" applyAlignment="1"/>
    <xf numFmtId="0" fontId="1" fillId="0" borderId="0" xfId="11" applyAlignment="1"/>
    <xf numFmtId="0" fontId="4" fillId="0" borderId="1" xfId="11" applyFont="1" applyBorder="1" applyAlignment="1">
      <alignment wrapText="1"/>
    </xf>
    <xf numFmtId="0" fontId="4" fillId="0" borderId="5" xfId="11" applyFont="1" applyBorder="1" applyAlignment="1">
      <alignment wrapText="1"/>
    </xf>
    <xf numFmtId="0" fontId="4" fillId="0" borderId="2" xfId="11" applyFont="1" applyBorder="1" applyAlignment="1">
      <alignment wrapText="1"/>
    </xf>
    <xf numFmtId="0" fontId="4" fillId="0" borderId="6" xfId="11" applyFont="1" applyBorder="1" applyAlignment="1">
      <alignment wrapText="1"/>
    </xf>
    <xf numFmtId="0" fontId="2" fillId="0" borderId="0" xfId="11" applyFont="1" applyBorder="1" applyAlignment="1">
      <alignment vertical="center" wrapText="1"/>
    </xf>
    <xf numFmtId="0" fontId="8" fillId="0" borderId="0" xfId="15"/>
    <xf numFmtId="0" fontId="9" fillId="0" borderId="7" xfId="15" applyFont="1" applyBorder="1" applyAlignment="1">
      <alignment horizontal="center" wrapText="1"/>
    </xf>
    <xf numFmtId="165" fontId="10" fillId="3" borderId="12" xfId="15" applyNumberFormat="1" applyFont="1" applyFill="1" applyBorder="1" applyAlignment="1">
      <alignment horizontal="right" vertical="top"/>
    </xf>
    <xf numFmtId="0" fontId="9" fillId="2" borderId="13" xfId="15" applyFont="1" applyFill="1" applyBorder="1" applyAlignment="1">
      <alignment horizontal="left" vertical="top"/>
    </xf>
    <xf numFmtId="165" fontId="10" fillId="3" borderId="16" xfId="15" applyNumberFormat="1" applyFont="1" applyFill="1" applyBorder="1" applyAlignment="1">
      <alignment horizontal="right" vertical="top"/>
    </xf>
    <xf numFmtId="165" fontId="10" fillId="3" borderId="22" xfId="15" applyNumberFormat="1" applyFont="1" applyFill="1" applyBorder="1" applyAlignment="1">
      <alignment horizontal="right" vertical="top"/>
    </xf>
    <xf numFmtId="0" fontId="2" fillId="0" borderId="0" xfId="15" applyFont="1" applyBorder="1" applyAlignment="1">
      <alignment horizontal="center" vertical="center" wrapText="1"/>
    </xf>
    <xf numFmtId="0" fontId="8" fillId="0" borderId="0" xfId="16"/>
    <xf numFmtId="0" fontId="9" fillId="0" borderId="4" xfId="16" applyFont="1" applyBorder="1" applyAlignment="1">
      <alignment horizontal="left" wrapText="1"/>
    </xf>
    <xf numFmtId="0" fontId="9" fillId="0" borderId="5" xfId="16" applyFont="1" applyBorder="1" applyAlignment="1">
      <alignment horizontal="center" wrapText="1"/>
    </xf>
    <xf numFmtId="0" fontId="9" fillId="0" borderId="6" xfId="16" applyFont="1" applyBorder="1" applyAlignment="1">
      <alignment horizontal="center" wrapText="1"/>
    </xf>
    <xf numFmtId="0" fontId="9" fillId="0" borderId="7" xfId="16" applyFont="1" applyBorder="1" applyAlignment="1">
      <alignment horizontal="center" wrapText="1"/>
    </xf>
    <xf numFmtId="0" fontId="9" fillId="2" borderId="9" xfId="16" applyFont="1" applyFill="1" applyBorder="1" applyAlignment="1">
      <alignment horizontal="left" vertical="top" wrapText="1"/>
    </xf>
    <xf numFmtId="0" fontId="10" fillId="3" borderId="10" xfId="16" applyFont="1" applyFill="1" applyBorder="1" applyAlignment="1">
      <alignment horizontal="right" vertical="top"/>
    </xf>
    <xf numFmtId="165" fontId="10" fillId="3" borderId="11" xfId="16" applyNumberFormat="1" applyFont="1" applyFill="1" applyBorder="1" applyAlignment="1">
      <alignment horizontal="right" vertical="top"/>
    </xf>
    <xf numFmtId="164" fontId="10" fillId="3" borderId="11" xfId="16" applyNumberFormat="1" applyFont="1" applyFill="1" applyBorder="1" applyAlignment="1">
      <alignment horizontal="right" vertical="top"/>
    </xf>
    <xf numFmtId="164" fontId="10" fillId="3" borderId="12" xfId="16" applyNumberFormat="1" applyFont="1" applyFill="1" applyBorder="1" applyAlignment="1">
      <alignment horizontal="right" vertical="top"/>
    </xf>
    <xf numFmtId="0" fontId="9" fillId="2" borderId="13" xfId="16" applyFont="1" applyFill="1" applyBorder="1" applyAlignment="1">
      <alignment horizontal="left" vertical="top" wrapText="1"/>
    </xf>
    <xf numFmtId="164" fontId="10" fillId="3" borderId="14" xfId="16" applyNumberFormat="1" applyFont="1" applyFill="1" applyBorder="1" applyAlignment="1">
      <alignment horizontal="right" vertical="top"/>
    </xf>
    <xf numFmtId="165" fontId="10" fillId="3" borderId="15" xfId="16" applyNumberFormat="1" applyFont="1" applyFill="1" applyBorder="1" applyAlignment="1">
      <alignment horizontal="right" vertical="top"/>
    </xf>
    <xf numFmtId="164" fontId="10" fillId="3" borderId="15" xfId="16" applyNumberFormat="1" applyFont="1" applyFill="1" applyBorder="1" applyAlignment="1">
      <alignment horizontal="right" vertical="top"/>
    </xf>
    <xf numFmtId="164" fontId="10" fillId="3" borderId="16" xfId="16" applyNumberFormat="1" applyFont="1" applyFill="1" applyBorder="1" applyAlignment="1">
      <alignment horizontal="right" vertical="top"/>
    </xf>
    <xf numFmtId="0" fontId="10" fillId="3" borderId="15" xfId="16" applyFont="1" applyFill="1" applyBorder="1" applyAlignment="1">
      <alignment horizontal="left" vertical="top" wrapText="1"/>
    </xf>
    <xf numFmtId="0" fontId="10" fillId="3" borderId="16" xfId="16" applyFont="1" applyFill="1" applyBorder="1" applyAlignment="1">
      <alignment horizontal="left" vertical="top" wrapText="1"/>
    </xf>
    <xf numFmtId="0" fontId="9" fillId="2" borderId="19" xfId="16" applyFont="1" applyFill="1" applyBorder="1" applyAlignment="1">
      <alignment horizontal="left" vertical="top" wrapText="1"/>
    </xf>
    <xf numFmtId="164" fontId="10" fillId="3" borderId="20" xfId="16" applyNumberFormat="1" applyFont="1" applyFill="1" applyBorder="1" applyAlignment="1">
      <alignment horizontal="right" vertical="top"/>
    </xf>
    <xf numFmtId="165" fontId="10" fillId="3" borderId="21" xfId="16" applyNumberFormat="1" applyFont="1" applyFill="1" applyBorder="1" applyAlignment="1">
      <alignment horizontal="right" vertical="top"/>
    </xf>
    <xf numFmtId="0" fontId="10" fillId="3" borderId="21" xfId="16" applyFont="1" applyFill="1" applyBorder="1" applyAlignment="1">
      <alignment horizontal="left" vertical="top" wrapText="1"/>
    </xf>
    <xf numFmtId="0" fontId="10" fillId="3" borderId="22" xfId="16" applyFont="1" applyFill="1" applyBorder="1" applyAlignment="1">
      <alignment horizontal="left" vertical="top" wrapText="1"/>
    </xf>
    <xf numFmtId="0" fontId="8" fillId="0" borderId="0" xfId="17"/>
    <xf numFmtId="0" fontId="9" fillId="0" borderId="6" xfId="17" applyFont="1" applyBorder="1" applyAlignment="1">
      <alignment horizontal="center" wrapText="1"/>
    </xf>
    <xf numFmtId="164" fontId="10" fillId="3" borderId="10" xfId="17" applyNumberFormat="1" applyFont="1" applyFill="1" applyBorder="1" applyAlignment="1">
      <alignment horizontal="right" vertical="top"/>
    </xf>
    <xf numFmtId="164" fontId="10" fillId="3" borderId="11" xfId="17" applyNumberFormat="1" applyFont="1" applyFill="1" applyBorder="1" applyAlignment="1">
      <alignment horizontal="right" vertical="top"/>
    </xf>
    <xf numFmtId="164" fontId="10" fillId="3" borderId="12" xfId="17" applyNumberFormat="1" applyFont="1" applyFill="1" applyBorder="1" applyAlignment="1">
      <alignment horizontal="right" vertical="top"/>
    </xf>
    <xf numFmtId="164" fontId="10" fillId="3" borderId="14" xfId="17" applyNumberFormat="1" applyFont="1" applyFill="1" applyBorder="1" applyAlignment="1">
      <alignment horizontal="right" vertical="top"/>
    </xf>
    <xf numFmtId="164" fontId="10" fillId="3" borderId="15" xfId="17" applyNumberFormat="1" applyFont="1" applyFill="1" applyBorder="1" applyAlignment="1">
      <alignment horizontal="right" vertical="top"/>
    </xf>
    <xf numFmtId="164" fontId="10" fillId="3" borderId="16" xfId="17" applyNumberFormat="1" applyFont="1" applyFill="1" applyBorder="1" applyAlignment="1">
      <alignment horizontal="right" vertical="top"/>
    </xf>
    <xf numFmtId="0" fontId="10" fillId="3" borderId="14" xfId="17" applyFont="1" applyFill="1" applyBorder="1" applyAlignment="1">
      <alignment horizontal="right" vertical="top"/>
    </xf>
    <xf numFmtId="0" fontId="10" fillId="3" borderId="15" xfId="17" applyFont="1" applyFill="1" applyBorder="1" applyAlignment="1">
      <alignment horizontal="right" vertical="top"/>
    </xf>
    <xf numFmtId="0" fontId="10" fillId="3" borderId="16" xfId="17" applyFont="1" applyFill="1" applyBorder="1" applyAlignment="1">
      <alignment horizontal="right" vertical="top"/>
    </xf>
    <xf numFmtId="164" fontId="10" fillId="3" borderId="20" xfId="17" applyNumberFormat="1" applyFont="1" applyFill="1" applyBorder="1" applyAlignment="1">
      <alignment horizontal="right" vertical="top"/>
    </xf>
    <xf numFmtId="164" fontId="10" fillId="3" borderId="21" xfId="17" applyNumberFormat="1" applyFont="1" applyFill="1" applyBorder="1" applyAlignment="1">
      <alignment horizontal="right" vertical="top"/>
    </xf>
    <xf numFmtId="164" fontId="10" fillId="3" borderId="22" xfId="17" applyNumberFormat="1" applyFont="1" applyFill="1" applyBorder="1" applyAlignment="1">
      <alignment horizontal="right" vertical="top"/>
    </xf>
    <xf numFmtId="0" fontId="0" fillId="5" borderId="0" xfId="0" applyFill="1"/>
    <xf numFmtId="0" fontId="8" fillId="5" borderId="0" xfId="15" applyFill="1"/>
    <xf numFmtId="0" fontId="0" fillId="0" borderId="0" xfId="0" applyAlignment="1">
      <alignment vertical="top"/>
    </xf>
    <xf numFmtId="0" fontId="2" fillId="0" borderId="0" xfId="2" applyFont="1" applyAlignment="1">
      <alignment horizontal="center" vertical="center" wrapText="1"/>
    </xf>
    <xf numFmtId="0" fontId="4" fillId="0" borderId="4" xfId="2" applyFont="1" applyBorder="1" applyAlignment="1">
      <alignment horizontal="center" vertical="center" wrapText="1"/>
    </xf>
    <xf numFmtId="0" fontId="9" fillId="2" borderId="13" xfId="5" applyFont="1" applyFill="1" applyBorder="1" applyAlignment="1">
      <alignment horizontal="left" vertical="top" wrapText="1"/>
    </xf>
    <xf numFmtId="0" fontId="4" fillId="2" borderId="9" xfId="2" applyFont="1" applyFill="1" applyBorder="1" applyAlignment="1">
      <alignment horizontal="center" vertical="center" wrapText="1"/>
    </xf>
    <xf numFmtId="0" fontId="4" fillId="2" borderId="13" xfId="2" applyFont="1" applyFill="1" applyBorder="1" applyAlignment="1">
      <alignment horizontal="center" vertical="center" wrapText="1"/>
    </xf>
    <xf numFmtId="0" fontId="2" fillId="0" borderId="0" xfId="5" applyFont="1" applyBorder="1" applyAlignment="1">
      <alignment horizontal="center" vertical="center" wrapText="1"/>
    </xf>
    <xf numFmtId="0" fontId="9" fillId="0" borderId="4" xfId="5" applyFont="1" applyBorder="1" applyAlignment="1">
      <alignment horizontal="left" wrapText="1"/>
    </xf>
    <xf numFmtId="0" fontId="9" fillId="2" borderId="9" xfId="5" applyFont="1" applyFill="1" applyBorder="1" applyAlignment="1">
      <alignment horizontal="left" vertical="top" wrapText="1"/>
    </xf>
    <xf numFmtId="0" fontId="4" fillId="2" borderId="18" xfId="2" applyFont="1" applyFill="1" applyBorder="1" applyAlignment="1">
      <alignment horizontal="center" vertical="center" wrapText="1"/>
    </xf>
    <xf numFmtId="0" fontId="4" fillId="2" borderId="0" xfId="2" applyFont="1" applyFill="1" applyBorder="1" applyAlignment="1">
      <alignment horizontal="center" vertical="center" wrapText="1"/>
    </xf>
    <xf numFmtId="0" fontId="4" fillId="2" borderId="17" xfId="2" applyFont="1" applyFill="1" applyBorder="1" applyAlignment="1">
      <alignment horizontal="center" vertical="center" wrapText="1"/>
    </xf>
    <xf numFmtId="0" fontId="9" fillId="2" borderId="19" xfId="5" applyFont="1" applyFill="1" applyBorder="1" applyAlignment="1">
      <alignment horizontal="left" vertical="top" wrapText="1"/>
    </xf>
    <xf numFmtId="0" fontId="4" fillId="2" borderId="13" xfId="2" applyFont="1" applyFill="1" applyBorder="1" applyAlignment="1">
      <alignment horizontal="right" vertical="center" wrapText="1"/>
    </xf>
    <xf numFmtId="0" fontId="4" fillId="2" borderId="19" xfId="2" applyFont="1" applyFill="1" applyBorder="1" applyAlignment="1">
      <alignment horizontal="right" vertical="center" wrapText="1"/>
    </xf>
    <xf numFmtId="0" fontId="2" fillId="0" borderId="0" xfId="4" applyFont="1" applyAlignment="1">
      <alignment horizontal="center" vertical="center" wrapText="1"/>
    </xf>
    <xf numFmtId="0" fontId="5" fillId="0" borderId="0" xfId="4" applyFont="1" applyAlignment="1">
      <alignment horizontal="left" vertical="top" wrapText="1"/>
    </xf>
    <xf numFmtId="0" fontId="2" fillId="0" borderId="0" xfId="6" applyFont="1" applyBorder="1" applyAlignment="1">
      <alignment horizontal="center" vertical="center" wrapText="1"/>
    </xf>
    <xf numFmtId="0" fontId="10" fillId="0" borderId="0" xfId="6" applyFont="1" applyBorder="1" applyAlignment="1">
      <alignment horizontal="left" vertical="top" wrapText="1"/>
    </xf>
    <xf numFmtId="0" fontId="2" fillId="0" borderId="0" xfId="7" applyFont="1" applyBorder="1" applyAlignment="1">
      <alignment horizontal="center" vertical="center" wrapText="1"/>
    </xf>
    <xf numFmtId="0" fontId="5" fillId="0" borderId="0" xfId="7" applyFont="1" applyBorder="1" applyAlignment="1">
      <alignment horizontal="left" vertical="top" wrapText="1"/>
    </xf>
    <xf numFmtId="0" fontId="2" fillId="0" borderId="0" xfId="1" applyFont="1" applyAlignment="1">
      <alignment horizontal="center" vertical="center" wrapText="1"/>
    </xf>
    <xf numFmtId="0" fontId="5" fillId="0" borderId="0" xfId="1" applyFont="1" applyAlignment="1">
      <alignment horizontal="left" vertical="top" wrapText="1"/>
    </xf>
    <xf numFmtId="0" fontId="4" fillId="2" borderId="8" xfId="1" applyFont="1" applyFill="1" applyBorder="1" applyAlignment="1">
      <alignment horizontal="center" vertical="top" wrapText="1"/>
    </xf>
    <xf numFmtId="0" fontId="4" fillId="2" borderId="0" xfId="1" applyFont="1" applyFill="1" applyAlignment="1">
      <alignment horizontal="center" vertical="top" wrapText="1"/>
    </xf>
    <xf numFmtId="0" fontId="4" fillId="2" borderId="17" xfId="1" applyFont="1" applyFill="1" applyBorder="1" applyAlignment="1">
      <alignment horizontal="center" vertical="top" wrapText="1"/>
    </xf>
    <xf numFmtId="0" fontId="2" fillId="0" borderId="0" xfId="8" applyFont="1" applyBorder="1" applyAlignment="1">
      <alignment horizontal="center" vertical="center" wrapText="1"/>
    </xf>
    <xf numFmtId="0" fontId="0" fillId="0" borderId="0" xfId="0" applyAlignment="1">
      <alignment horizontal="left" wrapText="1"/>
    </xf>
    <xf numFmtId="0" fontId="10" fillId="0" borderId="8" xfId="3" applyFont="1" applyBorder="1" applyAlignment="1">
      <alignment horizontal="center" vertical="top" wrapText="1"/>
    </xf>
    <xf numFmtId="0" fontId="10" fillId="0" borderId="0" xfId="3" applyFont="1" applyBorder="1" applyAlignment="1">
      <alignment horizontal="center" vertical="top" wrapText="1"/>
    </xf>
    <xf numFmtId="0" fontId="6" fillId="3" borderId="13" xfId="1" applyFont="1" applyFill="1" applyBorder="1" applyAlignment="1">
      <alignment horizontal="center" vertical="top"/>
    </xf>
    <xf numFmtId="0" fontId="4" fillId="0" borderId="1" xfId="8" applyFont="1" applyBorder="1" applyAlignment="1">
      <alignment horizontal="center" wrapText="1"/>
    </xf>
    <xf numFmtId="0" fontId="4" fillId="0" borderId="5" xfId="8" applyFont="1" applyBorder="1" applyAlignment="1">
      <alignment horizontal="center" wrapText="1"/>
    </xf>
    <xf numFmtId="0" fontId="4" fillId="0" borderId="2" xfId="8" applyFont="1" applyBorder="1" applyAlignment="1">
      <alignment horizontal="center" wrapText="1"/>
    </xf>
    <xf numFmtId="0" fontId="4" fillId="0" borderId="6" xfId="8" applyFont="1" applyBorder="1" applyAlignment="1">
      <alignment horizontal="center" wrapText="1"/>
    </xf>
    <xf numFmtId="0" fontId="4" fillId="0" borderId="3" xfId="8" applyFont="1" applyBorder="1" applyAlignment="1">
      <alignment horizontal="center" wrapText="1"/>
    </xf>
    <xf numFmtId="0" fontId="2" fillId="0" borderId="0" xfId="9" applyFont="1" applyBorder="1" applyAlignment="1">
      <alignment horizontal="center" vertical="center" wrapText="1"/>
    </xf>
    <xf numFmtId="0" fontId="4" fillId="2" borderId="13" xfId="9" applyFont="1" applyFill="1" applyBorder="1" applyAlignment="1">
      <alignment horizontal="left" vertical="top" wrapText="1"/>
    </xf>
    <xf numFmtId="0" fontId="4" fillId="2" borderId="19" xfId="9" applyFont="1" applyFill="1" applyBorder="1" applyAlignment="1">
      <alignment horizontal="left" vertical="top" wrapText="1"/>
    </xf>
    <xf numFmtId="0" fontId="4" fillId="2" borderId="13" xfId="12" applyFont="1" applyFill="1" applyBorder="1" applyAlignment="1">
      <alignment horizontal="left" vertical="top" wrapText="1"/>
    </xf>
    <xf numFmtId="0" fontId="4" fillId="0" borderId="4" xfId="9" applyFont="1" applyBorder="1" applyAlignment="1">
      <alignment horizontal="left" wrapText="1"/>
    </xf>
    <xf numFmtId="0" fontId="4" fillId="2" borderId="9" xfId="9" applyFont="1" applyFill="1" applyBorder="1" applyAlignment="1">
      <alignment horizontal="left" vertical="top" wrapText="1"/>
    </xf>
    <xf numFmtId="0" fontId="5" fillId="0" borderId="0" xfId="14" applyFont="1" applyBorder="1" applyAlignment="1">
      <alignment horizontal="left" vertical="top" wrapText="1"/>
    </xf>
    <xf numFmtId="0" fontId="2" fillId="0" borderId="0" xfId="11" applyFont="1" applyBorder="1" applyAlignment="1">
      <alignment horizontal="center" vertical="center" wrapText="1"/>
    </xf>
    <xf numFmtId="0" fontId="5" fillId="3" borderId="0" xfId="14" applyFont="1" applyFill="1"/>
    <xf numFmtId="0" fontId="1" fillId="0" borderId="0" xfId="14"/>
    <xf numFmtId="0" fontId="4" fillId="0" borderId="1" xfId="14" applyFont="1" applyBorder="1" applyAlignment="1">
      <alignment horizontal="center" wrapText="1"/>
    </xf>
    <xf numFmtId="0" fontId="4" fillId="0" borderId="5" xfId="14" applyFont="1" applyBorder="1" applyAlignment="1">
      <alignment horizontal="center" wrapText="1"/>
    </xf>
    <xf numFmtId="0" fontId="4" fillId="0" borderId="2" xfId="14" applyFont="1" applyBorder="1" applyAlignment="1">
      <alignment horizontal="center" wrapText="1"/>
    </xf>
    <xf numFmtId="0" fontId="4" fillId="0" borderId="6" xfId="14" applyFont="1" applyBorder="1" applyAlignment="1">
      <alignment horizontal="center" wrapText="1"/>
    </xf>
    <xf numFmtId="0" fontId="4" fillId="0" borderId="3" xfId="14" applyFont="1" applyBorder="1" applyAlignment="1">
      <alignment horizontal="center" wrapText="1"/>
    </xf>
    <xf numFmtId="0" fontId="4" fillId="0" borderId="7" xfId="14" applyFont="1" applyBorder="1" applyAlignment="1">
      <alignment horizontal="center" wrapText="1"/>
    </xf>
    <xf numFmtId="0" fontId="2" fillId="0" borderId="0" xfId="17" applyFont="1" applyBorder="1" applyAlignment="1">
      <alignment horizontal="center" vertical="center" wrapText="1"/>
    </xf>
    <xf numFmtId="0" fontId="10" fillId="3" borderId="0" xfId="17" applyFont="1" applyFill="1"/>
    <xf numFmtId="0" fontId="8" fillId="0" borderId="0" xfId="17"/>
    <xf numFmtId="0" fontId="9" fillId="0" borderId="1" xfId="17" applyFont="1" applyBorder="1" applyAlignment="1">
      <alignment horizontal="center" wrapText="1"/>
    </xf>
    <xf numFmtId="0" fontId="9" fillId="0" borderId="5" xfId="17" applyFont="1" applyBorder="1" applyAlignment="1">
      <alignment horizontal="center" wrapText="1"/>
    </xf>
    <xf numFmtId="0" fontId="9" fillId="0" borderId="2" xfId="17" applyFont="1" applyBorder="1" applyAlignment="1">
      <alignment horizontal="center" wrapText="1"/>
    </xf>
    <xf numFmtId="0" fontId="9" fillId="0" borderId="6" xfId="17" applyFont="1" applyBorder="1" applyAlignment="1">
      <alignment horizontal="center" wrapText="1"/>
    </xf>
    <xf numFmtId="0" fontId="9" fillId="0" borderId="3" xfId="17" applyFont="1" applyBorder="1" applyAlignment="1">
      <alignment horizontal="center" wrapText="1"/>
    </xf>
    <xf numFmtId="0" fontId="9" fillId="0" borderId="7" xfId="17" applyFont="1" applyBorder="1" applyAlignment="1">
      <alignment horizontal="center" wrapText="1"/>
    </xf>
    <xf numFmtId="0" fontId="4" fillId="0" borderId="0" xfId="11" applyFont="1" applyBorder="1" applyAlignment="1">
      <alignment horizontal="left" wrapText="1"/>
    </xf>
    <xf numFmtId="0" fontId="10" fillId="0" borderId="0" xfId="17" applyFont="1" applyBorder="1" applyAlignment="1">
      <alignment horizontal="left" vertical="top" wrapText="1"/>
    </xf>
    <xf numFmtId="0" fontId="2" fillId="0" borderId="0" xfId="13" applyFont="1" applyBorder="1" applyAlignment="1">
      <alignment horizontal="center" vertical="center" wrapText="1"/>
    </xf>
    <xf numFmtId="0" fontId="5" fillId="3" borderId="0" xfId="13" applyFont="1" applyFill="1"/>
    <xf numFmtId="0" fontId="1" fillId="0" borderId="0" xfId="13"/>
    <xf numFmtId="0" fontId="5" fillId="0" borderId="0" xfId="13" applyFont="1" applyBorder="1" applyAlignment="1">
      <alignment horizontal="left" vertical="top" wrapText="1"/>
    </xf>
    <xf numFmtId="0" fontId="2" fillId="0" borderId="0" xfId="10" applyFont="1" applyBorder="1" applyAlignment="1">
      <alignment horizontal="center" vertical="center" wrapText="1"/>
    </xf>
    <xf numFmtId="0" fontId="5" fillId="3" borderId="0" xfId="10" applyFont="1" applyFill="1"/>
    <xf numFmtId="0" fontId="1" fillId="0" borderId="0" xfId="10"/>
    <xf numFmtId="0" fontId="5" fillId="0" borderId="0" xfId="10" applyFont="1" applyBorder="1" applyAlignment="1">
      <alignment horizontal="left" vertical="top" wrapText="1"/>
    </xf>
    <xf numFmtId="0" fontId="10" fillId="0" borderId="0" xfId="16" applyFont="1" applyBorder="1" applyAlignment="1">
      <alignment horizontal="left" vertical="top" wrapText="1"/>
    </xf>
    <xf numFmtId="0" fontId="2" fillId="0" borderId="0" xfId="16" applyFont="1" applyBorder="1" applyAlignment="1">
      <alignment horizontal="center" vertical="center" wrapText="1"/>
    </xf>
    <xf numFmtId="0" fontId="10" fillId="3" borderId="0" xfId="16" applyFont="1" applyFill="1"/>
    <xf numFmtId="0" fontId="8" fillId="0" borderId="0" xfId="16"/>
    <xf numFmtId="0" fontId="0" fillId="0" borderId="0" xfId="0" applyAlignment="1">
      <alignment horizontal="center" vertical="top" wrapText="1"/>
    </xf>
  </cellXfs>
  <cellStyles count="18">
    <cellStyle name="Normal" xfId="0" builtinId="0"/>
    <cellStyle name="Normal_GLM reg_Btwn Subjts N" xfId="12" xr:uid="{2B7F1430-4760-484B-A0E6-CD66F2A73A85}"/>
    <cellStyle name="Normal_GLM reg_Btwn Subjts N_1" xfId="15" xr:uid="{102F1EB9-721D-437C-B1B0-C7B49BAD6316}"/>
    <cellStyle name="Normal_GLM reg_Btwn Subjts Tests" xfId="13" xr:uid="{0865EE70-29F6-4ED2-86D9-759B7E45EAD9}"/>
    <cellStyle name="Normal_GLM reg_Btwn Subjts Tests_1" xfId="16" xr:uid="{5BBEB760-2631-4F5F-B555-694A3A2A6EA6}"/>
    <cellStyle name="Normal_GLM reg_Parameter Estimates" xfId="14" xr:uid="{F8D94BDC-E3BD-4738-9C80-C091FE4DFE97}"/>
    <cellStyle name="Normal_GLM reg_Parameter Estimates_1" xfId="17" xr:uid="{4A0B6D4F-5723-4ED6-A33F-AAC90B8EAE2C}"/>
    <cellStyle name="Normal_Ordinal reg_Case Summary" xfId="5" xr:uid="{F3191876-76E8-461D-B01D-FE67B3662D6C}"/>
    <cellStyle name="Normal_Ordinal reg_Estimates" xfId="3" xr:uid="{8C6B4B06-C38F-41D8-ADF8-3FF4AD3545EB}"/>
    <cellStyle name="Normal_Ordinal reg_Estimates_1" xfId="8" xr:uid="{7C7D738D-C7E5-4353-BAC2-18752494BD1E}"/>
    <cellStyle name="Normal_Ordinal reg_Fitness" xfId="6" xr:uid="{D10E56F0-7551-49B9-AF8C-8C1AF34E1551}"/>
    <cellStyle name="Normal_Ordinal reg_Fitness_1" xfId="7" xr:uid="{1158E677-486D-486D-BA9D-3869AB668163}"/>
    <cellStyle name="Normal_Sheet10" xfId="1" xr:uid="{FA7C8369-94DD-4D4B-9634-DFCAF1C481E2}"/>
    <cellStyle name="Normal_Sheet4" xfId="9" xr:uid="{06AA3C17-87B5-4EA9-A283-B0B381102396}"/>
    <cellStyle name="Normal_Sheet5" xfId="10" xr:uid="{B3724023-03AC-4C71-BD9B-F6A8225C9C95}"/>
    <cellStyle name="Normal_Sheet6" xfId="11" xr:uid="{4A61408F-56BF-48D3-9581-E98A557636E8}"/>
    <cellStyle name="Normal_Sheet7" xfId="2" xr:uid="{A5DDEC36-EFA4-456C-93DF-0D6F7B954874}"/>
    <cellStyle name="Normal_Sheet9" xfId="4" xr:uid="{AA308001-656B-43F1-B5DE-67ECEBDDDB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1 Parameter Estimates</a:t>
            </a:r>
            <a:r>
              <a:rPr lang="en-US" baseline="0"/>
              <a:t> (Log Likelihood) by Interview Period</a:t>
            </a:r>
          </a:p>
          <a:p>
            <a:pPr>
              <a:defRPr/>
            </a:pPr>
            <a:r>
              <a:rPr lang="en-US" baseline="0"/>
              <a:t>[Reference: Period 25, beginning  Feb. 17 and ending Mar. 1,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'Ordinal reg_Estimates'!$C$55:$D$66</c:f>
              <c:strCache>
                <c:ptCount val="12"/>
                <c:pt idx="0">
                  <c:v>(Aug. 19) Per. 13</c:v>
                </c:pt>
                <c:pt idx="1">
                  <c:v>(Sept. 2) Per. 14</c:v>
                </c:pt>
                <c:pt idx="2">
                  <c:v>(Sept. 16) Per. 15</c:v>
                </c:pt>
                <c:pt idx="3">
                  <c:v>(Sept. 30) Per. 16</c:v>
                </c:pt>
                <c:pt idx="4">
                  <c:v>(Oct. 14) Per. 17</c:v>
                </c:pt>
                <c:pt idx="5">
                  <c:v>(Oct. 28) Per. 18</c:v>
                </c:pt>
                <c:pt idx="6">
                  <c:v>(Nov. 11) Per. 19</c:v>
                </c:pt>
                <c:pt idx="7">
                  <c:v>(Nov. 25) Per. 20</c:v>
                </c:pt>
                <c:pt idx="8">
                  <c:v>(Dec. 9) Per. 21</c:v>
                </c:pt>
                <c:pt idx="9">
                  <c:v>(Jan. 6) Per. 22</c:v>
                </c:pt>
                <c:pt idx="10">
                  <c:v>(Jan. 20) Per. 23</c:v>
                </c:pt>
                <c:pt idx="11">
                  <c:v>(Feb. 3) Per. 24</c:v>
                </c:pt>
              </c:strCache>
            </c:strRef>
          </c:cat>
          <c:val>
            <c:numRef>
              <c:f>'Ordinal reg_Estimates'!$E$55:$E$66</c:f>
              <c:numCache>
                <c:formatCode>###0.000</c:formatCode>
                <c:ptCount val="12"/>
                <c:pt idx="0">
                  <c:v>-3.0177669468117535E-2</c:v>
                </c:pt>
                <c:pt idx="1">
                  <c:v>-4.8186536690842399E-2</c:v>
                </c:pt>
                <c:pt idx="2">
                  <c:v>2.0540003302069135E-2</c:v>
                </c:pt>
                <c:pt idx="3">
                  <c:v>7.8978688041976049E-3</c:v>
                </c:pt>
                <c:pt idx="4">
                  <c:v>4.4978416498382801E-2</c:v>
                </c:pt>
                <c:pt idx="5">
                  <c:v>0.16889209459485416</c:v>
                </c:pt>
                <c:pt idx="6">
                  <c:v>0.18419863272192066</c:v>
                </c:pt>
                <c:pt idx="7">
                  <c:v>0.12234213103064723</c:v>
                </c:pt>
                <c:pt idx="8">
                  <c:v>0.12760805363611943</c:v>
                </c:pt>
                <c:pt idx="9">
                  <c:v>0.15327039711938681</c:v>
                </c:pt>
                <c:pt idx="10">
                  <c:v>0.12138906125719297</c:v>
                </c:pt>
                <c:pt idx="11">
                  <c:v>5.6250547102560076E-2</c:v>
                </c:pt>
              </c:numCache>
            </c:numRef>
          </c:val>
          <c:smooth val="0"/>
          <c:extLst>
            <c:ext xmlns:c16="http://schemas.microsoft.com/office/drawing/2014/chart" uri="{C3380CC4-5D6E-409C-BE32-E72D297353CC}">
              <c16:uniqueId val="{00000000-A605-4DED-B590-C3159EE47819}"/>
            </c:ext>
          </c:extLst>
        </c:ser>
        <c:dLbls>
          <c:showLegendKey val="0"/>
          <c:showVal val="0"/>
          <c:showCatName val="0"/>
          <c:showSerName val="0"/>
          <c:showPercent val="0"/>
          <c:showBubbleSize val="0"/>
        </c:dLbls>
        <c:smooth val="0"/>
        <c:axId val="466818304"/>
        <c:axId val="466820272"/>
      </c:lineChart>
      <c:catAx>
        <c:axId val="4668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20272"/>
        <c:crosses val="autoZero"/>
        <c:auto val="1"/>
        <c:lblAlgn val="ctr"/>
        <c:lblOffset val="100"/>
        <c:noMultiLvlLbl val="0"/>
      </c:catAx>
      <c:valAx>
        <c:axId val="4668202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1 (re-specified) Parameter Estimates</a:t>
            </a:r>
            <a:r>
              <a:rPr lang="en-US" baseline="0"/>
              <a:t> (Log Likelihood) by Interview Period</a:t>
            </a:r>
          </a:p>
          <a:p>
            <a:pPr>
              <a:defRPr/>
            </a:pPr>
            <a:r>
              <a:rPr lang="en-US" baseline="0"/>
              <a:t>[Reference: Period 25, beginning  Feb. 17 and ending Mar. 1,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'Ordinal reg_Estimates'!$C$55:$D$66</c:f>
              <c:strCache>
                <c:ptCount val="12"/>
                <c:pt idx="0">
                  <c:v>(Aug. 19) Per. 13</c:v>
                </c:pt>
                <c:pt idx="1">
                  <c:v>(Sept. 2) Per. 14</c:v>
                </c:pt>
                <c:pt idx="2">
                  <c:v>(Sept. 16) Per. 15</c:v>
                </c:pt>
                <c:pt idx="3">
                  <c:v>(Sept. 30) Per. 16</c:v>
                </c:pt>
                <c:pt idx="4">
                  <c:v>(Oct. 14) Per. 17</c:v>
                </c:pt>
                <c:pt idx="5">
                  <c:v>(Oct. 28) Per. 18</c:v>
                </c:pt>
                <c:pt idx="6">
                  <c:v>(Nov. 11) Per. 19</c:v>
                </c:pt>
                <c:pt idx="7">
                  <c:v>(Nov. 25) Per. 20</c:v>
                </c:pt>
                <c:pt idx="8">
                  <c:v>(Dec. 9) Per. 21</c:v>
                </c:pt>
                <c:pt idx="9">
                  <c:v>(Jan. 6) Per. 22</c:v>
                </c:pt>
                <c:pt idx="10">
                  <c:v>(Jan. 20) Per. 23</c:v>
                </c:pt>
                <c:pt idx="11">
                  <c:v>(Feb. 3) Per. 24</c:v>
                </c:pt>
              </c:strCache>
            </c:strRef>
          </c:cat>
          <c:val>
            <c:numRef>
              <c:f>'Ordinal reg_Estimates'!$M$55:$M$66</c:f>
              <c:numCache>
                <c:formatCode>###0.000</c:formatCode>
                <c:ptCount val="12"/>
                <c:pt idx="0">
                  <c:v>-5.2798835435692741E-2</c:v>
                </c:pt>
                <c:pt idx="1">
                  <c:v>-7.0807702658415239E-2</c:v>
                </c:pt>
                <c:pt idx="2">
                  <c:v>-2.0811626654997188E-3</c:v>
                </c:pt>
                <c:pt idx="3">
                  <c:v>-1.4723297163369196E-2</c:v>
                </c:pt>
                <c:pt idx="4">
                  <c:v>2.2357250530817087E-2</c:v>
                </c:pt>
                <c:pt idx="5">
                  <c:v>0.14627092862730015</c:v>
                </c:pt>
                <c:pt idx="6">
                  <c:v>0.16157746675435794</c:v>
                </c:pt>
                <c:pt idx="7">
                  <c:v>9.9720965063081424E-2</c:v>
                </c:pt>
                <c:pt idx="8">
                  <c:v>0.10498688766856001</c:v>
                </c:pt>
                <c:pt idx="9">
                  <c:v>0.15327039711938156</c:v>
                </c:pt>
                <c:pt idx="10">
                  <c:v>0.12138906125719023</c:v>
                </c:pt>
                <c:pt idx="11">
                  <c:v>5.6250547102564739E-2</c:v>
                </c:pt>
              </c:numCache>
            </c:numRef>
          </c:val>
          <c:smooth val="0"/>
          <c:extLst>
            <c:ext xmlns:c16="http://schemas.microsoft.com/office/drawing/2014/chart" uri="{C3380CC4-5D6E-409C-BE32-E72D297353CC}">
              <c16:uniqueId val="{00000000-DDF0-4933-9416-EE731FD2F421}"/>
            </c:ext>
          </c:extLst>
        </c:ser>
        <c:dLbls>
          <c:showLegendKey val="0"/>
          <c:showVal val="0"/>
          <c:showCatName val="0"/>
          <c:showSerName val="0"/>
          <c:showPercent val="0"/>
          <c:showBubbleSize val="0"/>
        </c:dLbls>
        <c:smooth val="0"/>
        <c:axId val="466818304"/>
        <c:axId val="466820272"/>
      </c:lineChart>
      <c:catAx>
        <c:axId val="4668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20272"/>
        <c:crosses val="autoZero"/>
        <c:auto val="1"/>
        <c:lblAlgn val="ctr"/>
        <c:lblOffset val="100"/>
        <c:noMultiLvlLbl val="0"/>
      </c:catAx>
      <c:valAx>
        <c:axId val="4668202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2 Parameter Estimates</a:t>
            </a:r>
            <a:r>
              <a:rPr lang="en-US" baseline="0"/>
              <a:t> (Log Likelihood) by Interview Period</a:t>
            </a:r>
          </a:p>
          <a:p>
            <a:pPr>
              <a:defRPr/>
            </a:pPr>
            <a:r>
              <a:rPr lang="en-US" baseline="0"/>
              <a:t>[Reference: Period 25, beginning  Feb. 17 and ending Mar. 1,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'Ordinal reg_Estimates'!$C$43:$C$65</c:f>
              <c:strCache>
                <c:ptCount val="23"/>
                <c:pt idx="0">
                  <c:v> (April 23) Per. 1</c:v>
                </c:pt>
                <c:pt idx="1">
                  <c:v> (May 7) Per. 2</c:v>
                </c:pt>
                <c:pt idx="2">
                  <c:v>(May 14) Per. 3 </c:v>
                </c:pt>
                <c:pt idx="3">
                  <c:v>(May 21) Per. 4 </c:v>
                </c:pt>
                <c:pt idx="4">
                  <c:v>(May 28) Per. 5 </c:v>
                </c:pt>
                <c:pt idx="5">
                  <c:v>(June 4) Per. 6 </c:v>
                </c:pt>
                <c:pt idx="6">
                  <c:v>(June 11) Per. 7 </c:v>
                </c:pt>
                <c:pt idx="7">
                  <c:v>(June 18) Per. 8 </c:v>
                </c:pt>
                <c:pt idx="8">
                  <c:v>(June 25) Per. 9 </c:v>
                </c:pt>
                <c:pt idx="9">
                  <c:v>(July 2) Per. 10 </c:v>
                </c:pt>
                <c:pt idx="10">
                  <c:v>(July 9) Per. 11</c:v>
                </c:pt>
                <c:pt idx="11">
                  <c:v>(July 16) Per. 12</c:v>
                </c:pt>
                <c:pt idx="12">
                  <c:v>(Aug. 19) Per. 13</c:v>
                </c:pt>
                <c:pt idx="13">
                  <c:v>(Sept. 2) Per. 14</c:v>
                </c:pt>
                <c:pt idx="14">
                  <c:v>(Sept. 16) Per. 15</c:v>
                </c:pt>
                <c:pt idx="15">
                  <c:v>(Sept. 30) Per. 16</c:v>
                </c:pt>
                <c:pt idx="16">
                  <c:v>(Oct. 14) Per. 17</c:v>
                </c:pt>
                <c:pt idx="17">
                  <c:v>(Oct. 28) Per. 18</c:v>
                </c:pt>
                <c:pt idx="18">
                  <c:v>(Nov. 11) Per. 19</c:v>
                </c:pt>
                <c:pt idx="19">
                  <c:v>(Nov. 25) Per. 20</c:v>
                </c:pt>
                <c:pt idx="20">
                  <c:v>(Dec. 9) Per. 21</c:v>
                </c:pt>
                <c:pt idx="21">
                  <c:v>(Jan. 6) Per. 22</c:v>
                </c:pt>
                <c:pt idx="22">
                  <c:v>(Jan. 20) Per. 23</c:v>
                </c:pt>
              </c:strCache>
            </c:strRef>
          </c:cat>
          <c:val>
            <c:numRef>
              <c:f>'Ordinal reg_Estimates'!$U$43:$U$66</c:f>
              <c:numCache>
                <c:formatCode>###0.000</c:formatCode>
                <c:ptCount val="24"/>
                <c:pt idx="0">
                  <c:v>-0.30749935941425294</c:v>
                </c:pt>
                <c:pt idx="1">
                  <c:v>-0.31091151215453661</c:v>
                </c:pt>
                <c:pt idx="2">
                  <c:v>-0.25388452836199421</c:v>
                </c:pt>
                <c:pt idx="3">
                  <c:v>-0.27569916456074822</c:v>
                </c:pt>
                <c:pt idx="4">
                  <c:v>-0.23331431229706198</c:v>
                </c:pt>
                <c:pt idx="5">
                  <c:v>-0.18362415187033382</c:v>
                </c:pt>
                <c:pt idx="6">
                  <c:v>-0.12887954428074697</c:v>
                </c:pt>
                <c:pt idx="7">
                  <c:v>-0.13540261280566257</c:v>
                </c:pt>
                <c:pt idx="8">
                  <c:v>-9.5343993682896838E-2</c:v>
                </c:pt>
                <c:pt idx="9">
                  <c:v>-6.8754420142133815E-2</c:v>
                </c:pt>
                <c:pt idx="10">
                  <c:v>-3.3761487868293562E-2</c:v>
                </c:pt>
                <c:pt idx="11">
                  <c:v>6.7099491480284495E-3</c:v>
                </c:pt>
                <c:pt idx="12">
                  <c:v>-0.10226359953589759</c:v>
                </c:pt>
                <c:pt idx="13">
                  <c:v>-0.11396140429788118</c:v>
                </c:pt>
                <c:pt idx="14">
                  <c:v>-4.3847525029923361E-2</c:v>
                </c:pt>
                <c:pt idx="15">
                  <c:v>-5.5715679545665704E-2</c:v>
                </c:pt>
                <c:pt idx="16">
                  <c:v>-1.2325707114327154E-2</c:v>
                </c:pt>
                <c:pt idx="17">
                  <c:v>0.10881476480433311</c:v>
                </c:pt>
                <c:pt idx="18">
                  <c:v>0.11792287874073996</c:v>
                </c:pt>
                <c:pt idx="19">
                  <c:v>6.2606463236719076E-2</c:v>
                </c:pt>
                <c:pt idx="20">
                  <c:v>7.3555960135702314E-2</c:v>
                </c:pt>
                <c:pt idx="21">
                  <c:v>0.14593717916620261</c:v>
                </c:pt>
                <c:pt idx="22">
                  <c:v>0.11755683091143591</c:v>
                </c:pt>
                <c:pt idx="23">
                  <c:v>5.9560263379347771E-2</c:v>
                </c:pt>
              </c:numCache>
            </c:numRef>
          </c:val>
          <c:smooth val="0"/>
          <c:extLst>
            <c:ext xmlns:c16="http://schemas.microsoft.com/office/drawing/2014/chart" uri="{C3380CC4-5D6E-409C-BE32-E72D297353CC}">
              <c16:uniqueId val="{00000000-CC85-4504-A37B-73381D340200}"/>
            </c:ext>
          </c:extLst>
        </c:ser>
        <c:dLbls>
          <c:showLegendKey val="0"/>
          <c:showVal val="0"/>
          <c:showCatName val="0"/>
          <c:showSerName val="0"/>
          <c:showPercent val="0"/>
          <c:showBubbleSize val="0"/>
        </c:dLbls>
        <c:smooth val="0"/>
        <c:axId val="466818304"/>
        <c:axId val="466820272"/>
      </c:lineChart>
      <c:catAx>
        <c:axId val="4668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20272"/>
        <c:crosses val="autoZero"/>
        <c:auto val="1"/>
        <c:lblAlgn val="ctr"/>
        <c:lblOffset val="100"/>
        <c:noMultiLvlLbl val="0"/>
      </c:catAx>
      <c:valAx>
        <c:axId val="4668202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Parameter Estimates</a:t>
            </a:r>
            <a:r>
              <a:rPr lang="en-US" baseline="0"/>
              <a:t> (Log Likelihood) by Interview Period</a:t>
            </a:r>
          </a:p>
          <a:p>
            <a:pPr>
              <a:defRPr/>
            </a:pPr>
            <a:r>
              <a:rPr lang="en-US" baseline="0"/>
              <a:t>[Reference: Period 25, beginning  Feb. 17 and ending Mar. 1,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'Ordinal reg_Estimates'!$U$75</c:f>
              <c:strCache>
                <c:ptCount val="1"/>
                <c:pt idx="0">
                  <c:v>Model 3 (Ordinal Regression)</c:v>
                </c:pt>
              </c:strCache>
            </c:strRef>
          </c:tx>
          <c:spPr>
            <a:ln w="28575" cap="rnd">
              <a:solidFill>
                <a:schemeClr val="accent1"/>
              </a:solidFill>
              <a:round/>
            </a:ln>
            <a:effectLst/>
          </c:spPr>
          <c:marker>
            <c:symbol val="none"/>
          </c:marker>
          <c:cat>
            <c:strRef>
              <c:f>'Ordinal reg_Estimates'!$C$43:$C$66</c:f>
              <c:strCache>
                <c:ptCount val="24"/>
                <c:pt idx="0">
                  <c:v> (April 23) Per. 1</c:v>
                </c:pt>
                <c:pt idx="1">
                  <c:v> (May 7) Per. 2</c:v>
                </c:pt>
                <c:pt idx="2">
                  <c:v>(May 14) Per. 3 </c:v>
                </c:pt>
                <c:pt idx="3">
                  <c:v>(May 21) Per. 4 </c:v>
                </c:pt>
                <c:pt idx="4">
                  <c:v>(May 28) Per. 5 </c:v>
                </c:pt>
                <c:pt idx="5">
                  <c:v>(June 4) Per. 6 </c:v>
                </c:pt>
                <c:pt idx="6">
                  <c:v>(June 11) Per. 7 </c:v>
                </c:pt>
                <c:pt idx="7">
                  <c:v>(June 18) Per. 8 </c:v>
                </c:pt>
                <c:pt idx="8">
                  <c:v>(June 25) Per. 9 </c:v>
                </c:pt>
                <c:pt idx="9">
                  <c:v>(July 2) Per. 10 </c:v>
                </c:pt>
                <c:pt idx="10">
                  <c:v>(July 9) Per. 11</c:v>
                </c:pt>
                <c:pt idx="11">
                  <c:v>(July 16) Per. 12</c:v>
                </c:pt>
                <c:pt idx="12">
                  <c:v>(Aug. 19) Per. 13</c:v>
                </c:pt>
                <c:pt idx="13">
                  <c:v>(Sept. 2) Per. 14</c:v>
                </c:pt>
                <c:pt idx="14">
                  <c:v>(Sept. 16) Per. 15</c:v>
                </c:pt>
                <c:pt idx="15">
                  <c:v>(Sept. 30) Per. 16</c:v>
                </c:pt>
                <c:pt idx="16">
                  <c:v>(Oct. 14) Per. 17</c:v>
                </c:pt>
                <c:pt idx="17">
                  <c:v>(Oct. 28) Per. 18</c:v>
                </c:pt>
                <c:pt idx="18">
                  <c:v>(Nov. 11) Per. 19</c:v>
                </c:pt>
                <c:pt idx="19">
                  <c:v>(Nov. 25) Per. 20</c:v>
                </c:pt>
                <c:pt idx="20">
                  <c:v>(Dec. 9) Per. 21</c:v>
                </c:pt>
                <c:pt idx="21">
                  <c:v>(Jan. 6) Per. 22</c:v>
                </c:pt>
                <c:pt idx="22">
                  <c:v>(Jan. 20) Per. 23</c:v>
                </c:pt>
                <c:pt idx="23">
                  <c:v>(Feb. 3) Per. 24</c:v>
                </c:pt>
              </c:strCache>
            </c:strRef>
          </c:cat>
          <c:val>
            <c:numRef>
              <c:f>'Ordinal reg_Estimates'!$U$43:$U$66</c:f>
              <c:numCache>
                <c:formatCode>###0.000</c:formatCode>
                <c:ptCount val="24"/>
                <c:pt idx="0">
                  <c:v>-0.30749935941425294</c:v>
                </c:pt>
                <c:pt idx="1">
                  <c:v>-0.31091151215453661</c:v>
                </c:pt>
                <c:pt idx="2">
                  <c:v>-0.25388452836199421</c:v>
                </c:pt>
                <c:pt idx="3">
                  <c:v>-0.27569916456074822</c:v>
                </c:pt>
                <c:pt idx="4">
                  <c:v>-0.23331431229706198</c:v>
                </c:pt>
                <c:pt idx="5">
                  <c:v>-0.18362415187033382</c:v>
                </c:pt>
                <c:pt idx="6">
                  <c:v>-0.12887954428074697</c:v>
                </c:pt>
                <c:pt idx="7">
                  <c:v>-0.13540261280566257</c:v>
                </c:pt>
                <c:pt idx="8">
                  <c:v>-9.5343993682896838E-2</c:v>
                </c:pt>
                <c:pt idx="9">
                  <c:v>-6.8754420142133815E-2</c:v>
                </c:pt>
                <c:pt idx="10">
                  <c:v>-3.3761487868293562E-2</c:v>
                </c:pt>
                <c:pt idx="11">
                  <c:v>6.7099491480284495E-3</c:v>
                </c:pt>
                <c:pt idx="12">
                  <c:v>-0.10226359953589759</c:v>
                </c:pt>
                <c:pt idx="13">
                  <c:v>-0.11396140429788118</c:v>
                </c:pt>
                <c:pt idx="14">
                  <c:v>-4.3847525029923361E-2</c:v>
                </c:pt>
                <c:pt idx="15">
                  <c:v>-5.5715679545665704E-2</c:v>
                </c:pt>
                <c:pt idx="16">
                  <c:v>-1.2325707114327154E-2</c:v>
                </c:pt>
                <c:pt idx="17">
                  <c:v>0.10881476480433311</c:v>
                </c:pt>
                <c:pt idx="18">
                  <c:v>0.11792287874073996</c:v>
                </c:pt>
                <c:pt idx="19">
                  <c:v>6.2606463236719076E-2</c:v>
                </c:pt>
                <c:pt idx="20">
                  <c:v>7.3555960135702314E-2</c:v>
                </c:pt>
                <c:pt idx="21">
                  <c:v>0.14593717916620261</c:v>
                </c:pt>
                <c:pt idx="22">
                  <c:v>0.11755683091143591</c:v>
                </c:pt>
                <c:pt idx="23">
                  <c:v>5.9560263379347771E-2</c:v>
                </c:pt>
              </c:numCache>
            </c:numRef>
          </c:val>
          <c:smooth val="0"/>
          <c:extLst>
            <c:ext xmlns:c16="http://schemas.microsoft.com/office/drawing/2014/chart" uri="{C3380CC4-5D6E-409C-BE32-E72D297353CC}">
              <c16:uniqueId val="{00000000-ED90-40E5-AFCF-C5DCD64E79E3}"/>
            </c:ext>
          </c:extLst>
        </c:ser>
        <c:ser>
          <c:idx val="1"/>
          <c:order val="1"/>
          <c:tx>
            <c:strRef>
              <c:f>'Ordinal reg_Estimates'!$M$75</c:f>
              <c:strCache>
                <c:ptCount val="1"/>
                <c:pt idx="0">
                  <c:v>Model 4 (Ordinal Regression)</c:v>
                </c:pt>
              </c:strCache>
            </c:strRef>
          </c:tx>
          <c:spPr>
            <a:ln w="28575" cap="rnd">
              <a:solidFill>
                <a:schemeClr val="accent2"/>
              </a:solidFill>
              <a:round/>
            </a:ln>
            <a:effectLst/>
          </c:spPr>
          <c:marker>
            <c:symbol val="none"/>
          </c:marker>
          <c:cat>
            <c:strRef>
              <c:f>'Ordinal reg_Estimates'!$C$43:$C$66</c:f>
              <c:strCache>
                <c:ptCount val="24"/>
                <c:pt idx="0">
                  <c:v> (April 23) Per. 1</c:v>
                </c:pt>
                <c:pt idx="1">
                  <c:v> (May 7) Per. 2</c:v>
                </c:pt>
                <c:pt idx="2">
                  <c:v>(May 14) Per. 3 </c:v>
                </c:pt>
                <c:pt idx="3">
                  <c:v>(May 21) Per. 4 </c:v>
                </c:pt>
                <c:pt idx="4">
                  <c:v>(May 28) Per. 5 </c:v>
                </c:pt>
                <c:pt idx="5">
                  <c:v>(June 4) Per. 6 </c:v>
                </c:pt>
                <c:pt idx="6">
                  <c:v>(June 11) Per. 7 </c:v>
                </c:pt>
                <c:pt idx="7">
                  <c:v>(June 18) Per. 8 </c:v>
                </c:pt>
                <c:pt idx="8">
                  <c:v>(June 25) Per. 9 </c:v>
                </c:pt>
                <c:pt idx="9">
                  <c:v>(July 2) Per. 10 </c:v>
                </c:pt>
                <c:pt idx="10">
                  <c:v>(July 9) Per. 11</c:v>
                </c:pt>
                <c:pt idx="11">
                  <c:v>(July 16) Per. 12</c:v>
                </c:pt>
                <c:pt idx="12">
                  <c:v>(Aug. 19) Per. 13</c:v>
                </c:pt>
                <c:pt idx="13">
                  <c:v>(Sept. 2) Per. 14</c:v>
                </c:pt>
                <c:pt idx="14">
                  <c:v>(Sept. 16) Per. 15</c:v>
                </c:pt>
                <c:pt idx="15">
                  <c:v>(Sept. 30) Per. 16</c:v>
                </c:pt>
                <c:pt idx="16">
                  <c:v>(Oct. 14) Per. 17</c:v>
                </c:pt>
                <c:pt idx="17">
                  <c:v>(Oct. 28) Per. 18</c:v>
                </c:pt>
                <c:pt idx="18">
                  <c:v>(Nov. 11) Per. 19</c:v>
                </c:pt>
                <c:pt idx="19">
                  <c:v>(Nov. 25) Per. 20</c:v>
                </c:pt>
                <c:pt idx="20">
                  <c:v>(Dec. 9) Per. 21</c:v>
                </c:pt>
                <c:pt idx="21">
                  <c:v>(Jan. 6) Per. 22</c:v>
                </c:pt>
                <c:pt idx="22">
                  <c:v>(Jan. 20) Per. 23</c:v>
                </c:pt>
                <c:pt idx="23">
                  <c:v>(Feb. 3) Per. 24</c:v>
                </c:pt>
              </c:strCache>
            </c:strRef>
          </c:cat>
          <c:val>
            <c:numRef>
              <c:f>'Ordinal reg_Estimates'!$M$43:$M$66</c:f>
              <c:numCache>
                <c:formatCode>General</c:formatCode>
                <c:ptCount val="24"/>
                <c:pt idx="12" formatCode="###0.000">
                  <c:v>-5.2798835435692741E-2</c:v>
                </c:pt>
                <c:pt idx="13" formatCode="###0.000">
                  <c:v>-7.0807702658415239E-2</c:v>
                </c:pt>
                <c:pt idx="14" formatCode="###0.000">
                  <c:v>-2.0811626654997188E-3</c:v>
                </c:pt>
                <c:pt idx="15" formatCode="###0.000">
                  <c:v>-1.4723297163369196E-2</c:v>
                </c:pt>
                <c:pt idx="16" formatCode="###0.000">
                  <c:v>2.2357250530817087E-2</c:v>
                </c:pt>
                <c:pt idx="17" formatCode="###0.000">
                  <c:v>0.14627092862730015</c:v>
                </c:pt>
                <c:pt idx="18" formatCode="###0.000">
                  <c:v>0.16157746675435794</c:v>
                </c:pt>
                <c:pt idx="19" formatCode="###0.000">
                  <c:v>9.9720965063081424E-2</c:v>
                </c:pt>
                <c:pt idx="20" formatCode="###0.000">
                  <c:v>0.10498688766856001</c:v>
                </c:pt>
                <c:pt idx="21" formatCode="###0.000">
                  <c:v>0.15327039711938156</c:v>
                </c:pt>
                <c:pt idx="22" formatCode="###0.000">
                  <c:v>0.12138906125719023</c:v>
                </c:pt>
                <c:pt idx="23" formatCode="###0.000">
                  <c:v>5.6250547102564739E-2</c:v>
                </c:pt>
              </c:numCache>
            </c:numRef>
          </c:val>
          <c:smooth val="0"/>
          <c:extLst>
            <c:ext xmlns:c16="http://schemas.microsoft.com/office/drawing/2014/chart" uri="{C3380CC4-5D6E-409C-BE32-E72D297353CC}">
              <c16:uniqueId val="{00000005-ED90-40E5-AFCF-C5DCD64E79E3}"/>
            </c:ext>
          </c:extLst>
        </c:ser>
        <c:dLbls>
          <c:showLegendKey val="0"/>
          <c:showVal val="0"/>
          <c:showCatName val="0"/>
          <c:showSerName val="0"/>
          <c:showPercent val="0"/>
          <c:showBubbleSize val="0"/>
        </c:dLbls>
        <c:smooth val="0"/>
        <c:axId val="466818304"/>
        <c:axId val="466820272"/>
      </c:lineChart>
      <c:catAx>
        <c:axId val="4668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3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20272"/>
        <c:crosses val="autoZero"/>
        <c:auto val="1"/>
        <c:lblAlgn val="ctr"/>
        <c:lblOffset val="100"/>
        <c:noMultiLvlLbl val="0"/>
      </c:catAx>
      <c:valAx>
        <c:axId val="4668202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Parameter Estimates</a:t>
            </a:r>
            <a:r>
              <a:rPr lang="en-US" baseline="0"/>
              <a:t> (Univariate ANOVA General Linear Modelling) by Interview Period</a:t>
            </a:r>
          </a:p>
          <a:p>
            <a:pPr>
              <a:defRPr/>
            </a:pPr>
            <a:r>
              <a:rPr lang="en-US" baseline="0"/>
              <a:t>[Reference: Period 25, beginning  Feb. 17 and ending Mar. 1,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'GLM reg_Parameter Estimates'!$W$1:$AD$1</c:f>
              <c:strCache>
                <c:ptCount val="1"/>
                <c:pt idx="0">
                  <c:v>Model 3 (GLM Regression)</c:v>
                </c:pt>
              </c:strCache>
            </c:strRef>
          </c:tx>
          <c:spPr>
            <a:ln w="28575" cap="rnd">
              <a:solidFill>
                <a:schemeClr val="accent1"/>
              </a:solidFill>
              <a:round/>
            </a:ln>
            <a:effectLst/>
          </c:spPr>
          <c:marker>
            <c:symbol val="none"/>
          </c:marker>
          <c:cat>
            <c:strRef>
              <c:f>'GLM reg_Parameter Estimates'!$B$41:$B$65</c:f>
              <c:strCache>
                <c:ptCount val="25"/>
                <c:pt idx="0">
                  <c:v> (April 23) Per. 1</c:v>
                </c:pt>
                <c:pt idx="1">
                  <c:v> (May 7) Per. 2</c:v>
                </c:pt>
                <c:pt idx="2">
                  <c:v>(May 14) Per. 3 </c:v>
                </c:pt>
                <c:pt idx="3">
                  <c:v>(May 21) Per. 4 </c:v>
                </c:pt>
                <c:pt idx="4">
                  <c:v>(May 28) Per. 5 </c:v>
                </c:pt>
                <c:pt idx="5">
                  <c:v>(June 4) Per. 6 </c:v>
                </c:pt>
                <c:pt idx="6">
                  <c:v>(June 11) Per. 7 </c:v>
                </c:pt>
                <c:pt idx="7">
                  <c:v>(June 18) Per. 8 </c:v>
                </c:pt>
                <c:pt idx="8">
                  <c:v>(June 25) Per. 9 </c:v>
                </c:pt>
                <c:pt idx="9">
                  <c:v>(July 2) Per. 10 </c:v>
                </c:pt>
                <c:pt idx="10">
                  <c:v>(July 9) Per. 11</c:v>
                </c:pt>
                <c:pt idx="11">
                  <c:v>(July 16) Per. 12</c:v>
                </c:pt>
                <c:pt idx="12">
                  <c:v>(Aug. 19) Per. 13</c:v>
                </c:pt>
                <c:pt idx="13">
                  <c:v>(Sept. 2) Per. 14</c:v>
                </c:pt>
                <c:pt idx="14">
                  <c:v>(Sept. 16) Per. 15</c:v>
                </c:pt>
                <c:pt idx="15">
                  <c:v>(Sept. 30) Per. 16</c:v>
                </c:pt>
                <c:pt idx="16">
                  <c:v>(Oct. 14) Per. 17</c:v>
                </c:pt>
                <c:pt idx="17">
                  <c:v>(Oct. 28) Per. 18</c:v>
                </c:pt>
                <c:pt idx="18">
                  <c:v>(Nov. 11) Per. 19</c:v>
                </c:pt>
                <c:pt idx="19">
                  <c:v>(Nov. 25) Per. 20</c:v>
                </c:pt>
                <c:pt idx="20">
                  <c:v>(Dec. 9) Per. 21</c:v>
                </c:pt>
                <c:pt idx="21">
                  <c:v>(Jan. 6) Per. 22</c:v>
                </c:pt>
                <c:pt idx="22">
                  <c:v>(Jan. 20) Per. 23</c:v>
                </c:pt>
                <c:pt idx="23">
                  <c:v>(Feb. 3) Per. 24</c:v>
                </c:pt>
                <c:pt idx="24">
                  <c:v>(Feb. 17) Per. 25</c:v>
                </c:pt>
              </c:strCache>
            </c:strRef>
          </c:cat>
          <c:val>
            <c:numRef>
              <c:f>'GLM reg_Parameter Estimates'!$W$41:$W$64</c:f>
              <c:numCache>
                <c:formatCode>###0.000</c:formatCode>
                <c:ptCount val="24"/>
                <c:pt idx="0">
                  <c:v>-0.5416209927240393</c:v>
                </c:pt>
                <c:pt idx="1">
                  <c:v>-0.53171697806176732</c:v>
                </c:pt>
                <c:pt idx="2">
                  <c:v>-0.45445127197684426</c:v>
                </c:pt>
                <c:pt idx="3">
                  <c:v>-0.47715976566132368</c:v>
                </c:pt>
                <c:pt idx="4">
                  <c:v>-0.41048172622445184</c:v>
                </c:pt>
                <c:pt idx="5">
                  <c:v>-0.33340857855382966</c:v>
                </c:pt>
                <c:pt idx="6">
                  <c:v>-0.24517620691775333</c:v>
                </c:pt>
                <c:pt idx="7">
                  <c:v>-0.25538469525608382</c:v>
                </c:pt>
                <c:pt idx="8">
                  <c:v>-0.17810645662293922</c:v>
                </c:pt>
                <c:pt idx="9">
                  <c:v>-0.14077522044843888</c:v>
                </c:pt>
                <c:pt idx="10">
                  <c:v>-7.1725028280478526E-2</c:v>
                </c:pt>
                <c:pt idx="11">
                  <c:v>-1.2917415026798829E-4</c:v>
                </c:pt>
                <c:pt idx="12">
                  <c:v>-0.19695799961880089</c:v>
                </c:pt>
                <c:pt idx="13">
                  <c:v>-0.20810347327310003</c:v>
                </c:pt>
                <c:pt idx="14">
                  <c:v>-9.5021817481005688E-2</c:v>
                </c:pt>
                <c:pt idx="15">
                  <c:v>-0.1151000505043944</c:v>
                </c:pt>
                <c:pt idx="16">
                  <c:v>-3.5743716059579836E-2</c:v>
                </c:pt>
                <c:pt idx="17">
                  <c:v>0.18114864631692768</c:v>
                </c:pt>
                <c:pt idx="18">
                  <c:v>0.18293442022767095</c:v>
                </c:pt>
                <c:pt idx="19">
                  <c:v>0.10118558781906918</c:v>
                </c:pt>
                <c:pt idx="20">
                  <c:v>0.13280140676567898</c:v>
                </c:pt>
                <c:pt idx="21">
                  <c:v>0.2452607359399499</c:v>
                </c:pt>
                <c:pt idx="22">
                  <c:v>0.1879864649269111</c:v>
                </c:pt>
                <c:pt idx="23">
                  <c:v>9.6822227051385143E-2</c:v>
                </c:pt>
              </c:numCache>
            </c:numRef>
          </c:val>
          <c:smooth val="0"/>
          <c:extLst>
            <c:ext xmlns:c16="http://schemas.microsoft.com/office/drawing/2014/chart" uri="{C3380CC4-5D6E-409C-BE32-E72D297353CC}">
              <c16:uniqueId val="{00000000-A75C-4B38-8823-5E0EC301E13E}"/>
            </c:ext>
          </c:extLst>
        </c:ser>
        <c:ser>
          <c:idx val="1"/>
          <c:order val="1"/>
          <c:tx>
            <c:strRef>
              <c:f>'GLM reg_Parameter Estimates'!$AF$1:$AM$1</c:f>
              <c:strCache>
                <c:ptCount val="1"/>
                <c:pt idx="0">
                  <c:v>Model 4 (GLM Regression)</c:v>
                </c:pt>
              </c:strCache>
            </c:strRef>
          </c:tx>
          <c:spPr>
            <a:ln w="28575" cap="rnd">
              <a:solidFill>
                <a:schemeClr val="accent2"/>
              </a:solidFill>
              <a:round/>
            </a:ln>
            <a:effectLst/>
          </c:spPr>
          <c:marker>
            <c:symbol val="none"/>
          </c:marker>
          <c:val>
            <c:numRef>
              <c:f>'GLM reg_Parameter Estimates'!$AF$41:$AF$64</c:f>
              <c:numCache>
                <c:formatCode>General</c:formatCode>
                <c:ptCount val="24"/>
                <c:pt idx="12" formatCode="###0.000">
                  <c:v>-0.10945963365909697</c:v>
                </c:pt>
                <c:pt idx="13" formatCode="###0.000">
                  <c:v>-0.12953877122611873</c:v>
                </c:pt>
                <c:pt idx="14" formatCode="###0.000">
                  <c:v>-2.3715390510183773E-2</c:v>
                </c:pt>
                <c:pt idx="15" formatCode="###0.000">
                  <c:v>-4.3761304343606429E-2</c:v>
                </c:pt>
                <c:pt idx="16" formatCode="###0.000">
                  <c:v>2.350307244078953E-2</c:v>
                </c:pt>
                <c:pt idx="17" formatCode="###0.000">
                  <c:v>0.24010923264247966</c:v>
                </c:pt>
                <c:pt idx="18" formatCode="###0.000">
                  <c:v>0.25032866669181342</c:v>
                </c:pt>
                <c:pt idx="19" formatCode="###0.000">
                  <c:v>0.15908911609635126</c:v>
                </c:pt>
                <c:pt idx="20" formatCode="###0.000">
                  <c:v>0.17735500005001564</c:v>
                </c:pt>
                <c:pt idx="21" formatCode="###0.000">
                  <c:v>0.2521566041565107</c:v>
                </c:pt>
                <c:pt idx="22" formatCode="###0.000">
                  <c:v>0.1906930818039754</c:v>
                </c:pt>
                <c:pt idx="23" formatCode="###0.000">
                  <c:v>9.0347056368317871E-2</c:v>
                </c:pt>
              </c:numCache>
            </c:numRef>
          </c:val>
          <c:smooth val="0"/>
          <c:extLst>
            <c:ext xmlns:c16="http://schemas.microsoft.com/office/drawing/2014/chart" uri="{C3380CC4-5D6E-409C-BE32-E72D297353CC}">
              <c16:uniqueId val="{00000002-A75C-4B38-8823-5E0EC301E13E}"/>
            </c:ext>
          </c:extLst>
        </c:ser>
        <c:dLbls>
          <c:showLegendKey val="0"/>
          <c:showVal val="0"/>
          <c:showCatName val="0"/>
          <c:showSerName val="0"/>
          <c:showPercent val="0"/>
          <c:showBubbleSize val="0"/>
        </c:dLbls>
        <c:smooth val="0"/>
        <c:axId val="466818304"/>
        <c:axId val="466820272"/>
      </c:lineChart>
      <c:catAx>
        <c:axId val="4668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3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20272"/>
        <c:crosses val="autoZero"/>
        <c:auto val="1"/>
        <c:lblAlgn val="ctr"/>
        <c:lblOffset val="100"/>
        <c:noMultiLvlLbl val="0"/>
      </c:catAx>
      <c:valAx>
        <c:axId val="4668202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 A</a:t>
            </a:r>
          </a:p>
          <a:p>
            <a:pPr>
              <a:defRPr/>
            </a:pPr>
            <a:r>
              <a:rPr lang="en-US"/>
              <a:t>Parameter Estimates</a:t>
            </a:r>
            <a:r>
              <a:rPr lang="en-US" baseline="0"/>
              <a:t> (Log Likelihood) by Interview Period</a:t>
            </a:r>
          </a:p>
          <a:p>
            <a:pPr>
              <a:defRPr/>
            </a:pPr>
            <a:r>
              <a:rPr lang="en-US" baseline="0"/>
              <a:t>[Reference: Period 25, beginning  Feb. 17 and ending Mar. 1,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'Ordinal reg_Estimates'!$U$75</c:f>
              <c:strCache>
                <c:ptCount val="1"/>
                <c:pt idx="0">
                  <c:v>Model 3 (Ordinal Regression)</c:v>
                </c:pt>
              </c:strCache>
            </c:strRef>
          </c:tx>
          <c:spPr>
            <a:ln w="28575" cap="rnd">
              <a:solidFill>
                <a:schemeClr val="accent1"/>
              </a:solidFill>
              <a:round/>
            </a:ln>
            <a:effectLst/>
          </c:spPr>
          <c:marker>
            <c:symbol val="none"/>
          </c:marker>
          <c:cat>
            <c:strRef>
              <c:f>'Ordinal reg_Estimates'!$C$43:$C$66</c:f>
              <c:strCache>
                <c:ptCount val="24"/>
                <c:pt idx="0">
                  <c:v> (April 23) Per. 1</c:v>
                </c:pt>
                <c:pt idx="1">
                  <c:v> (May 7) Per. 2</c:v>
                </c:pt>
                <c:pt idx="2">
                  <c:v>(May 14) Per. 3 </c:v>
                </c:pt>
                <c:pt idx="3">
                  <c:v>(May 21) Per. 4 </c:v>
                </c:pt>
                <c:pt idx="4">
                  <c:v>(May 28) Per. 5 </c:v>
                </c:pt>
                <c:pt idx="5">
                  <c:v>(June 4) Per. 6 </c:v>
                </c:pt>
                <c:pt idx="6">
                  <c:v>(June 11) Per. 7 </c:v>
                </c:pt>
                <c:pt idx="7">
                  <c:v>(June 18) Per. 8 </c:v>
                </c:pt>
                <c:pt idx="8">
                  <c:v>(June 25) Per. 9 </c:v>
                </c:pt>
                <c:pt idx="9">
                  <c:v>(July 2) Per. 10 </c:v>
                </c:pt>
                <c:pt idx="10">
                  <c:v>(July 9) Per. 11</c:v>
                </c:pt>
                <c:pt idx="11">
                  <c:v>(July 16) Per. 12</c:v>
                </c:pt>
                <c:pt idx="12">
                  <c:v>(Aug. 19) Per. 13</c:v>
                </c:pt>
                <c:pt idx="13">
                  <c:v>(Sept. 2) Per. 14</c:v>
                </c:pt>
                <c:pt idx="14">
                  <c:v>(Sept. 16) Per. 15</c:v>
                </c:pt>
                <c:pt idx="15">
                  <c:v>(Sept. 30) Per. 16</c:v>
                </c:pt>
                <c:pt idx="16">
                  <c:v>(Oct. 14) Per. 17</c:v>
                </c:pt>
                <c:pt idx="17">
                  <c:v>(Oct. 28) Per. 18</c:v>
                </c:pt>
                <c:pt idx="18">
                  <c:v>(Nov. 11) Per. 19</c:v>
                </c:pt>
                <c:pt idx="19">
                  <c:v>(Nov. 25) Per. 20</c:v>
                </c:pt>
                <c:pt idx="20">
                  <c:v>(Dec. 9) Per. 21</c:v>
                </c:pt>
                <c:pt idx="21">
                  <c:v>(Jan. 6) Per. 22</c:v>
                </c:pt>
                <c:pt idx="22">
                  <c:v>(Jan. 20) Per. 23</c:v>
                </c:pt>
                <c:pt idx="23">
                  <c:v>(Feb. 3) Per. 24</c:v>
                </c:pt>
              </c:strCache>
            </c:strRef>
          </c:cat>
          <c:val>
            <c:numRef>
              <c:f>'Ordinal reg_Estimates'!$U$43:$U$66</c:f>
              <c:numCache>
                <c:formatCode>###0.000</c:formatCode>
                <c:ptCount val="24"/>
                <c:pt idx="0">
                  <c:v>-0.30749935941425294</c:v>
                </c:pt>
                <c:pt idx="1">
                  <c:v>-0.31091151215453661</c:v>
                </c:pt>
                <c:pt idx="2">
                  <c:v>-0.25388452836199421</c:v>
                </c:pt>
                <c:pt idx="3">
                  <c:v>-0.27569916456074822</c:v>
                </c:pt>
                <c:pt idx="4">
                  <c:v>-0.23331431229706198</c:v>
                </c:pt>
                <c:pt idx="5">
                  <c:v>-0.18362415187033382</c:v>
                </c:pt>
                <c:pt idx="6">
                  <c:v>-0.12887954428074697</c:v>
                </c:pt>
                <c:pt idx="7">
                  <c:v>-0.13540261280566257</c:v>
                </c:pt>
                <c:pt idx="8">
                  <c:v>-9.5343993682896838E-2</c:v>
                </c:pt>
                <c:pt idx="9">
                  <c:v>-6.8754420142133815E-2</c:v>
                </c:pt>
                <c:pt idx="10">
                  <c:v>-3.3761487868293562E-2</c:v>
                </c:pt>
                <c:pt idx="11">
                  <c:v>6.7099491480284495E-3</c:v>
                </c:pt>
                <c:pt idx="12">
                  <c:v>-0.10226359953589759</c:v>
                </c:pt>
                <c:pt idx="13">
                  <c:v>-0.11396140429788118</c:v>
                </c:pt>
                <c:pt idx="14">
                  <c:v>-4.3847525029923361E-2</c:v>
                </c:pt>
                <c:pt idx="15">
                  <c:v>-5.5715679545665704E-2</c:v>
                </c:pt>
                <c:pt idx="16">
                  <c:v>-1.2325707114327154E-2</c:v>
                </c:pt>
                <c:pt idx="17">
                  <c:v>0.10881476480433311</c:v>
                </c:pt>
                <c:pt idx="18">
                  <c:v>0.11792287874073996</c:v>
                </c:pt>
                <c:pt idx="19">
                  <c:v>6.2606463236719076E-2</c:v>
                </c:pt>
                <c:pt idx="20">
                  <c:v>7.3555960135702314E-2</c:v>
                </c:pt>
                <c:pt idx="21">
                  <c:v>0.14593717916620261</c:v>
                </c:pt>
                <c:pt idx="22">
                  <c:v>0.11755683091143591</c:v>
                </c:pt>
                <c:pt idx="23">
                  <c:v>5.9560263379347771E-2</c:v>
                </c:pt>
              </c:numCache>
            </c:numRef>
          </c:val>
          <c:smooth val="0"/>
          <c:extLst>
            <c:ext xmlns:c16="http://schemas.microsoft.com/office/drawing/2014/chart" uri="{C3380CC4-5D6E-409C-BE32-E72D297353CC}">
              <c16:uniqueId val="{00000000-D865-4296-9062-CD7F38A4A453}"/>
            </c:ext>
          </c:extLst>
        </c:ser>
        <c:ser>
          <c:idx val="1"/>
          <c:order val="1"/>
          <c:tx>
            <c:strRef>
              <c:f>'Ordinal reg_Estimates'!$M$75</c:f>
              <c:strCache>
                <c:ptCount val="1"/>
                <c:pt idx="0">
                  <c:v>Model 4 (Ordinal Regression)</c:v>
                </c:pt>
              </c:strCache>
            </c:strRef>
          </c:tx>
          <c:spPr>
            <a:ln w="28575" cap="rnd">
              <a:solidFill>
                <a:schemeClr val="accent2"/>
              </a:solidFill>
              <a:round/>
            </a:ln>
            <a:effectLst/>
          </c:spPr>
          <c:marker>
            <c:symbol val="none"/>
          </c:marker>
          <c:cat>
            <c:strRef>
              <c:f>'Ordinal reg_Estimates'!$C$43:$C$66</c:f>
              <c:strCache>
                <c:ptCount val="24"/>
                <c:pt idx="0">
                  <c:v> (April 23) Per. 1</c:v>
                </c:pt>
                <c:pt idx="1">
                  <c:v> (May 7) Per. 2</c:v>
                </c:pt>
                <c:pt idx="2">
                  <c:v>(May 14) Per. 3 </c:v>
                </c:pt>
                <c:pt idx="3">
                  <c:v>(May 21) Per. 4 </c:v>
                </c:pt>
                <c:pt idx="4">
                  <c:v>(May 28) Per. 5 </c:v>
                </c:pt>
                <c:pt idx="5">
                  <c:v>(June 4) Per. 6 </c:v>
                </c:pt>
                <c:pt idx="6">
                  <c:v>(June 11) Per. 7 </c:v>
                </c:pt>
                <c:pt idx="7">
                  <c:v>(June 18) Per. 8 </c:v>
                </c:pt>
                <c:pt idx="8">
                  <c:v>(June 25) Per. 9 </c:v>
                </c:pt>
                <c:pt idx="9">
                  <c:v>(July 2) Per. 10 </c:v>
                </c:pt>
                <c:pt idx="10">
                  <c:v>(July 9) Per. 11</c:v>
                </c:pt>
                <c:pt idx="11">
                  <c:v>(July 16) Per. 12</c:v>
                </c:pt>
                <c:pt idx="12">
                  <c:v>(Aug. 19) Per. 13</c:v>
                </c:pt>
                <c:pt idx="13">
                  <c:v>(Sept. 2) Per. 14</c:v>
                </c:pt>
                <c:pt idx="14">
                  <c:v>(Sept. 16) Per. 15</c:v>
                </c:pt>
                <c:pt idx="15">
                  <c:v>(Sept. 30) Per. 16</c:v>
                </c:pt>
                <c:pt idx="16">
                  <c:v>(Oct. 14) Per. 17</c:v>
                </c:pt>
                <c:pt idx="17">
                  <c:v>(Oct. 28) Per. 18</c:v>
                </c:pt>
                <c:pt idx="18">
                  <c:v>(Nov. 11) Per. 19</c:v>
                </c:pt>
                <c:pt idx="19">
                  <c:v>(Nov. 25) Per. 20</c:v>
                </c:pt>
                <c:pt idx="20">
                  <c:v>(Dec. 9) Per. 21</c:v>
                </c:pt>
                <c:pt idx="21">
                  <c:v>(Jan. 6) Per. 22</c:v>
                </c:pt>
                <c:pt idx="22">
                  <c:v>(Jan. 20) Per. 23</c:v>
                </c:pt>
                <c:pt idx="23">
                  <c:v>(Feb. 3) Per. 24</c:v>
                </c:pt>
              </c:strCache>
            </c:strRef>
          </c:cat>
          <c:val>
            <c:numRef>
              <c:f>'Ordinal reg_Estimates'!$M$43:$M$66</c:f>
              <c:numCache>
                <c:formatCode>General</c:formatCode>
                <c:ptCount val="24"/>
                <c:pt idx="12" formatCode="###0.000">
                  <c:v>-5.2798835435692741E-2</c:v>
                </c:pt>
                <c:pt idx="13" formatCode="###0.000">
                  <c:v>-7.0807702658415239E-2</c:v>
                </c:pt>
                <c:pt idx="14" formatCode="###0.000">
                  <c:v>-2.0811626654997188E-3</c:v>
                </c:pt>
                <c:pt idx="15" formatCode="###0.000">
                  <c:v>-1.4723297163369196E-2</c:v>
                </c:pt>
                <c:pt idx="16" formatCode="###0.000">
                  <c:v>2.2357250530817087E-2</c:v>
                </c:pt>
                <c:pt idx="17" formatCode="###0.000">
                  <c:v>0.14627092862730015</c:v>
                </c:pt>
                <c:pt idx="18" formatCode="###0.000">
                  <c:v>0.16157746675435794</c:v>
                </c:pt>
                <c:pt idx="19" formatCode="###0.000">
                  <c:v>9.9720965063081424E-2</c:v>
                </c:pt>
                <c:pt idx="20" formatCode="###0.000">
                  <c:v>0.10498688766856001</c:v>
                </c:pt>
                <c:pt idx="21" formatCode="###0.000">
                  <c:v>0.15327039711938156</c:v>
                </c:pt>
                <c:pt idx="22" formatCode="###0.000">
                  <c:v>0.12138906125719023</c:v>
                </c:pt>
                <c:pt idx="23" formatCode="###0.000">
                  <c:v>5.6250547102564739E-2</c:v>
                </c:pt>
              </c:numCache>
            </c:numRef>
          </c:val>
          <c:smooth val="0"/>
          <c:extLst>
            <c:ext xmlns:c16="http://schemas.microsoft.com/office/drawing/2014/chart" uri="{C3380CC4-5D6E-409C-BE32-E72D297353CC}">
              <c16:uniqueId val="{00000001-D865-4296-9062-CD7F38A4A453}"/>
            </c:ext>
          </c:extLst>
        </c:ser>
        <c:dLbls>
          <c:showLegendKey val="0"/>
          <c:showVal val="0"/>
          <c:showCatName val="0"/>
          <c:showSerName val="0"/>
          <c:showPercent val="0"/>
          <c:showBubbleSize val="0"/>
        </c:dLbls>
        <c:smooth val="0"/>
        <c:axId val="466818304"/>
        <c:axId val="466820272"/>
      </c:lineChart>
      <c:catAx>
        <c:axId val="4668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3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20272"/>
        <c:crosses val="autoZero"/>
        <c:auto val="1"/>
        <c:lblAlgn val="ctr"/>
        <c:lblOffset val="100"/>
        <c:noMultiLvlLbl val="0"/>
      </c:catAx>
      <c:valAx>
        <c:axId val="4668202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 B</a:t>
            </a:r>
          </a:p>
          <a:p>
            <a:pPr>
              <a:defRPr/>
            </a:pPr>
            <a:r>
              <a:rPr lang="en-US"/>
              <a:t>Parameter Estimates</a:t>
            </a:r>
            <a:r>
              <a:rPr lang="en-US" baseline="0"/>
              <a:t> (Univariate ANOVA General Linear Modelling) by Interview Period</a:t>
            </a:r>
          </a:p>
          <a:p>
            <a:pPr>
              <a:defRPr/>
            </a:pPr>
            <a:r>
              <a:rPr lang="en-US" baseline="0"/>
              <a:t>[Reference: Period 25, beginning  Feb. 17 and ending Mar. 1,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'GLM reg_Parameter Estimates'!$W$1:$AD$1</c:f>
              <c:strCache>
                <c:ptCount val="1"/>
                <c:pt idx="0">
                  <c:v>Model 3 (GLM Regression)</c:v>
                </c:pt>
              </c:strCache>
            </c:strRef>
          </c:tx>
          <c:spPr>
            <a:ln w="28575" cap="rnd">
              <a:solidFill>
                <a:schemeClr val="accent1"/>
              </a:solidFill>
              <a:round/>
            </a:ln>
            <a:effectLst/>
          </c:spPr>
          <c:marker>
            <c:symbol val="none"/>
          </c:marker>
          <c:cat>
            <c:strRef>
              <c:f>'GLM reg_Parameter Estimates'!$B$41:$B$65</c:f>
              <c:strCache>
                <c:ptCount val="25"/>
                <c:pt idx="0">
                  <c:v> (April 23) Per. 1</c:v>
                </c:pt>
                <c:pt idx="1">
                  <c:v> (May 7) Per. 2</c:v>
                </c:pt>
                <c:pt idx="2">
                  <c:v>(May 14) Per. 3 </c:v>
                </c:pt>
                <c:pt idx="3">
                  <c:v>(May 21) Per. 4 </c:v>
                </c:pt>
                <c:pt idx="4">
                  <c:v>(May 28) Per. 5 </c:v>
                </c:pt>
                <c:pt idx="5">
                  <c:v>(June 4) Per. 6 </c:v>
                </c:pt>
                <c:pt idx="6">
                  <c:v>(June 11) Per. 7 </c:v>
                </c:pt>
                <c:pt idx="7">
                  <c:v>(June 18) Per. 8 </c:v>
                </c:pt>
                <c:pt idx="8">
                  <c:v>(June 25) Per. 9 </c:v>
                </c:pt>
                <c:pt idx="9">
                  <c:v>(July 2) Per. 10 </c:v>
                </c:pt>
                <c:pt idx="10">
                  <c:v>(July 9) Per. 11</c:v>
                </c:pt>
                <c:pt idx="11">
                  <c:v>(July 16) Per. 12</c:v>
                </c:pt>
                <c:pt idx="12">
                  <c:v>(Aug. 19) Per. 13</c:v>
                </c:pt>
                <c:pt idx="13">
                  <c:v>(Sept. 2) Per. 14</c:v>
                </c:pt>
                <c:pt idx="14">
                  <c:v>(Sept. 16) Per. 15</c:v>
                </c:pt>
                <c:pt idx="15">
                  <c:v>(Sept. 30) Per. 16</c:v>
                </c:pt>
                <c:pt idx="16">
                  <c:v>(Oct. 14) Per. 17</c:v>
                </c:pt>
                <c:pt idx="17">
                  <c:v>(Oct. 28) Per. 18</c:v>
                </c:pt>
                <c:pt idx="18">
                  <c:v>(Nov. 11) Per. 19</c:v>
                </c:pt>
                <c:pt idx="19">
                  <c:v>(Nov. 25) Per. 20</c:v>
                </c:pt>
                <c:pt idx="20">
                  <c:v>(Dec. 9) Per. 21</c:v>
                </c:pt>
                <c:pt idx="21">
                  <c:v>(Jan. 6) Per. 22</c:v>
                </c:pt>
                <c:pt idx="22">
                  <c:v>(Jan. 20) Per. 23</c:v>
                </c:pt>
                <c:pt idx="23">
                  <c:v>(Feb. 3) Per. 24</c:v>
                </c:pt>
                <c:pt idx="24">
                  <c:v>(Feb. 17) Per. 25</c:v>
                </c:pt>
              </c:strCache>
            </c:strRef>
          </c:cat>
          <c:val>
            <c:numRef>
              <c:f>'GLM reg_Parameter Estimates'!$W$41:$W$64</c:f>
              <c:numCache>
                <c:formatCode>###0.000</c:formatCode>
                <c:ptCount val="24"/>
                <c:pt idx="0">
                  <c:v>-0.5416209927240393</c:v>
                </c:pt>
                <c:pt idx="1">
                  <c:v>-0.53171697806176732</c:v>
                </c:pt>
                <c:pt idx="2">
                  <c:v>-0.45445127197684426</c:v>
                </c:pt>
                <c:pt idx="3">
                  <c:v>-0.47715976566132368</c:v>
                </c:pt>
                <c:pt idx="4">
                  <c:v>-0.41048172622445184</c:v>
                </c:pt>
                <c:pt idx="5">
                  <c:v>-0.33340857855382966</c:v>
                </c:pt>
                <c:pt idx="6">
                  <c:v>-0.24517620691775333</c:v>
                </c:pt>
                <c:pt idx="7">
                  <c:v>-0.25538469525608382</c:v>
                </c:pt>
                <c:pt idx="8">
                  <c:v>-0.17810645662293922</c:v>
                </c:pt>
                <c:pt idx="9">
                  <c:v>-0.14077522044843888</c:v>
                </c:pt>
                <c:pt idx="10">
                  <c:v>-7.1725028280478526E-2</c:v>
                </c:pt>
                <c:pt idx="11">
                  <c:v>-1.2917415026798829E-4</c:v>
                </c:pt>
                <c:pt idx="12">
                  <c:v>-0.19695799961880089</c:v>
                </c:pt>
                <c:pt idx="13">
                  <c:v>-0.20810347327310003</c:v>
                </c:pt>
                <c:pt idx="14">
                  <c:v>-9.5021817481005688E-2</c:v>
                </c:pt>
                <c:pt idx="15">
                  <c:v>-0.1151000505043944</c:v>
                </c:pt>
                <c:pt idx="16">
                  <c:v>-3.5743716059579836E-2</c:v>
                </c:pt>
                <c:pt idx="17">
                  <c:v>0.18114864631692768</c:v>
                </c:pt>
                <c:pt idx="18">
                  <c:v>0.18293442022767095</c:v>
                </c:pt>
                <c:pt idx="19">
                  <c:v>0.10118558781906918</c:v>
                </c:pt>
                <c:pt idx="20">
                  <c:v>0.13280140676567898</c:v>
                </c:pt>
                <c:pt idx="21">
                  <c:v>0.2452607359399499</c:v>
                </c:pt>
                <c:pt idx="22">
                  <c:v>0.1879864649269111</c:v>
                </c:pt>
                <c:pt idx="23">
                  <c:v>9.6822227051385143E-2</c:v>
                </c:pt>
              </c:numCache>
            </c:numRef>
          </c:val>
          <c:smooth val="0"/>
          <c:extLst>
            <c:ext xmlns:c16="http://schemas.microsoft.com/office/drawing/2014/chart" uri="{C3380CC4-5D6E-409C-BE32-E72D297353CC}">
              <c16:uniqueId val="{00000000-8D8D-4843-85F1-CCA082D9DC01}"/>
            </c:ext>
          </c:extLst>
        </c:ser>
        <c:ser>
          <c:idx val="1"/>
          <c:order val="1"/>
          <c:tx>
            <c:strRef>
              <c:f>'GLM reg_Parameter Estimates'!$AF$1:$AM$1</c:f>
              <c:strCache>
                <c:ptCount val="1"/>
                <c:pt idx="0">
                  <c:v>Model 4 (GLM Regression)</c:v>
                </c:pt>
              </c:strCache>
            </c:strRef>
          </c:tx>
          <c:spPr>
            <a:ln w="28575" cap="rnd">
              <a:solidFill>
                <a:schemeClr val="accent2"/>
              </a:solidFill>
              <a:round/>
            </a:ln>
            <a:effectLst/>
          </c:spPr>
          <c:marker>
            <c:symbol val="none"/>
          </c:marker>
          <c:val>
            <c:numRef>
              <c:f>'GLM reg_Parameter Estimates'!$AF$41:$AF$64</c:f>
              <c:numCache>
                <c:formatCode>General</c:formatCode>
                <c:ptCount val="24"/>
                <c:pt idx="12" formatCode="###0.000">
                  <c:v>-0.10945963365909697</c:v>
                </c:pt>
                <c:pt idx="13" formatCode="###0.000">
                  <c:v>-0.12953877122611873</c:v>
                </c:pt>
                <c:pt idx="14" formatCode="###0.000">
                  <c:v>-2.3715390510183773E-2</c:v>
                </c:pt>
                <c:pt idx="15" formatCode="###0.000">
                  <c:v>-4.3761304343606429E-2</c:v>
                </c:pt>
                <c:pt idx="16" formatCode="###0.000">
                  <c:v>2.350307244078953E-2</c:v>
                </c:pt>
                <c:pt idx="17" formatCode="###0.000">
                  <c:v>0.24010923264247966</c:v>
                </c:pt>
                <c:pt idx="18" formatCode="###0.000">
                  <c:v>0.25032866669181342</c:v>
                </c:pt>
                <c:pt idx="19" formatCode="###0.000">
                  <c:v>0.15908911609635126</c:v>
                </c:pt>
                <c:pt idx="20" formatCode="###0.000">
                  <c:v>0.17735500005001564</c:v>
                </c:pt>
                <c:pt idx="21" formatCode="###0.000">
                  <c:v>0.2521566041565107</c:v>
                </c:pt>
                <c:pt idx="22" formatCode="###0.000">
                  <c:v>0.1906930818039754</c:v>
                </c:pt>
                <c:pt idx="23" formatCode="###0.000">
                  <c:v>9.0347056368317871E-2</c:v>
                </c:pt>
              </c:numCache>
            </c:numRef>
          </c:val>
          <c:smooth val="0"/>
          <c:extLst>
            <c:ext xmlns:c16="http://schemas.microsoft.com/office/drawing/2014/chart" uri="{C3380CC4-5D6E-409C-BE32-E72D297353CC}">
              <c16:uniqueId val="{00000001-8D8D-4843-85F1-CCA082D9DC01}"/>
            </c:ext>
          </c:extLst>
        </c:ser>
        <c:dLbls>
          <c:showLegendKey val="0"/>
          <c:showVal val="0"/>
          <c:showCatName val="0"/>
          <c:showSerName val="0"/>
          <c:showPercent val="0"/>
          <c:showBubbleSize val="0"/>
        </c:dLbls>
        <c:smooth val="0"/>
        <c:axId val="466818304"/>
        <c:axId val="466820272"/>
      </c:lineChart>
      <c:catAx>
        <c:axId val="4668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3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20272"/>
        <c:crosses val="autoZero"/>
        <c:auto val="1"/>
        <c:lblAlgn val="ctr"/>
        <c:lblOffset val="100"/>
        <c:noMultiLvlLbl val="0"/>
      </c:catAx>
      <c:valAx>
        <c:axId val="4668202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85725</xdr:colOff>
      <xdr:row>26</xdr:row>
      <xdr:rowOff>140019</xdr:rowOff>
    </xdr:to>
    <xdr:graphicFrame macro="">
      <xdr:nvGraphicFramePr>
        <xdr:cNvPr id="2" name="Chart 1">
          <a:extLst>
            <a:ext uri="{FF2B5EF4-FFF2-40B4-BE49-F238E27FC236}">
              <a16:creationId xmlns:a16="http://schemas.microsoft.com/office/drawing/2014/main" id="{EE1A0D5A-4FF7-4F67-95BD-CA7973560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14</xdr:col>
      <xdr:colOff>80010</xdr:colOff>
      <xdr:row>52</xdr:row>
      <xdr:rowOff>75249</xdr:rowOff>
    </xdr:to>
    <xdr:graphicFrame macro="">
      <xdr:nvGraphicFramePr>
        <xdr:cNvPr id="3" name="Chart 2">
          <a:extLst>
            <a:ext uri="{FF2B5EF4-FFF2-40B4-BE49-F238E27FC236}">
              <a16:creationId xmlns:a16="http://schemas.microsoft.com/office/drawing/2014/main" id="{9241C041-9614-45D2-BFC4-81CB65B44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53</xdr:row>
      <xdr:rowOff>0</xdr:rowOff>
    </xdr:from>
    <xdr:to>
      <xdr:col>14</xdr:col>
      <xdr:colOff>81915</xdr:colOff>
      <xdr:row>78</xdr:row>
      <xdr:rowOff>75249</xdr:rowOff>
    </xdr:to>
    <xdr:graphicFrame macro="">
      <xdr:nvGraphicFramePr>
        <xdr:cNvPr id="4" name="Chart 3">
          <a:extLst>
            <a:ext uri="{FF2B5EF4-FFF2-40B4-BE49-F238E27FC236}">
              <a16:creationId xmlns:a16="http://schemas.microsoft.com/office/drawing/2014/main" id="{5F99BB63-9E86-4A69-8ADD-0995E05C3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79</xdr:row>
      <xdr:rowOff>0</xdr:rowOff>
    </xdr:from>
    <xdr:to>
      <xdr:col>14</xdr:col>
      <xdr:colOff>81915</xdr:colOff>
      <xdr:row>104</xdr:row>
      <xdr:rowOff>75249</xdr:rowOff>
    </xdr:to>
    <xdr:graphicFrame macro="">
      <xdr:nvGraphicFramePr>
        <xdr:cNvPr id="5" name="Chart 4">
          <a:extLst>
            <a:ext uri="{FF2B5EF4-FFF2-40B4-BE49-F238E27FC236}">
              <a16:creationId xmlns:a16="http://schemas.microsoft.com/office/drawing/2014/main" id="{CC8BB8A5-5028-4C19-A127-2A6DE5FCF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18</xdr:row>
      <xdr:rowOff>45720</xdr:rowOff>
    </xdr:from>
    <xdr:to>
      <xdr:col>14</xdr:col>
      <xdr:colOff>165735</xdr:colOff>
      <xdr:row>43</xdr:row>
      <xdr:rowOff>120969</xdr:rowOff>
    </xdr:to>
    <xdr:graphicFrame macro="">
      <xdr:nvGraphicFramePr>
        <xdr:cNvPr id="4" name="Chart 3">
          <a:extLst>
            <a:ext uri="{FF2B5EF4-FFF2-40B4-BE49-F238E27FC236}">
              <a16:creationId xmlns:a16="http://schemas.microsoft.com/office/drawing/2014/main" id="{FA7E8887-898B-43B3-979F-92FBBA9E0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83820</xdr:colOff>
      <xdr:row>25</xdr:row>
      <xdr:rowOff>75249</xdr:rowOff>
    </xdr:to>
    <xdr:graphicFrame macro="">
      <xdr:nvGraphicFramePr>
        <xdr:cNvPr id="2" name="Chart 1">
          <a:extLst>
            <a:ext uri="{FF2B5EF4-FFF2-40B4-BE49-F238E27FC236}">
              <a16:creationId xmlns:a16="http://schemas.microsoft.com/office/drawing/2014/main" id="{37A362EF-C451-4156-A6A3-55857DF9B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14</xdr:col>
      <xdr:colOff>83820</xdr:colOff>
      <xdr:row>51</xdr:row>
      <xdr:rowOff>75249</xdr:rowOff>
    </xdr:to>
    <xdr:graphicFrame macro="">
      <xdr:nvGraphicFramePr>
        <xdr:cNvPr id="3" name="Chart 2">
          <a:extLst>
            <a:ext uri="{FF2B5EF4-FFF2-40B4-BE49-F238E27FC236}">
              <a16:creationId xmlns:a16="http://schemas.microsoft.com/office/drawing/2014/main" id="{5AF14CA7-064A-4357-A856-64951881D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032A-21AC-419A-A30F-3A61EDBB4FB3}">
  <dimension ref="A1:N96"/>
  <sheetViews>
    <sheetView tabSelected="1" topLeftCell="C1" workbookViewId="0">
      <selection activeCell="J1" sqref="J1:M1"/>
    </sheetView>
  </sheetViews>
  <sheetFormatPr baseColWidth="10" defaultColWidth="8.83203125" defaultRowHeight="15"/>
  <cols>
    <col min="1" max="1" width="21.83203125" style="65" customWidth="1"/>
    <col min="2" max="2" width="50.5" style="64" customWidth="1"/>
    <col min="3" max="3" width="8.83203125" style="66"/>
    <col min="4" max="4" width="13.5" style="65" customWidth="1"/>
    <col min="6" max="6" width="38" customWidth="1"/>
    <col min="7" max="7" width="34.83203125" customWidth="1"/>
    <col min="8" max="8" width="10.1640625" style="119" bestFit="1" customWidth="1"/>
    <col min="10" max="10" width="25.83203125" customWidth="1"/>
    <col min="11" max="11" width="30" customWidth="1"/>
    <col min="12" max="12" width="10.1640625" style="119" bestFit="1" customWidth="1"/>
  </cols>
  <sheetData>
    <row r="1" spans="1:14">
      <c r="A1" s="329" t="s">
        <v>153</v>
      </c>
      <c r="B1" s="329"/>
      <c r="C1" s="329"/>
      <c r="D1" s="329"/>
      <c r="E1" s="54"/>
      <c r="F1" s="334" t="s">
        <v>171</v>
      </c>
      <c r="G1" s="334"/>
      <c r="H1" s="334"/>
      <c r="I1" s="334"/>
      <c r="J1" s="334" t="s">
        <v>188</v>
      </c>
      <c r="K1" s="334"/>
      <c r="L1" s="334"/>
      <c r="M1" s="334"/>
      <c r="N1" s="83"/>
    </row>
    <row r="2" spans="1:14" ht="40">
      <c r="A2" s="330" t="s">
        <v>0</v>
      </c>
      <c r="B2" s="330"/>
      <c r="C2" s="55" t="s">
        <v>135</v>
      </c>
      <c r="D2" s="56" t="s">
        <v>136</v>
      </c>
      <c r="E2" s="54"/>
      <c r="F2" s="335" t="s">
        <v>0</v>
      </c>
      <c r="G2" s="335"/>
      <c r="H2" s="115" t="s">
        <v>135</v>
      </c>
      <c r="I2" s="84" t="s">
        <v>136</v>
      </c>
      <c r="J2" s="335" t="s">
        <v>0</v>
      </c>
      <c r="K2" s="335"/>
      <c r="L2" s="115" t="s">
        <v>135</v>
      </c>
      <c r="M2" s="84" t="s">
        <v>136</v>
      </c>
      <c r="N2" s="83"/>
    </row>
    <row r="3" spans="1:14">
      <c r="A3" s="332" t="s">
        <v>10</v>
      </c>
      <c r="B3" s="10" t="s">
        <v>11</v>
      </c>
      <c r="C3" s="57">
        <v>389377</v>
      </c>
      <c r="D3" s="58">
        <v>0.46897748678739876</v>
      </c>
      <c r="E3" s="54"/>
      <c r="F3" s="336" t="s">
        <v>10</v>
      </c>
      <c r="G3" s="85" t="s">
        <v>11</v>
      </c>
      <c r="H3" s="116">
        <v>389377</v>
      </c>
      <c r="I3" s="86">
        <v>0.46897748678739876</v>
      </c>
      <c r="J3" s="336" t="s">
        <v>10</v>
      </c>
      <c r="K3" s="85" t="s">
        <v>11</v>
      </c>
      <c r="L3" s="116">
        <v>838525</v>
      </c>
      <c r="M3" s="86">
        <v>0.47479284700745039</v>
      </c>
      <c r="N3" s="83"/>
    </row>
    <row r="4" spans="1:14">
      <c r="A4" s="333"/>
      <c r="B4" s="16" t="s">
        <v>13</v>
      </c>
      <c r="C4" s="59">
        <v>223024</v>
      </c>
      <c r="D4" s="60">
        <v>0.26861688033261549</v>
      </c>
      <c r="E4" s="54"/>
      <c r="F4" s="331"/>
      <c r="G4" s="87" t="s">
        <v>13</v>
      </c>
      <c r="H4" s="117">
        <v>223024</v>
      </c>
      <c r="I4" s="88">
        <v>0.26861688033261549</v>
      </c>
      <c r="J4" s="331"/>
      <c r="K4" s="87" t="s">
        <v>13</v>
      </c>
      <c r="L4" s="117">
        <v>481577</v>
      </c>
      <c r="M4" s="88">
        <v>0.2726803790981866</v>
      </c>
      <c r="N4" s="83"/>
    </row>
    <row r="5" spans="1:14">
      <c r="A5" s="333"/>
      <c r="B5" s="16" t="s">
        <v>15</v>
      </c>
      <c r="C5" s="59">
        <v>111768</v>
      </c>
      <c r="D5" s="60">
        <v>0.13461677434274236</v>
      </c>
      <c r="E5" s="54"/>
      <c r="F5" s="331"/>
      <c r="G5" s="87" t="s">
        <v>15</v>
      </c>
      <c r="H5" s="117">
        <v>111768</v>
      </c>
      <c r="I5" s="88">
        <v>0.13461677434274236</v>
      </c>
      <c r="J5" s="331"/>
      <c r="K5" s="87" t="s">
        <v>15</v>
      </c>
      <c r="L5" s="117">
        <v>233761</v>
      </c>
      <c r="M5" s="88">
        <v>0.13236105150032332</v>
      </c>
      <c r="N5" s="83"/>
    </row>
    <row r="6" spans="1:14">
      <c r="A6" s="333"/>
      <c r="B6" s="16" t="s">
        <v>17</v>
      </c>
      <c r="C6" s="59">
        <v>106099</v>
      </c>
      <c r="D6" s="60">
        <v>0.12778885853724339</v>
      </c>
      <c r="E6" s="54"/>
      <c r="F6" s="331"/>
      <c r="G6" s="87" t="s">
        <v>17</v>
      </c>
      <c r="H6" s="117">
        <v>106099</v>
      </c>
      <c r="I6" s="88">
        <v>0.12778885853724339</v>
      </c>
      <c r="J6" s="331"/>
      <c r="K6" s="87" t="s">
        <v>17</v>
      </c>
      <c r="L6" s="117">
        <v>212223</v>
      </c>
      <c r="M6" s="88">
        <v>0.12016572239403971</v>
      </c>
      <c r="N6" s="83"/>
    </row>
    <row r="7" spans="1:14">
      <c r="A7" s="333" t="s">
        <v>19</v>
      </c>
      <c r="B7" s="16" t="s">
        <v>20</v>
      </c>
      <c r="C7" s="59">
        <v>163037</v>
      </c>
      <c r="D7" s="60">
        <v>0.19636671532565392</v>
      </c>
      <c r="E7" s="54"/>
      <c r="F7" s="331" t="s">
        <v>19</v>
      </c>
      <c r="G7" s="87" t="s">
        <v>20</v>
      </c>
      <c r="H7" s="117">
        <v>163037</v>
      </c>
      <c r="I7" s="88">
        <v>0.19636671532565392</v>
      </c>
      <c r="J7" s="331" t="s">
        <v>19</v>
      </c>
      <c r="K7" s="87" t="s">
        <v>20</v>
      </c>
      <c r="L7" s="117">
        <v>424649</v>
      </c>
      <c r="M7" s="88">
        <v>0.24044638822797984</v>
      </c>
      <c r="N7" s="83"/>
    </row>
    <row r="8" spans="1:14">
      <c r="A8" s="333"/>
      <c r="B8" s="16" t="s">
        <v>22</v>
      </c>
      <c r="C8" s="59">
        <v>667231</v>
      </c>
      <c r="D8" s="60">
        <v>0.80363328467434614</v>
      </c>
      <c r="E8" s="54"/>
      <c r="F8" s="331"/>
      <c r="G8" s="87" t="s">
        <v>22</v>
      </c>
      <c r="H8" s="117">
        <v>667231</v>
      </c>
      <c r="I8" s="88">
        <v>0.80363328467434614</v>
      </c>
      <c r="J8" s="331"/>
      <c r="K8" s="87" t="s">
        <v>22</v>
      </c>
      <c r="L8" s="117">
        <v>1341437</v>
      </c>
      <c r="M8" s="88">
        <v>0.75955361177202019</v>
      </c>
      <c r="N8" s="83"/>
    </row>
    <row r="9" spans="1:14">
      <c r="A9" s="333" t="s">
        <v>25</v>
      </c>
      <c r="B9" s="16" t="s">
        <v>26</v>
      </c>
      <c r="C9" s="59">
        <v>505025</v>
      </c>
      <c r="D9" s="60">
        <v>0.60826745099172796</v>
      </c>
      <c r="E9" s="54"/>
      <c r="F9" s="331" t="s">
        <v>25</v>
      </c>
      <c r="G9" s="87" t="s">
        <v>26</v>
      </c>
      <c r="H9" s="117">
        <v>505025</v>
      </c>
      <c r="I9" s="88">
        <v>0.60826745099172796</v>
      </c>
      <c r="J9" s="331" t="s">
        <v>25</v>
      </c>
      <c r="K9" s="87" t="s">
        <v>26</v>
      </c>
      <c r="L9" s="117">
        <v>1047179</v>
      </c>
      <c r="M9" s="88">
        <v>0.59293771650984151</v>
      </c>
      <c r="N9" s="83"/>
    </row>
    <row r="10" spans="1:14">
      <c r="A10" s="333"/>
      <c r="B10" s="16" t="s">
        <v>28</v>
      </c>
      <c r="C10" s="59">
        <v>325243</v>
      </c>
      <c r="D10" s="60">
        <v>0.39173254900827204</v>
      </c>
      <c r="E10" s="54"/>
      <c r="F10" s="331"/>
      <c r="G10" s="87" t="s">
        <v>28</v>
      </c>
      <c r="H10" s="117">
        <v>325243</v>
      </c>
      <c r="I10" s="88">
        <v>0.39173254900827204</v>
      </c>
      <c r="J10" s="331"/>
      <c r="K10" s="87" t="s">
        <v>28</v>
      </c>
      <c r="L10" s="117">
        <v>718907</v>
      </c>
      <c r="M10" s="88">
        <v>0.40706228349015844</v>
      </c>
      <c r="N10" s="83"/>
    </row>
    <row r="11" spans="1:14" ht="26">
      <c r="A11" s="333" t="s">
        <v>30</v>
      </c>
      <c r="B11" s="16" t="s">
        <v>31</v>
      </c>
      <c r="C11" s="59">
        <v>572168</v>
      </c>
      <c r="D11" s="60">
        <v>0.68913651977433787</v>
      </c>
      <c r="E11" s="54"/>
      <c r="F11" s="331" t="s">
        <v>30</v>
      </c>
      <c r="G11" s="87" t="s">
        <v>31</v>
      </c>
      <c r="H11" s="117">
        <v>572168</v>
      </c>
      <c r="I11" s="88">
        <v>0.68913651977433787</v>
      </c>
      <c r="J11" s="331" t="s">
        <v>30</v>
      </c>
      <c r="K11" s="87" t="s">
        <v>31</v>
      </c>
      <c r="L11" s="117">
        <v>1198460</v>
      </c>
      <c r="M11" s="88">
        <v>0.67859662553239208</v>
      </c>
      <c r="N11" s="83"/>
    </row>
    <row r="12" spans="1:14" ht="26">
      <c r="A12" s="333"/>
      <c r="B12" s="16" t="s">
        <v>33</v>
      </c>
      <c r="C12" s="59">
        <v>201753</v>
      </c>
      <c r="D12" s="60">
        <v>0.24299744178987989</v>
      </c>
      <c r="E12" s="54"/>
      <c r="F12" s="331"/>
      <c r="G12" s="87" t="s">
        <v>33</v>
      </c>
      <c r="H12" s="117">
        <v>201753</v>
      </c>
      <c r="I12" s="88">
        <v>0.24299744178987989</v>
      </c>
      <c r="J12" s="331"/>
      <c r="K12" s="87" t="s">
        <v>33</v>
      </c>
      <c r="L12" s="117">
        <v>453160</v>
      </c>
      <c r="M12" s="88">
        <v>0.2565899961836513</v>
      </c>
      <c r="N12" s="83"/>
    </row>
    <row r="13" spans="1:14">
      <c r="A13" s="333"/>
      <c r="B13" s="16" t="s">
        <v>35</v>
      </c>
      <c r="C13" s="59">
        <v>44175</v>
      </c>
      <c r="D13" s="60">
        <v>5.3205711890618443E-2</v>
      </c>
      <c r="E13" s="54"/>
      <c r="F13" s="331"/>
      <c r="G13" s="87" t="s">
        <v>35</v>
      </c>
      <c r="H13" s="117">
        <v>44175</v>
      </c>
      <c r="I13" s="88">
        <v>5.3205711890618443E-2</v>
      </c>
      <c r="J13" s="331"/>
      <c r="K13" s="87" t="s">
        <v>35</v>
      </c>
      <c r="L13" s="117">
        <v>91470</v>
      </c>
      <c r="M13" s="88">
        <v>5.1792494816220724E-2</v>
      </c>
      <c r="N13" s="83"/>
    </row>
    <row r="14" spans="1:14">
      <c r="A14" s="333"/>
      <c r="B14" s="16" t="s">
        <v>37</v>
      </c>
      <c r="C14" s="59">
        <v>12172</v>
      </c>
      <c r="D14" s="60">
        <v>1.4660326545163728E-2</v>
      </c>
      <c r="E14" s="54"/>
      <c r="F14" s="331"/>
      <c r="G14" s="87" t="s">
        <v>37</v>
      </c>
      <c r="H14" s="117">
        <v>12172</v>
      </c>
      <c r="I14" s="88">
        <v>1.4660326545163728E-2</v>
      </c>
      <c r="J14" s="331"/>
      <c r="K14" s="87" t="s">
        <v>37</v>
      </c>
      <c r="L14" s="117">
        <v>22996</v>
      </c>
      <c r="M14" s="88">
        <v>1.3020883467736E-2</v>
      </c>
      <c r="N14" s="83"/>
    </row>
    <row r="15" spans="1:14">
      <c r="A15" s="333" t="s">
        <v>39</v>
      </c>
      <c r="B15" s="16" t="s">
        <v>40</v>
      </c>
      <c r="C15" s="59">
        <v>451588</v>
      </c>
      <c r="D15" s="60">
        <v>0.54390630495213599</v>
      </c>
      <c r="E15" s="54"/>
      <c r="F15" s="331" t="s">
        <v>39</v>
      </c>
      <c r="G15" s="87" t="s">
        <v>40</v>
      </c>
      <c r="H15" s="117">
        <v>451588</v>
      </c>
      <c r="I15" s="88">
        <v>0.54390630495213599</v>
      </c>
      <c r="J15" s="87"/>
      <c r="K15" s="87"/>
      <c r="L15" s="117"/>
      <c r="M15" s="88"/>
      <c r="N15" s="83"/>
    </row>
    <row r="16" spans="1:14">
      <c r="A16" s="333"/>
      <c r="B16" s="16" t="s">
        <v>42</v>
      </c>
      <c r="C16" s="59">
        <v>173612</v>
      </c>
      <c r="D16" s="60">
        <v>0.20910356655923149</v>
      </c>
      <c r="E16" s="54"/>
      <c r="F16" s="331"/>
      <c r="G16" s="87" t="s">
        <v>42</v>
      </c>
      <c r="H16" s="117">
        <v>173612</v>
      </c>
      <c r="I16" s="88">
        <v>0.20910356655923149</v>
      </c>
      <c r="J16" s="87"/>
      <c r="K16" s="87"/>
      <c r="L16" s="117"/>
      <c r="M16" s="88"/>
      <c r="N16" s="83"/>
    </row>
    <row r="17" spans="1:14">
      <c r="A17" s="333"/>
      <c r="B17" s="16" t="s">
        <v>44</v>
      </c>
      <c r="C17" s="59">
        <v>120784</v>
      </c>
      <c r="D17" s="60">
        <v>0.14547591861904829</v>
      </c>
      <c r="E17" s="54"/>
      <c r="F17" s="331"/>
      <c r="G17" s="87" t="s">
        <v>44</v>
      </c>
      <c r="H17" s="117">
        <v>120784</v>
      </c>
      <c r="I17" s="88">
        <v>0.14547591861904829</v>
      </c>
      <c r="J17" s="87"/>
      <c r="K17" s="87"/>
      <c r="L17" s="117"/>
      <c r="M17" s="88"/>
      <c r="N17" s="83"/>
    </row>
    <row r="18" spans="1:14">
      <c r="A18" s="333"/>
      <c r="B18" s="16" t="s">
        <v>46</v>
      </c>
      <c r="C18" s="59">
        <v>84284</v>
      </c>
      <c r="D18" s="60">
        <v>0.10151420986958427</v>
      </c>
      <c r="E18" s="54"/>
      <c r="F18" s="331"/>
      <c r="G18" s="87" t="s">
        <v>46</v>
      </c>
      <c r="H18" s="117">
        <v>84284</v>
      </c>
      <c r="I18" s="88">
        <v>0.10151420986958427</v>
      </c>
      <c r="J18" s="87"/>
      <c r="K18" s="87"/>
      <c r="L18" s="117"/>
      <c r="M18" s="88"/>
      <c r="N18" s="83"/>
    </row>
    <row r="19" spans="1:14">
      <c r="A19" s="333" t="s">
        <v>48</v>
      </c>
      <c r="B19" s="16" t="s">
        <v>49</v>
      </c>
      <c r="C19" s="59">
        <v>82052</v>
      </c>
      <c r="D19" s="60">
        <v>9.8825921268795136E-2</v>
      </c>
      <c r="E19" s="54"/>
      <c r="F19" s="331" t="s">
        <v>48</v>
      </c>
      <c r="G19" s="87" t="s">
        <v>49</v>
      </c>
      <c r="H19" s="117">
        <v>82052</v>
      </c>
      <c r="I19" s="88">
        <v>9.8825921268795136E-2</v>
      </c>
      <c r="J19" s="331" t="s">
        <v>48</v>
      </c>
      <c r="K19" s="87" t="s">
        <v>49</v>
      </c>
      <c r="L19" s="117">
        <v>184276</v>
      </c>
      <c r="M19" s="88">
        <v>0.1043414646851852</v>
      </c>
      <c r="N19" s="83"/>
    </row>
    <row r="20" spans="1:14">
      <c r="A20" s="333"/>
      <c r="B20" s="16" t="s">
        <v>51</v>
      </c>
      <c r="C20" s="59">
        <v>70106</v>
      </c>
      <c r="D20" s="60">
        <v>8.443779598876508E-2</v>
      </c>
      <c r="E20" s="54"/>
      <c r="F20" s="331"/>
      <c r="G20" s="87" t="s">
        <v>51</v>
      </c>
      <c r="H20" s="117">
        <v>70106</v>
      </c>
      <c r="I20" s="88">
        <v>8.443779598876508E-2</v>
      </c>
      <c r="J20" s="331"/>
      <c r="K20" s="87" t="s">
        <v>51</v>
      </c>
      <c r="L20" s="117">
        <v>153953</v>
      </c>
      <c r="M20" s="88">
        <v>8.7171859128037918E-2</v>
      </c>
      <c r="N20" s="83"/>
    </row>
    <row r="21" spans="1:14">
      <c r="A21" s="333"/>
      <c r="B21" s="16" t="s">
        <v>53</v>
      </c>
      <c r="C21" s="59">
        <v>90485</v>
      </c>
      <c r="D21" s="60">
        <v>0.10898288263548638</v>
      </c>
      <c r="E21" s="54"/>
      <c r="F21" s="331"/>
      <c r="G21" s="87" t="s">
        <v>53</v>
      </c>
      <c r="H21" s="117">
        <v>90485</v>
      </c>
      <c r="I21" s="88">
        <v>0.10898288263548638</v>
      </c>
      <c r="J21" s="331"/>
      <c r="K21" s="87" t="s">
        <v>53</v>
      </c>
      <c r="L21" s="117">
        <v>194083</v>
      </c>
      <c r="M21" s="88">
        <v>0.10989442190244417</v>
      </c>
      <c r="N21" s="83"/>
    </row>
    <row r="22" spans="1:14">
      <c r="A22" s="333"/>
      <c r="B22" s="16" t="s">
        <v>55</v>
      </c>
      <c r="C22" s="59">
        <v>145687</v>
      </c>
      <c r="D22" s="60">
        <v>0.17546984828994977</v>
      </c>
      <c r="E22" s="54"/>
      <c r="F22" s="331"/>
      <c r="G22" s="87" t="s">
        <v>55</v>
      </c>
      <c r="H22" s="117">
        <v>145687</v>
      </c>
      <c r="I22" s="88">
        <v>0.17546984828994977</v>
      </c>
      <c r="J22" s="331"/>
      <c r="K22" s="87" t="s">
        <v>55</v>
      </c>
      <c r="L22" s="117">
        <v>312185</v>
      </c>
      <c r="M22" s="88">
        <v>0.176766590075455</v>
      </c>
      <c r="N22" s="83"/>
    </row>
    <row r="23" spans="1:14">
      <c r="A23" s="333"/>
      <c r="B23" s="16" t="s">
        <v>57</v>
      </c>
      <c r="C23" s="59">
        <v>123096</v>
      </c>
      <c r="D23" s="60">
        <v>0.14826056164997325</v>
      </c>
      <c r="E23" s="54"/>
      <c r="F23" s="331"/>
      <c r="G23" s="87" t="s">
        <v>57</v>
      </c>
      <c r="H23" s="117">
        <v>123096</v>
      </c>
      <c r="I23" s="88">
        <v>0.14826056164997325</v>
      </c>
      <c r="J23" s="331"/>
      <c r="K23" s="87" t="s">
        <v>57</v>
      </c>
      <c r="L23" s="117">
        <v>260609</v>
      </c>
      <c r="M23" s="88">
        <v>0.14756302920695821</v>
      </c>
      <c r="N23" s="83"/>
    </row>
    <row r="24" spans="1:14">
      <c r="A24" s="333"/>
      <c r="B24" s="16" t="s">
        <v>59</v>
      </c>
      <c r="C24" s="59">
        <v>154143</v>
      </c>
      <c r="D24" s="60">
        <v>0.18565451155530505</v>
      </c>
      <c r="E24" s="54"/>
      <c r="F24" s="331"/>
      <c r="G24" s="87" t="s">
        <v>59</v>
      </c>
      <c r="H24" s="117">
        <v>154143</v>
      </c>
      <c r="I24" s="88">
        <v>0.18565451155530505</v>
      </c>
      <c r="J24" s="331"/>
      <c r="K24" s="87" t="s">
        <v>59</v>
      </c>
      <c r="L24" s="117">
        <v>323488</v>
      </c>
      <c r="M24" s="88">
        <v>0.18316661816015756</v>
      </c>
      <c r="N24" s="83"/>
    </row>
    <row r="25" spans="1:14">
      <c r="A25" s="333"/>
      <c r="B25" s="16" t="s">
        <v>61</v>
      </c>
      <c r="C25" s="59">
        <v>75179</v>
      </c>
      <c r="D25" s="60">
        <v>9.0547871289752224E-2</v>
      </c>
      <c r="E25" s="54"/>
      <c r="F25" s="331"/>
      <c r="G25" s="87" t="s">
        <v>61</v>
      </c>
      <c r="H25" s="117">
        <v>75179</v>
      </c>
      <c r="I25" s="88">
        <v>9.0547871289752224E-2</v>
      </c>
      <c r="J25" s="331"/>
      <c r="K25" s="87" t="s">
        <v>61</v>
      </c>
      <c r="L25" s="117">
        <v>155764</v>
      </c>
      <c r="M25" s="88">
        <v>8.8197290505671863E-2</v>
      </c>
      <c r="N25" s="83"/>
    </row>
    <row r="26" spans="1:14">
      <c r="A26" s="333"/>
      <c r="B26" s="16" t="s">
        <v>63</v>
      </c>
      <c r="C26" s="59">
        <v>89520</v>
      </c>
      <c r="D26" s="60">
        <v>0.10782060732197314</v>
      </c>
      <c r="E26" s="54"/>
      <c r="F26" s="331"/>
      <c r="G26" s="87" t="s">
        <v>63</v>
      </c>
      <c r="H26" s="117">
        <v>89520</v>
      </c>
      <c r="I26" s="88">
        <v>0.10782060732197314</v>
      </c>
      <c r="J26" s="331"/>
      <c r="K26" s="87" t="s">
        <v>63</v>
      </c>
      <c r="L26" s="117">
        <v>181728</v>
      </c>
      <c r="M26" s="88">
        <v>0.10289872633609008</v>
      </c>
      <c r="N26" s="83"/>
    </row>
    <row r="27" spans="1:14">
      <c r="A27" s="333" t="s">
        <v>65</v>
      </c>
      <c r="B27" s="16" t="s">
        <v>66</v>
      </c>
      <c r="C27" s="59">
        <v>338383</v>
      </c>
      <c r="D27" s="60">
        <v>0.40755876415807907</v>
      </c>
      <c r="E27" s="54"/>
      <c r="F27" s="331" t="s">
        <v>65</v>
      </c>
      <c r="G27" s="87" t="s">
        <v>66</v>
      </c>
      <c r="H27" s="117">
        <v>338383</v>
      </c>
      <c r="I27" s="88">
        <v>0.40755876415807907</v>
      </c>
      <c r="J27" s="331" t="s">
        <v>65</v>
      </c>
      <c r="K27" s="87" t="s">
        <v>66</v>
      </c>
      <c r="L27" s="117">
        <v>719723</v>
      </c>
      <c r="M27" s="88">
        <v>0.40752432214512768</v>
      </c>
      <c r="N27" s="83"/>
    </row>
    <row r="28" spans="1:14">
      <c r="A28" s="333"/>
      <c r="B28" s="16" t="s">
        <v>68</v>
      </c>
      <c r="C28" s="59">
        <v>491885</v>
      </c>
      <c r="D28" s="60">
        <v>0.59244123584192088</v>
      </c>
      <c r="E28" s="54"/>
      <c r="F28" s="331"/>
      <c r="G28" s="87" t="s">
        <v>68</v>
      </c>
      <c r="H28" s="117">
        <v>491885</v>
      </c>
      <c r="I28" s="88">
        <v>0.59244123584192088</v>
      </c>
      <c r="J28" s="331"/>
      <c r="K28" s="87" t="s">
        <v>68</v>
      </c>
      <c r="L28" s="117">
        <v>1046363</v>
      </c>
      <c r="M28" s="88">
        <v>0.59247567785487232</v>
      </c>
      <c r="N28" s="83"/>
    </row>
    <row r="29" spans="1:14" ht="26">
      <c r="A29" s="333" t="s">
        <v>70</v>
      </c>
      <c r="B29" s="16" t="s">
        <v>71</v>
      </c>
      <c r="C29" s="59">
        <v>760844</v>
      </c>
      <c r="D29" s="60">
        <v>0.91638362552814268</v>
      </c>
      <c r="E29" s="54"/>
      <c r="F29" s="331" t="s">
        <v>70</v>
      </c>
      <c r="G29" s="87" t="s">
        <v>71</v>
      </c>
      <c r="H29" s="117">
        <v>760844</v>
      </c>
      <c r="I29" s="88">
        <v>0.91638362552814268</v>
      </c>
      <c r="J29" s="331" t="s">
        <v>70</v>
      </c>
      <c r="K29" s="87" t="s">
        <v>71</v>
      </c>
      <c r="L29" s="117">
        <v>1618844</v>
      </c>
      <c r="M29" s="88">
        <v>0.9166280690747789</v>
      </c>
      <c r="N29" s="83"/>
    </row>
    <row r="30" spans="1:14" ht="26">
      <c r="A30" s="333"/>
      <c r="B30" s="16" t="s">
        <v>137</v>
      </c>
      <c r="C30" s="59">
        <v>69424</v>
      </c>
      <c r="D30" s="60">
        <v>8.3616374471857283E-2</v>
      </c>
      <c r="E30" s="54"/>
      <c r="F30" s="331"/>
      <c r="G30" s="87" t="s">
        <v>137</v>
      </c>
      <c r="H30" s="117">
        <v>69424</v>
      </c>
      <c r="I30" s="88">
        <v>8.3616374471857283E-2</v>
      </c>
      <c r="J30" s="331"/>
      <c r="K30" s="87" t="s">
        <v>137</v>
      </c>
      <c r="L30" s="117">
        <v>147242</v>
      </c>
      <c r="M30" s="88">
        <v>8.3371930925221077E-2</v>
      </c>
      <c r="N30" s="83"/>
    </row>
    <row r="31" spans="1:14">
      <c r="A31" s="337" t="s">
        <v>75</v>
      </c>
      <c r="B31" s="16" t="s">
        <v>76</v>
      </c>
      <c r="C31" s="59">
        <v>694836</v>
      </c>
      <c r="D31" s="60">
        <v>0.83688158522308465</v>
      </c>
      <c r="E31" s="54"/>
      <c r="F31" s="331" t="s">
        <v>76</v>
      </c>
      <c r="G31" s="89" t="s">
        <v>186</v>
      </c>
      <c r="H31" s="117">
        <v>694836</v>
      </c>
      <c r="I31" s="88">
        <v>0.83688158522308465</v>
      </c>
      <c r="J31" s="331" t="s">
        <v>76</v>
      </c>
      <c r="K31" s="89" t="s">
        <v>186</v>
      </c>
      <c r="L31" s="117">
        <v>1473914</v>
      </c>
      <c r="M31" s="88">
        <v>0.83456524767197071</v>
      </c>
      <c r="N31" s="83"/>
    </row>
    <row r="32" spans="1:14">
      <c r="A32" s="338"/>
      <c r="B32" s="16" t="s">
        <v>78</v>
      </c>
      <c r="C32" s="59">
        <v>56841</v>
      </c>
      <c r="D32" s="60">
        <v>6.846102704187082E-2</v>
      </c>
      <c r="E32" s="54"/>
      <c r="F32" s="331"/>
      <c r="G32" s="89" t="s">
        <v>187</v>
      </c>
      <c r="H32" s="117">
        <v>135432</v>
      </c>
      <c r="I32" s="88">
        <v>0.16311841477691541</v>
      </c>
      <c r="J32" s="331"/>
      <c r="K32" s="89" t="s">
        <v>187</v>
      </c>
      <c r="L32" s="117">
        <v>292172</v>
      </c>
      <c r="M32" s="88">
        <v>0.16543475232802934</v>
      </c>
      <c r="N32" s="83"/>
    </row>
    <row r="33" spans="1:14">
      <c r="A33" s="338"/>
      <c r="B33" s="16" t="s">
        <v>80</v>
      </c>
      <c r="C33" s="59">
        <v>39292</v>
      </c>
      <c r="D33" s="60">
        <v>4.7324478361203862E-2</v>
      </c>
      <c r="E33" s="54"/>
      <c r="F33" s="331" t="s">
        <v>78</v>
      </c>
      <c r="G33" s="89" t="s">
        <v>186</v>
      </c>
      <c r="H33" s="117">
        <v>56841</v>
      </c>
      <c r="I33" s="88">
        <v>6.846102704187082E-2</v>
      </c>
      <c r="J33" s="331" t="s">
        <v>78</v>
      </c>
      <c r="K33" s="89" t="s">
        <v>186</v>
      </c>
      <c r="L33" s="117">
        <v>127409</v>
      </c>
      <c r="M33" s="88">
        <v>7.2142013469332744E-2</v>
      </c>
      <c r="N33" s="83"/>
    </row>
    <row r="34" spans="1:14">
      <c r="A34" s="338"/>
      <c r="B34" s="16" t="s">
        <v>82</v>
      </c>
      <c r="C34" s="59">
        <v>39299</v>
      </c>
      <c r="D34" s="60">
        <v>4.7332909373840736E-2</v>
      </c>
      <c r="E34" s="54"/>
      <c r="F34" s="331"/>
      <c r="G34" s="89" t="s">
        <v>187</v>
      </c>
      <c r="H34" s="117">
        <v>773427</v>
      </c>
      <c r="I34" s="88">
        <v>0.93153897295812915</v>
      </c>
      <c r="J34" s="331"/>
      <c r="K34" s="89" t="s">
        <v>187</v>
      </c>
      <c r="L34" s="117">
        <v>1638677</v>
      </c>
      <c r="M34" s="88">
        <v>0.9278579865306672</v>
      </c>
      <c r="N34" s="83"/>
    </row>
    <row r="35" spans="1:14">
      <c r="A35" s="338"/>
      <c r="B35" s="16"/>
      <c r="C35" s="59"/>
      <c r="D35" s="60"/>
      <c r="E35" s="54"/>
      <c r="F35" s="331" t="s">
        <v>80</v>
      </c>
      <c r="G35" s="89" t="s">
        <v>186</v>
      </c>
      <c r="H35" s="117">
        <v>39292</v>
      </c>
      <c r="I35" s="88">
        <v>4.7324478361203862E-2</v>
      </c>
      <c r="J35" s="331" t="s">
        <v>80</v>
      </c>
      <c r="K35" s="89" t="s">
        <v>186</v>
      </c>
      <c r="L35" s="117">
        <v>81603</v>
      </c>
      <c r="M35" s="88">
        <v>4.6205564168449322E-2</v>
      </c>
      <c r="N35" s="83"/>
    </row>
    <row r="36" spans="1:14">
      <c r="A36" s="338"/>
      <c r="B36" s="16"/>
      <c r="C36" s="59"/>
      <c r="D36" s="60"/>
      <c r="E36" s="54"/>
      <c r="F36" s="331"/>
      <c r="G36" s="89" t="s">
        <v>187</v>
      </c>
      <c r="H36" s="117">
        <v>790976</v>
      </c>
      <c r="I36" s="88">
        <v>0.9526755216387961</v>
      </c>
      <c r="J36" s="331"/>
      <c r="K36" s="89" t="s">
        <v>187</v>
      </c>
      <c r="L36" s="117">
        <v>1684483</v>
      </c>
      <c r="M36" s="88">
        <v>0.95379443583155066</v>
      </c>
      <c r="N36" s="83"/>
    </row>
    <row r="37" spans="1:14">
      <c r="A37" s="338"/>
      <c r="B37" s="16"/>
      <c r="C37" s="59"/>
      <c r="D37" s="60"/>
      <c r="E37" s="54"/>
      <c r="F37" s="331" t="s">
        <v>154</v>
      </c>
      <c r="G37" s="89" t="s">
        <v>186</v>
      </c>
      <c r="H37" s="117">
        <v>39299</v>
      </c>
      <c r="I37" s="88">
        <v>4.7332909373840736E-2</v>
      </c>
      <c r="J37" s="331" t="s">
        <v>154</v>
      </c>
      <c r="K37" s="89" t="s">
        <v>186</v>
      </c>
      <c r="L37" s="117">
        <v>83160</v>
      </c>
      <c r="M37" s="88">
        <v>4.7087174690247251E-2</v>
      </c>
      <c r="N37" s="83"/>
    </row>
    <row r="38" spans="1:14">
      <c r="A38" s="339"/>
      <c r="B38" s="16"/>
      <c r="C38" s="59"/>
      <c r="D38" s="60"/>
      <c r="E38" s="54"/>
      <c r="F38" s="331"/>
      <c r="G38" s="89" t="s">
        <v>187</v>
      </c>
      <c r="H38" s="117">
        <v>790969</v>
      </c>
      <c r="I38" s="88">
        <v>0.95266709062615929</v>
      </c>
      <c r="J38" s="331"/>
      <c r="K38" s="89" t="s">
        <v>187</v>
      </c>
      <c r="L38" s="117">
        <v>1682926</v>
      </c>
      <c r="M38" s="88">
        <v>0.95291282530975285</v>
      </c>
      <c r="N38" s="83"/>
    </row>
    <row r="39" spans="1:14">
      <c r="A39" s="337" t="s">
        <v>84</v>
      </c>
      <c r="B39" s="16" t="s">
        <v>85</v>
      </c>
      <c r="C39" s="59">
        <v>4057</v>
      </c>
      <c r="D39" s="60">
        <v>4.8863740382623444E-3</v>
      </c>
      <c r="E39" s="54"/>
      <c r="F39" s="331" t="s">
        <v>85</v>
      </c>
      <c r="G39" s="89" t="s">
        <v>186</v>
      </c>
      <c r="H39" s="117">
        <v>4057</v>
      </c>
      <c r="I39" s="88">
        <v>4.8863740382623444E-3</v>
      </c>
      <c r="J39" s="331" t="s">
        <v>85</v>
      </c>
      <c r="K39" s="89" t="s">
        <v>186</v>
      </c>
      <c r="L39" s="117">
        <v>9061</v>
      </c>
      <c r="M39" s="88">
        <v>5.1305542312209025E-3</v>
      </c>
      <c r="N39" s="83"/>
    </row>
    <row r="40" spans="1:14">
      <c r="A40" s="338"/>
      <c r="B40" s="16" t="s">
        <v>87</v>
      </c>
      <c r="C40" s="59">
        <v>9239</v>
      </c>
      <c r="D40" s="60">
        <v>1.1127732250309538E-2</v>
      </c>
      <c r="E40" s="54"/>
      <c r="F40" s="331"/>
      <c r="G40" s="89" t="s">
        <v>187</v>
      </c>
      <c r="H40" s="117">
        <v>826211</v>
      </c>
      <c r="I40" s="88">
        <v>0.99511362596173769</v>
      </c>
      <c r="J40" s="331"/>
      <c r="K40" s="89" t="s">
        <v>187</v>
      </c>
      <c r="L40" s="117">
        <v>1757025</v>
      </c>
      <c r="M40" s="88">
        <v>0.99486944576877923</v>
      </c>
      <c r="N40" s="83"/>
    </row>
    <row r="41" spans="1:14">
      <c r="A41" s="338"/>
      <c r="B41" s="16" t="s">
        <v>89</v>
      </c>
      <c r="C41" s="59">
        <v>86839</v>
      </c>
      <c r="D41" s="60">
        <v>0.10459152948204677</v>
      </c>
      <c r="E41" s="54"/>
      <c r="F41" s="331" t="s">
        <v>87</v>
      </c>
      <c r="G41" s="89" t="s">
        <v>186</v>
      </c>
      <c r="H41" s="117">
        <v>9239</v>
      </c>
      <c r="I41" s="88">
        <v>1.1127732250309538E-2</v>
      </c>
      <c r="J41" s="331" t="s">
        <v>87</v>
      </c>
      <c r="K41" s="89" t="s">
        <v>186</v>
      </c>
      <c r="L41" s="117">
        <v>21410</v>
      </c>
      <c r="M41" s="88">
        <v>1.2122852454523735E-2</v>
      </c>
      <c r="N41" s="83"/>
    </row>
    <row r="42" spans="1:14">
      <c r="A42" s="338"/>
      <c r="B42" s="16" t="s">
        <v>91</v>
      </c>
      <c r="C42" s="59">
        <v>173134</v>
      </c>
      <c r="D42" s="60">
        <v>0.20852784883917</v>
      </c>
      <c r="E42" s="54"/>
      <c r="F42" s="331"/>
      <c r="G42" s="89" t="s">
        <v>187</v>
      </c>
      <c r="H42" s="117">
        <v>821029</v>
      </c>
      <c r="I42" s="88">
        <v>0.9888722677496905</v>
      </c>
      <c r="J42" s="331"/>
      <c r="K42" s="89" t="s">
        <v>187</v>
      </c>
      <c r="L42" s="117">
        <v>1744676</v>
      </c>
      <c r="M42" s="88">
        <v>0.98787714754547618</v>
      </c>
      <c r="N42" s="83"/>
    </row>
    <row r="43" spans="1:14">
      <c r="A43" s="338"/>
      <c r="B43" s="16" t="s">
        <v>93</v>
      </c>
      <c r="C43" s="59">
        <v>87425</v>
      </c>
      <c r="D43" s="60">
        <v>0.10529732568279158</v>
      </c>
      <c r="E43" s="54"/>
      <c r="F43" s="331" t="s">
        <v>155</v>
      </c>
      <c r="G43" s="89" t="s">
        <v>186</v>
      </c>
      <c r="H43" s="117">
        <v>86839</v>
      </c>
      <c r="I43" s="88">
        <v>0.10459152948204677</v>
      </c>
      <c r="J43" s="331" t="s">
        <v>155</v>
      </c>
      <c r="K43" s="89" t="s">
        <v>186</v>
      </c>
      <c r="L43" s="117">
        <v>191185</v>
      </c>
      <c r="M43" s="88">
        <v>0.10825350520869312</v>
      </c>
      <c r="N43" s="83"/>
    </row>
    <row r="44" spans="1:14">
      <c r="A44" s="338"/>
      <c r="B44" s="16" t="s">
        <v>95</v>
      </c>
      <c r="C44" s="59">
        <v>249615</v>
      </c>
      <c r="D44" s="60">
        <v>0.30064388847938256</v>
      </c>
      <c r="E44" s="54"/>
      <c r="F44" s="331"/>
      <c r="G44" s="89" t="s">
        <v>187</v>
      </c>
      <c r="H44" s="117">
        <v>743429</v>
      </c>
      <c r="I44" s="88">
        <v>0.89540847051795325</v>
      </c>
      <c r="J44" s="331"/>
      <c r="K44" s="89" t="s">
        <v>187</v>
      </c>
      <c r="L44" s="117">
        <v>1574901</v>
      </c>
      <c r="M44" s="88">
        <v>0.89174649479130674</v>
      </c>
      <c r="N44" s="83"/>
    </row>
    <row r="45" spans="1:14">
      <c r="A45" s="338"/>
      <c r="B45" s="16" t="s">
        <v>97</v>
      </c>
      <c r="C45" s="59">
        <v>219959</v>
      </c>
      <c r="D45" s="60">
        <v>0.2649253012280372</v>
      </c>
      <c r="E45" s="54"/>
      <c r="F45" s="331" t="s">
        <v>156</v>
      </c>
      <c r="G45" s="89" t="s">
        <v>186</v>
      </c>
      <c r="H45" s="117">
        <v>173134</v>
      </c>
      <c r="I45" s="88">
        <v>0.20852784883917</v>
      </c>
      <c r="J45" s="331" t="s">
        <v>156</v>
      </c>
      <c r="K45" s="89" t="s">
        <v>186</v>
      </c>
      <c r="L45" s="117">
        <v>370894</v>
      </c>
      <c r="M45" s="88">
        <v>0.21000902560803947</v>
      </c>
      <c r="N45" s="83"/>
    </row>
    <row r="46" spans="1:14">
      <c r="A46" s="338"/>
      <c r="B46" s="16"/>
      <c r="C46" s="59"/>
      <c r="D46" s="60"/>
      <c r="E46" s="54"/>
      <c r="F46" s="331"/>
      <c r="G46" s="89" t="s">
        <v>187</v>
      </c>
      <c r="H46" s="117">
        <v>657134</v>
      </c>
      <c r="I46" s="88">
        <v>0.79147215116083003</v>
      </c>
      <c r="J46" s="331"/>
      <c r="K46" s="89" t="s">
        <v>187</v>
      </c>
      <c r="L46" s="117">
        <v>1395192</v>
      </c>
      <c r="M46" s="88">
        <v>0.78999097439196053</v>
      </c>
      <c r="N46" s="83"/>
    </row>
    <row r="47" spans="1:14">
      <c r="A47" s="338"/>
      <c r="B47" s="16"/>
      <c r="C47" s="59"/>
      <c r="D47" s="60"/>
      <c r="E47" s="54"/>
      <c r="F47" s="331" t="s">
        <v>93</v>
      </c>
      <c r="G47" s="89" t="s">
        <v>186</v>
      </c>
      <c r="H47" s="117">
        <v>87425</v>
      </c>
      <c r="I47" s="88">
        <v>0.10529732568279158</v>
      </c>
      <c r="J47" s="331" t="s">
        <v>93</v>
      </c>
      <c r="K47" s="89" t="s">
        <v>186</v>
      </c>
      <c r="L47" s="117">
        <v>185018</v>
      </c>
      <c r="M47" s="88">
        <v>0.10476160277585576</v>
      </c>
      <c r="N47" s="83"/>
    </row>
    <row r="48" spans="1:14">
      <c r="A48" s="338"/>
      <c r="B48" s="16"/>
      <c r="C48" s="59"/>
      <c r="D48" s="60"/>
      <c r="E48" s="54"/>
      <c r="F48" s="331"/>
      <c r="G48" s="89" t="s">
        <v>187</v>
      </c>
      <c r="H48" s="117">
        <v>742843</v>
      </c>
      <c r="I48" s="88">
        <v>0.8947026743172084</v>
      </c>
      <c r="J48" s="331"/>
      <c r="K48" s="89" t="s">
        <v>187</v>
      </c>
      <c r="L48" s="117">
        <v>1581068</v>
      </c>
      <c r="M48" s="88">
        <v>0.89523839722414422</v>
      </c>
      <c r="N48" s="83"/>
    </row>
    <row r="49" spans="1:14">
      <c r="A49" s="338"/>
      <c r="B49" s="16"/>
      <c r="C49" s="59"/>
      <c r="D49" s="60"/>
      <c r="E49" s="54"/>
      <c r="F49" s="331" t="s">
        <v>95</v>
      </c>
      <c r="G49" s="89" t="s">
        <v>186</v>
      </c>
      <c r="H49" s="117">
        <v>249615</v>
      </c>
      <c r="I49" s="88">
        <v>0.30064388847938256</v>
      </c>
      <c r="J49" s="331" t="s">
        <v>95</v>
      </c>
      <c r="K49" s="89" t="s">
        <v>186</v>
      </c>
      <c r="L49" s="117">
        <v>525105</v>
      </c>
      <c r="M49" s="88">
        <v>0.29732697048728091</v>
      </c>
      <c r="N49" s="83"/>
    </row>
    <row r="50" spans="1:14">
      <c r="A50" s="338"/>
      <c r="B50" s="16"/>
      <c r="C50" s="59"/>
      <c r="D50" s="60"/>
      <c r="E50" s="54"/>
      <c r="F50" s="331"/>
      <c r="G50" s="89" t="s">
        <v>187</v>
      </c>
      <c r="H50" s="117">
        <v>580653</v>
      </c>
      <c r="I50" s="88">
        <v>0.69935611152061739</v>
      </c>
      <c r="J50" s="331"/>
      <c r="K50" s="89" t="s">
        <v>187</v>
      </c>
      <c r="L50" s="117">
        <v>1240981</v>
      </c>
      <c r="M50" s="88">
        <v>0.70267302951271904</v>
      </c>
      <c r="N50" s="83"/>
    </row>
    <row r="51" spans="1:14">
      <c r="A51" s="338"/>
      <c r="B51" s="16"/>
      <c r="C51" s="59"/>
      <c r="D51" s="60"/>
      <c r="E51" s="54"/>
      <c r="F51" s="331" t="s">
        <v>97</v>
      </c>
      <c r="G51" s="89" t="s">
        <v>186</v>
      </c>
      <c r="H51" s="117">
        <v>219959</v>
      </c>
      <c r="I51" s="88">
        <v>0.2649253012280372</v>
      </c>
      <c r="J51" s="331" t="s">
        <v>97</v>
      </c>
      <c r="K51" s="89" t="s">
        <v>186</v>
      </c>
      <c r="L51" s="117">
        <v>463413</v>
      </c>
      <c r="M51" s="88">
        <v>0.2623954892343861</v>
      </c>
      <c r="N51" s="83"/>
    </row>
    <row r="52" spans="1:14">
      <c r="A52" s="339"/>
      <c r="B52" s="16"/>
      <c r="C52" s="59"/>
      <c r="D52" s="60"/>
      <c r="E52" s="54"/>
      <c r="F52" s="331"/>
      <c r="G52" s="89" t="s">
        <v>187</v>
      </c>
      <c r="H52" s="117">
        <v>610309</v>
      </c>
      <c r="I52" s="88">
        <v>0.73507469877196274</v>
      </c>
      <c r="J52" s="331"/>
      <c r="K52" s="89" t="s">
        <v>187</v>
      </c>
      <c r="L52" s="117">
        <v>1302673</v>
      </c>
      <c r="M52" s="88">
        <v>0.73760451076561395</v>
      </c>
      <c r="N52" s="83"/>
    </row>
    <row r="53" spans="1:14">
      <c r="A53" s="114"/>
      <c r="B53" s="16"/>
      <c r="C53" s="59"/>
      <c r="D53" s="60"/>
      <c r="E53" s="54"/>
      <c r="F53" s="87"/>
      <c r="G53" s="89"/>
      <c r="H53" s="117"/>
      <c r="I53" s="88"/>
      <c r="J53" s="331" t="s">
        <v>157</v>
      </c>
      <c r="K53" s="89" t="s">
        <v>174</v>
      </c>
      <c r="L53" s="117">
        <v>65640</v>
      </c>
      <c r="M53" s="88">
        <v>3.7166932980613625E-2</v>
      </c>
      <c r="N53" s="83"/>
    </row>
    <row r="54" spans="1:14">
      <c r="A54" s="114"/>
      <c r="B54" s="16"/>
      <c r="C54" s="59"/>
      <c r="D54" s="60"/>
      <c r="E54" s="54"/>
      <c r="F54" s="87"/>
      <c r="G54" s="89"/>
      <c r="H54" s="117"/>
      <c r="I54" s="88"/>
      <c r="J54" s="331"/>
      <c r="K54" s="89" t="s">
        <v>175</v>
      </c>
      <c r="L54" s="117">
        <v>37769</v>
      </c>
      <c r="M54" s="88">
        <v>2.1385708283741561E-2</v>
      </c>
      <c r="N54" s="83"/>
    </row>
    <row r="55" spans="1:14">
      <c r="A55" s="114"/>
      <c r="B55" s="16"/>
      <c r="C55" s="59"/>
      <c r="D55" s="60"/>
      <c r="E55" s="54"/>
      <c r="F55" s="87"/>
      <c r="G55" s="89"/>
      <c r="H55" s="117"/>
      <c r="I55" s="88"/>
      <c r="J55" s="331"/>
      <c r="K55" s="89" t="s">
        <v>176</v>
      </c>
      <c r="L55" s="117">
        <v>112620</v>
      </c>
      <c r="M55" s="88">
        <v>6.3768129071857207E-2</v>
      </c>
      <c r="N55" s="83"/>
    </row>
    <row r="56" spans="1:14">
      <c r="A56" s="114"/>
      <c r="B56" s="16"/>
      <c r="C56" s="59"/>
      <c r="D56" s="60"/>
      <c r="E56" s="54"/>
      <c r="F56" s="87"/>
      <c r="G56" s="89"/>
      <c r="H56" s="117"/>
      <c r="I56" s="88"/>
      <c r="J56" s="331"/>
      <c r="K56" s="89" t="s">
        <v>177</v>
      </c>
      <c r="L56" s="117">
        <v>85354</v>
      </c>
      <c r="M56" s="88">
        <v>4.8329469799318944E-2</v>
      </c>
      <c r="N56" s="83"/>
    </row>
    <row r="57" spans="1:14">
      <c r="A57" s="114"/>
      <c r="B57" s="16"/>
      <c r="C57" s="59"/>
      <c r="D57" s="60"/>
      <c r="E57" s="54"/>
      <c r="F57" s="87"/>
      <c r="G57" s="89"/>
      <c r="H57" s="117"/>
      <c r="I57" s="88"/>
      <c r="J57" s="331"/>
      <c r="K57" s="89" t="s">
        <v>178</v>
      </c>
      <c r="L57" s="117">
        <v>88466</v>
      </c>
      <c r="M57" s="88">
        <v>5.009155839523103E-2</v>
      </c>
      <c r="N57" s="83"/>
    </row>
    <row r="58" spans="1:14">
      <c r="A58" s="114"/>
      <c r="B58" s="16"/>
      <c r="C58" s="59"/>
      <c r="D58" s="60"/>
      <c r="E58" s="54"/>
      <c r="F58" s="87"/>
      <c r="G58" s="89"/>
      <c r="H58" s="117"/>
      <c r="I58" s="88"/>
      <c r="J58" s="331"/>
      <c r="K58" s="89" t="s">
        <v>179</v>
      </c>
      <c r="L58" s="117">
        <v>70620</v>
      </c>
      <c r="M58" s="88">
        <v>3.9986727713146472E-2</v>
      </c>
      <c r="N58" s="83"/>
    </row>
    <row r="59" spans="1:14">
      <c r="A59" s="114"/>
      <c r="B59" s="16"/>
      <c r="C59" s="59"/>
      <c r="D59" s="60"/>
      <c r="E59" s="54"/>
      <c r="F59" s="87"/>
      <c r="G59" s="89"/>
      <c r="H59" s="117"/>
      <c r="I59" s="88"/>
      <c r="J59" s="331"/>
      <c r="K59" s="89" t="s">
        <v>180</v>
      </c>
      <c r="L59" s="117">
        <v>63260</v>
      </c>
      <c r="M59" s="88">
        <v>3.5819320236953354E-2</v>
      </c>
      <c r="N59" s="83"/>
    </row>
    <row r="60" spans="1:14">
      <c r="A60" s="114"/>
      <c r="B60" s="16"/>
      <c r="C60" s="59"/>
      <c r="D60" s="60"/>
      <c r="E60" s="54"/>
      <c r="F60" s="87"/>
      <c r="G60" s="89"/>
      <c r="H60" s="117"/>
      <c r="I60" s="88"/>
      <c r="J60" s="331"/>
      <c r="K60" s="89" t="s">
        <v>181</v>
      </c>
      <c r="L60" s="117">
        <v>93539</v>
      </c>
      <c r="M60" s="88">
        <v>5.2964011945058169E-2</v>
      </c>
      <c r="N60" s="83"/>
    </row>
    <row r="61" spans="1:14">
      <c r="A61" s="114"/>
      <c r="B61" s="16"/>
      <c r="C61" s="59"/>
      <c r="D61" s="60"/>
      <c r="E61" s="54"/>
      <c r="F61" s="87"/>
      <c r="G61" s="89"/>
      <c r="H61" s="117"/>
      <c r="I61" s="88"/>
      <c r="J61" s="331"/>
      <c r="K61" s="89" t="s">
        <v>182</v>
      </c>
      <c r="L61" s="117">
        <v>85445</v>
      </c>
      <c r="M61" s="88">
        <v>4.8380996168929477E-2</v>
      </c>
      <c r="N61" s="83"/>
    </row>
    <row r="62" spans="1:14">
      <c r="A62" s="114"/>
      <c r="B62" s="16"/>
      <c r="C62" s="59"/>
      <c r="D62" s="60"/>
      <c r="E62" s="54"/>
      <c r="F62" s="87"/>
      <c r="G62" s="89"/>
      <c r="H62" s="117"/>
      <c r="I62" s="88"/>
      <c r="J62" s="331"/>
      <c r="K62" s="89" t="s">
        <v>183</v>
      </c>
      <c r="L62" s="117">
        <v>78657</v>
      </c>
      <c r="M62" s="88">
        <v>4.4537468730288327E-2</v>
      </c>
      <c r="N62" s="83"/>
    </row>
    <row r="63" spans="1:14">
      <c r="A63" s="114"/>
      <c r="B63" s="16"/>
      <c r="C63" s="59"/>
      <c r="D63" s="60"/>
      <c r="E63" s="54"/>
      <c r="F63" s="87"/>
      <c r="G63" s="89"/>
      <c r="H63" s="117"/>
      <c r="I63" s="88"/>
      <c r="J63" s="331"/>
      <c r="K63" s="89" t="s">
        <v>184</v>
      </c>
      <c r="L63" s="117">
        <v>78951</v>
      </c>
      <c r="M63" s="88">
        <v>4.4703938539799308E-2</v>
      </c>
      <c r="N63" s="83"/>
    </row>
    <row r="64" spans="1:14">
      <c r="A64" s="114"/>
      <c r="B64" s="16"/>
      <c r="C64" s="59"/>
      <c r="D64" s="60"/>
      <c r="E64" s="54"/>
      <c r="F64" s="87"/>
      <c r="G64" s="89"/>
      <c r="H64" s="117"/>
      <c r="I64" s="88"/>
      <c r="J64" s="331"/>
      <c r="K64" s="89" t="s">
        <v>185</v>
      </c>
      <c r="L64" s="117">
        <v>74448</v>
      </c>
      <c r="M64" s="88">
        <v>4.2154232579840391E-2</v>
      </c>
      <c r="N64" s="83"/>
    </row>
    <row r="65" spans="1:14">
      <c r="A65" s="333" t="s">
        <v>99</v>
      </c>
      <c r="B65" s="25" t="s">
        <v>100</v>
      </c>
      <c r="C65" s="59">
        <v>83564</v>
      </c>
      <c r="D65" s="60">
        <v>0.10064701999836197</v>
      </c>
      <c r="E65" s="54"/>
      <c r="F65" s="331" t="s">
        <v>157</v>
      </c>
      <c r="G65" s="89" t="s">
        <v>158</v>
      </c>
      <c r="H65" s="117">
        <v>83564</v>
      </c>
      <c r="I65" s="88">
        <v>0.10064701999836197</v>
      </c>
      <c r="J65" s="331"/>
      <c r="K65" s="89" t="s">
        <v>158</v>
      </c>
      <c r="L65" s="117">
        <v>83621</v>
      </c>
      <c r="M65" s="88">
        <v>4.7348203881351199E-2</v>
      </c>
      <c r="N65" s="83"/>
    </row>
    <row r="66" spans="1:14">
      <c r="A66" s="333"/>
      <c r="B66" s="25" t="s">
        <v>102</v>
      </c>
      <c r="C66" s="59">
        <v>85265</v>
      </c>
      <c r="D66" s="60">
        <v>0.10269575606912466</v>
      </c>
      <c r="E66" s="54"/>
      <c r="F66" s="331"/>
      <c r="G66" s="89" t="s">
        <v>159</v>
      </c>
      <c r="H66" s="117">
        <v>85265</v>
      </c>
      <c r="I66" s="88">
        <v>0.10269575606912466</v>
      </c>
      <c r="J66" s="331"/>
      <c r="K66" s="89" t="s">
        <v>159</v>
      </c>
      <c r="L66" s="117">
        <v>85333</v>
      </c>
      <c r="M66" s="88">
        <v>4.8317579098639589E-2</v>
      </c>
      <c r="N66" s="83"/>
    </row>
    <row r="67" spans="1:14">
      <c r="A67" s="333"/>
      <c r="B67" s="25" t="s">
        <v>104</v>
      </c>
      <c r="C67" s="59">
        <v>77087</v>
      </c>
      <c r="D67" s="60">
        <v>9.2845924448491324E-2</v>
      </c>
      <c r="E67" s="54"/>
      <c r="F67" s="331"/>
      <c r="G67" s="89" t="s">
        <v>160</v>
      </c>
      <c r="H67" s="117">
        <v>77087</v>
      </c>
      <c r="I67" s="88">
        <v>9.2845924448491324E-2</v>
      </c>
      <c r="J67" s="331"/>
      <c r="K67" s="89" t="s">
        <v>160</v>
      </c>
      <c r="L67" s="117">
        <v>77160</v>
      </c>
      <c r="M67" s="88">
        <v>4.3689831639002856E-2</v>
      </c>
      <c r="N67" s="83"/>
    </row>
    <row r="68" spans="1:14">
      <c r="A68" s="333"/>
      <c r="B68" s="25" t="s">
        <v>106</v>
      </c>
      <c r="C68" s="59">
        <v>74308</v>
      </c>
      <c r="D68" s="60">
        <v>8.9498812431648561E-2</v>
      </c>
      <c r="E68" s="54"/>
      <c r="F68" s="331"/>
      <c r="G68" s="89" t="s">
        <v>161</v>
      </c>
      <c r="H68" s="117">
        <v>74308</v>
      </c>
      <c r="I68" s="88">
        <v>8.9498812431648561E-2</v>
      </c>
      <c r="J68" s="331"/>
      <c r="K68" s="89" t="s">
        <v>161</v>
      </c>
      <c r="L68" s="117">
        <v>74379</v>
      </c>
      <c r="M68" s="88">
        <v>4.2115163134751082E-2</v>
      </c>
      <c r="N68" s="83"/>
    </row>
    <row r="69" spans="1:14">
      <c r="A69" s="333"/>
      <c r="B69" s="25" t="s">
        <v>108</v>
      </c>
      <c r="C69" s="59">
        <v>68642</v>
      </c>
      <c r="D69" s="60">
        <v>8.2674509917279704E-2</v>
      </c>
      <c r="E69" s="54"/>
      <c r="F69" s="331"/>
      <c r="G69" s="89" t="s">
        <v>162</v>
      </c>
      <c r="H69" s="117">
        <v>68642</v>
      </c>
      <c r="I69" s="88">
        <v>8.2674509917279704E-2</v>
      </c>
      <c r="J69" s="331"/>
      <c r="K69" s="89" t="s">
        <v>162</v>
      </c>
      <c r="L69" s="117">
        <v>68710</v>
      </c>
      <c r="M69" s="88">
        <v>3.8905240175167007E-2</v>
      </c>
      <c r="N69" s="83"/>
    </row>
    <row r="70" spans="1:14">
      <c r="A70" s="333"/>
      <c r="B70" s="25" t="s">
        <v>110</v>
      </c>
      <c r="C70" s="59">
        <v>45132</v>
      </c>
      <c r="D70" s="60">
        <v>5.4358351761118098E-2</v>
      </c>
      <c r="E70" s="54"/>
      <c r="F70" s="331"/>
      <c r="G70" s="89" t="s">
        <v>163</v>
      </c>
      <c r="H70" s="117">
        <v>45132</v>
      </c>
      <c r="I70" s="88">
        <v>5.4358351761118098E-2</v>
      </c>
      <c r="J70" s="331"/>
      <c r="K70" s="89" t="s">
        <v>163</v>
      </c>
      <c r="L70" s="117">
        <v>45168</v>
      </c>
      <c r="M70" s="88">
        <v>2.5575198489767768E-2</v>
      </c>
      <c r="N70" s="83"/>
    </row>
    <row r="71" spans="1:14">
      <c r="A71" s="333"/>
      <c r="B71" s="25" t="s">
        <v>112</v>
      </c>
      <c r="C71" s="59">
        <v>55098</v>
      </c>
      <c r="D71" s="60">
        <v>6.6361704895286824E-2</v>
      </c>
      <c r="E71" s="54"/>
      <c r="F71" s="331"/>
      <c r="G71" s="89" t="s">
        <v>164</v>
      </c>
      <c r="H71" s="117">
        <v>55098</v>
      </c>
      <c r="I71" s="88">
        <v>6.6361704895286824E-2</v>
      </c>
      <c r="J71" s="331"/>
      <c r="K71" s="89" t="s">
        <v>164</v>
      </c>
      <c r="L71" s="117">
        <v>55147</v>
      </c>
      <c r="M71" s="88">
        <v>3.1225546207829066E-2</v>
      </c>
      <c r="N71" s="83"/>
    </row>
    <row r="72" spans="1:14">
      <c r="A72" s="333"/>
      <c r="B72" s="25" t="s">
        <v>114</v>
      </c>
      <c r="C72" s="59">
        <v>56369</v>
      </c>
      <c r="D72" s="60">
        <v>6.7892535904069531E-2</v>
      </c>
      <c r="E72" s="54"/>
      <c r="F72" s="331"/>
      <c r="G72" s="89" t="s">
        <v>165</v>
      </c>
      <c r="H72" s="117">
        <v>56369</v>
      </c>
      <c r="I72" s="88">
        <v>6.7892535904069531E-2</v>
      </c>
      <c r="J72" s="331"/>
      <c r="K72" s="89" t="s">
        <v>165</v>
      </c>
      <c r="L72" s="117">
        <v>56407</v>
      </c>
      <c r="M72" s="88">
        <v>3.1938988248590386E-2</v>
      </c>
      <c r="N72" s="83"/>
    </row>
    <row r="73" spans="1:14">
      <c r="A73" s="333"/>
      <c r="B73" s="25" t="s">
        <v>116</v>
      </c>
      <c r="C73" s="59">
        <v>54297</v>
      </c>
      <c r="D73" s="60">
        <v>6.5396956163552011E-2</v>
      </c>
      <c r="E73" s="54"/>
      <c r="F73" s="331"/>
      <c r="G73" s="89" t="s">
        <v>166</v>
      </c>
      <c r="H73" s="117">
        <v>54297</v>
      </c>
      <c r="I73" s="88">
        <v>6.5396956163552011E-2</v>
      </c>
      <c r="J73" s="331"/>
      <c r="K73" s="89" t="s">
        <v>166</v>
      </c>
      <c r="L73" s="117">
        <v>54338</v>
      </c>
      <c r="M73" s="88">
        <v>3.0767471119752945E-2</v>
      </c>
      <c r="N73" s="83"/>
    </row>
    <row r="74" spans="1:14">
      <c r="A74" s="333"/>
      <c r="B74" s="25" t="s">
        <v>118</v>
      </c>
      <c r="C74" s="59">
        <v>50984</v>
      </c>
      <c r="D74" s="60">
        <v>6.1406678325552716E-2</v>
      </c>
      <c r="E74" s="54"/>
      <c r="F74" s="331"/>
      <c r="G74" s="89" t="s">
        <v>167</v>
      </c>
      <c r="H74" s="117">
        <v>50984</v>
      </c>
      <c r="I74" s="88">
        <v>6.1406678325552716E-2</v>
      </c>
      <c r="J74" s="331"/>
      <c r="K74" s="89" t="s">
        <v>167</v>
      </c>
      <c r="L74" s="117">
        <v>51097</v>
      </c>
      <c r="M74" s="88">
        <v>2.8932339648239099E-2</v>
      </c>
      <c r="N74" s="83"/>
    </row>
    <row r="75" spans="1:14">
      <c r="A75" s="333"/>
      <c r="B75" s="25" t="s">
        <v>120</v>
      </c>
      <c r="C75" s="59">
        <v>61650</v>
      </c>
      <c r="D75" s="60">
        <v>7.425313272340979E-2</v>
      </c>
      <c r="E75" s="54"/>
      <c r="F75" s="331"/>
      <c r="G75" s="89" t="s">
        <v>168</v>
      </c>
      <c r="H75" s="117">
        <v>61650</v>
      </c>
      <c r="I75" s="88">
        <v>7.425313272340979E-2</v>
      </c>
      <c r="J75" s="331"/>
      <c r="K75" s="89" t="s">
        <v>168</v>
      </c>
      <c r="L75" s="117">
        <v>61800</v>
      </c>
      <c r="M75" s="88">
        <v>3.4992633427817221E-2</v>
      </c>
      <c r="N75" s="83"/>
    </row>
    <row r="76" spans="1:14">
      <c r="A76" s="333"/>
      <c r="B76" s="25" t="s">
        <v>122</v>
      </c>
      <c r="C76" s="59">
        <v>58619</v>
      </c>
      <c r="D76" s="60">
        <v>7.0602504251639234E-2</v>
      </c>
      <c r="E76" s="54"/>
      <c r="F76" s="331"/>
      <c r="G76" s="89" t="s">
        <v>169</v>
      </c>
      <c r="H76" s="117">
        <v>58619</v>
      </c>
      <c r="I76" s="88">
        <v>7.0602504251639234E-2</v>
      </c>
      <c r="J76" s="331"/>
      <c r="K76" s="89" t="s">
        <v>169</v>
      </c>
      <c r="L76" s="117">
        <v>58755</v>
      </c>
      <c r="M76" s="88">
        <v>3.3268481829310692E-2</v>
      </c>
      <c r="N76" s="83"/>
    </row>
    <row r="77" spans="1:14">
      <c r="A77" s="333"/>
      <c r="B77" s="25" t="s">
        <v>124</v>
      </c>
      <c r="C77" s="59">
        <v>59253</v>
      </c>
      <c r="D77" s="60">
        <v>7.1366113110465534E-2</v>
      </c>
      <c r="E77" s="54"/>
      <c r="F77" s="331"/>
      <c r="G77" s="89" t="s">
        <v>170</v>
      </c>
      <c r="H77" s="117">
        <v>59253</v>
      </c>
      <c r="I77" s="88">
        <v>7.1366113110465534E-2</v>
      </c>
      <c r="J77" s="331"/>
      <c r="K77" s="89" t="s">
        <v>170</v>
      </c>
      <c r="L77" s="117">
        <v>59402</v>
      </c>
      <c r="M77" s="88">
        <v>3.363482865500321E-2</v>
      </c>
    </row>
    <row r="78" spans="1:14">
      <c r="A78" s="341" t="s">
        <v>138</v>
      </c>
      <c r="B78" s="341"/>
      <c r="C78" s="59">
        <v>830268</v>
      </c>
      <c r="D78" s="60">
        <v>1</v>
      </c>
      <c r="E78" s="54"/>
      <c r="F78" s="331" t="s">
        <v>138</v>
      </c>
      <c r="G78" s="331"/>
      <c r="H78" s="117">
        <v>830268</v>
      </c>
      <c r="I78" s="88">
        <v>1</v>
      </c>
      <c r="J78" s="331" t="s">
        <v>138</v>
      </c>
      <c r="K78" s="331"/>
      <c r="L78" s="117">
        <v>1766086</v>
      </c>
      <c r="M78" s="88">
        <v>1</v>
      </c>
    </row>
    <row r="79" spans="1:14">
      <c r="A79" s="341" t="s">
        <v>139</v>
      </c>
      <c r="B79" s="341"/>
      <c r="C79" s="59">
        <v>1337659</v>
      </c>
      <c r="D79" s="61"/>
      <c r="E79" s="54"/>
      <c r="F79" s="331" t="s">
        <v>139</v>
      </c>
      <c r="G79" s="331"/>
      <c r="H79" s="117">
        <v>1337659</v>
      </c>
      <c r="I79" s="90"/>
      <c r="J79" s="331" t="s">
        <v>139</v>
      </c>
      <c r="K79" s="331"/>
      <c r="L79" s="117">
        <v>401841</v>
      </c>
      <c r="M79" s="90"/>
    </row>
    <row r="80" spans="1:14">
      <c r="A80" s="342" t="s">
        <v>140</v>
      </c>
      <c r="B80" s="342"/>
      <c r="C80" s="62">
        <v>2167927</v>
      </c>
      <c r="D80" s="63"/>
      <c r="E80" s="54"/>
      <c r="F80" s="340" t="s">
        <v>140</v>
      </c>
      <c r="G80" s="340"/>
      <c r="H80" s="118">
        <v>2167927</v>
      </c>
      <c r="I80" s="91"/>
      <c r="J80" s="340" t="s">
        <v>140</v>
      </c>
      <c r="K80" s="340"/>
      <c r="L80" s="118">
        <v>2167927</v>
      </c>
      <c r="M80" s="91"/>
    </row>
    <row r="84" spans="1:4">
      <c r="A84" s="64"/>
      <c r="B84" s="65"/>
      <c r="D84"/>
    </row>
    <row r="85" spans="1:4">
      <c r="A85" s="64"/>
      <c r="B85" s="65"/>
      <c r="D85"/>
    </row>
    <row r="86" spans="1:4">
      <c r="A86" s="64"/>
      <c r="B86" s="65"/>
      <c r="D86"/>
    </row>
    <row r="87" spans="1:4">
      <c r="A87" s="64"/>
      <c r="B87" s="65"/>
      <c r="D87"/>
    </row>
    <row r="88" spans="1:4">
      <c r="A88" s="64"/>
      <c r="B88" s="65"/>
      <c r="D88"/>
    </row>
    <row r="89" spans="1:4">
      <c r="A89" s="64"/>
      <c r="B89" s="65"/>
      <c r="D89"/>
    </row>
    <row r="90" spans="1:4">
      <c r="A90" s="64"/>
      <c r="B90" s="65"/>
      <c r="D90"/>
    </row>
    <row r="91" spans="1:4">
      <c r="A91" s="64"/>
      <c r="B91" s="65"/>
      <c r="D91"/>
    </row>
    <row r="92" spans="1:4">
      <c r="A92" s="64"/>
      <c r="B92" s="65"/>
      <c r="D92"/>
    </row>
    <row r="93" spans="1:4">
      <c r="A93" s="64"/>
      <c r="B93" s="65"/>
      <c r="D93"/>
    </row>
    <row r="94" spans="1:4">
      <c r="A94" s="64"/>
      <c r="B94" s="65"/>
      <c r="D94"/>
    </row>
    <row r="95" spans="1:4">
      <c r="A95" s="64"/>
      <c r="B95" s="65"/>
      <c r="D95"/>
    </row>
    <row r="96" spans="1:4">
      <c r="A96" s="64"/>
      <c r="B96" s="65"/>
      <c r="D96"/>
    </row>
  </sheetData>
  <mergeCells count="65">
    <mergeCell ref="J27:J28"/>
    <mergeCell ref="J29:J30"/>
    <mergeCell ref="J31:J32"/>
    <mergeCell ref="J33:J34"/>
    <mergeCell ref="J35:J36"/>
    <mergeCell ref="A78:B78"/>
    <mergeCell ref="A79:B79"/>
    <mergeCell ref="A80:B80"/>
    <mergeCell ref="A65:A77"/>
    <mergeCell ref="J79:K79"/>
    <mergeCell ref="J80:K80"/>
    <mergeCell ref="F79:G79"/>
    <mergeCell ref="A39:A52"/>
    <mergeCell ref="F47:F48"/>
    <mergeCell ref="F49:F50"/>
    <mergeCell ref="F51:F52"/>
    <mergeCell ref="F65:F77"/>
    <mergeCell ref="F39:F40"/>
    <mergeCell ref="F41:F42"/>
    <mergeCell ref="F31:F32"/>
    <mergeCell ref="J53:J77"/>
    <mergeCell ref="J78:K78"/>
    <mergeCell ref="F43:F44"/>
    <mergeCell ref="F80:G80"/>
    <mergeCell ref="F78:G78"/>
    <mergeCell ref="J49:J50"/>
    <mergeCell ref="J37:J38"/>
    <mergeCell ref="J39:J40"/>
    <mergeCell ref="J41:J42"/>
    <mergeCell ref="J43:J44"/>
    <mergeCell ref="J45:J46"/>
    <mergeCell ref="J47:J48"/>
    <mergeCell ref="J51:J52"/>
    <mergeCell ref="F9:F10"/>
    <mergeCell ref="A31:A38"/>
    <mergeCell ref="J1:M1"/>
    <mergeCell ref="J2:K2"/>
    <mergeCell ref="J3:J6"/>
    <mergeCell ref="J7:J8"/>
    <mergeCell ref="J9:J10"/>
    <mergeCell ref="J11:J14"/>
    <mergeCell ref="J19:J26"/>
    <mergeCell ref="F33:F34"/>
    <mergeCell ref="F35:F36"/>
    <mergeCell ref="F37:F38"/>
    <mergeCell ref="F15:F18"/>
    <mergeCell ref="F19:F26"/>
    <mergeCell ref="F27:F28"/>
    <mergeCell ref="F29:F30"/>
    <mergeCell ref="A1:D1"/>
    <mergeCell ref="A2:B2"/>
    <mergeCell ref="F45:F46"/>
    <mergeCell ref="A3:A6"/>
    <mergeCell ref="A7:A8"/>
    <mergeCell ref="A9:A10"/>
    <mergeCell ref="A11:A14"/>
    <mergeCell ref="F11:F14"/>
    <mergeCell ref="A15:A18"/>
    <mergeCell ref="A19:A26"/>
    <mergeCell ref="A27:A28"/>
    <mergeCell ref="A29:A30"/>
    <mergeCell ref="F1:I1"/>
    <mergeCell ref="F2:G2"/>
    <mergeCell ref="F3:F6"/>
    <mergeCell ref="F7:F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2B679-8990-49F1-BB9D-7D071A913E28}">
  <dimension ref="B1:P17"/>
  <sheetViews>
    <sheetView workbookViewId="0">
      <selection activeCell="M13" sqref="M13:O17"/>
    </sheetView>
  </sheetViews>
  <sheetFormatPr baseColWidth="10" defaultColWidth="8.83203125" defaultRowHeight="15"/>
  <cols>
    <col min="2" max="2" width="10.5" customWidth="1"/>
    <col min="3" max="3" width="11.5" bestFit="1" customWidth="1"/>
    <col min="4" max="4" width="10.5" bestFit="1" customWidth="1"/>
    <col min="9" max="9" width="11.5" bestFit="1" customWidth="1"/>
    <col min="13" max="13" width="18.5" bestFit="1" customWidth="1"/>
  </cols>
  <sheetData>
    <row r="1" spans="2:16">
      <c r="B1" s="343" t="s">
        <v>141</v>
      </c>
      <c r="C1" s="343"/>
      <c r="D1" s="343"/>
      <c r="E1" s="343"/>
      <c r="F1" s="343"/>
      <c r="G1" s="67"/>
      <c r="H1" s="343" t="s">
        <v>142</v>
      </c>
      <c r="I1" s="343"/>
      <c r="J1" s="343"/>
      <c r="K1" s="343"/>
      <c r="L1" s="67"/>
      <c r="M1" s="343" t="s">
        <v>143</v>
      </c>
      <c r="N1" s="343"/>
      <c r="O1" s="343"/>
      <c r="P1" s="343"/>
    </row>
    <row r="2" spans="2:16" ht="27">
      <c r="B2" s="68" t="s">
        <v>172</v>
      </c>
      <c r="C2" s="69" t="s">
        <v>144</v>
      </c>
      <c r="D2" s="70" t="s">
        <v>145</v>
      </c>
      <c r="E2" s="70" t="s">
        <v>4</v>
      </c>
      <c r="F2" s="71" t="s">
        <v>5</v>
      </c>
      <c r="G2" s="67"/>
      <c r="H2" s="68" t="s">
        <v>0</v>
      </c>
      <c r="I2" s="69" t="s">
        <v>145</v>
      </c>
      <c r="J2" s="70" t="s">
        <v>4</v>
      </c>
      <c r="K2" s="71" t="s">
        <v>5</v>
      </c>
      <c r="L2" s="67"/>
      <c r="M2" s="72" t="s">
        <v>146</v>
      </c>
      <c r="N2" s="73">
        <v>0.22700000000000001</v>
      </c>
    </row>
    <row r="3" spans="2:16" ht="26">
      <c r="B3" s="72" t="s">
        <v>147</v>
      </c>
      <c r="C3" s="73">
        <v>1884262.1797821734</v>
      </c>
      <c r="D3" s="74"/>
      <c r="E3" s="74"/>
      <c r="F3" s="75"/>
      <c r="G3" s="67"/>
      <c r="H3" s="72" t="s">
        <v>148</v>
      </c>
      <c r="I3" s="73">
        <v>1992709.2586700236</v>
      </c>
      <c r="J3" s="76">
        <v>1954804</v>
      </c>
      <c r="K3" s="77">
        <v>3.3946094829350333E-81</v>
      </c>
      <c r="L3" s="67"/>
      <c r="M3" s="78" t="s">
        <v>149</v>
      </c>
      <c r="N3" s="73">
        <v>0.247</v>
      </c>
    </row>
    <row r="4" spans="2:16">
      <c r="B4" s="78" t="s">
        <v>150</v>
      </c>
      <c r="C4" s="79">
        <v>1670778.3794327634</v>
      </c>
      <c r="D4" s="80">
        <v>213483.80034940992</v>
      </c>
      <c r="E4" s="81">
        <v>41</v>
      </c>
      <c r="F4" s="82">
        <v>0</v>
      </c>
      <c r="G4" s="67"/>
      <c r="H4" s="78" t="s">
        <v>151</v>
      </c>
      <c r="I4" s="79">
        <v>1564201.1381724121</v>
      </c>
      <c r="J4" s="81">
        <v>1954804</v>
      </c>
      <c r="K4" s="82">
        <v>1</v>
      </c>
      <c r="L4" s="67"/>
      <c r="M4" s="72" t="s">
        <v>152</v>
      </c>
      <c r="N4" s="73">
        <v>0.104</v>
      </c>
    </row>
    <row r="5" spans="2:16">
      <c r="B5" s="344" t="s">
        <v>128</v>
      </c>
      <c r="C5" s="344"/>
      <c r="D5" s="344"/>
      <c r="E5" s="344"/>
      <c r="F5" s="344"/>
      <c r="G5" s="67"/>
      <c r="H5" s="344" t="s">
        <v>128</v>
      </c>
      <c r="I5" s="344"/>
      <c r="J5" s="344"/>
      <c r="K5" s="344"/>
      <c r="L5" s="67"/>
      <c r="M5" s="344" t="s">
        <v>128</v>
      </c>
      <c r="N5" s="344"/>
      <c r="O5" s="344"/>
      <c r="P5" s="344"/>
    </row>
    <row r="7" spans="2:16">
      <c r="B7" s="345" t="s">
        <v>141</v>
      </c>
      <c r="C7" s="345"/>
      <c r="D7" s="345"/>
      <c r="E7" s="345"/>
      <c r="F7" s="345"/>
      <c r="G7" s="92"/>
      <c r="H7" s="345" t="s">
        <v>142</v>
      </c>
      <c r="I7" s="345"/>
      <c r="J7" s="345"/>
      <c r="K7" s="345"/>
      <c r="L7" s="92"/>
      <c r="M7" s="345" t="s">
        <v>143</v>
      </c>
      <c r="N7" s="345"/>
      <c r="O7" s="92"/>
    </row>
    <row r="8" spans="2:16" ht="35.5" customHeight="1">
      <c r="B8" s="93" t="s">
        <v>173</v>
      </c>
      <c r="C8" s="94" t="s">
        <v>144</v>
      </c>
      <c r="D8" s="95" t="s">
        <v>145</v>
      </c>
      <c r="E8" s="95" t="s">
        <v>4</v>
      </c>
      <c r="F8" s="96" t="s">
        <v>5</v>
      </c>
      <c r="G8" s="92"/>
      <c r="H8" s="93" t="s">
        <v>0</v>
      </c>
      <c r="I8" s="94" t="s">
        <v>145</v>
      </c>
      <c r="J8" s="95" t="s">
        <v>4</v>
      </c>
      <c r="K8" s="96" t="s">
        <v>5</v>
      </c>
      <c r="L8" s="92"/>
      <c r="M8" s="108" t="s">
        <v>146</v>
      </c>
      <c r="N8" s="109">
        <v>0.2267295137510329</v>
      </c>
      <c r="O8" s="92"/>
    </row>
    <row r="9" spans="2:16" ht="26">
      <c r="B9" s="97" t="s">
        <v>147</v>
      </c>
      <c r="C9" s="98">
        <v>1884262.1797822935</v>
      </c>
      <c r="D9" s="99"/>
      <c r="E9" s="99"/>
      <c r="F9" s="100"/>
      <c r="G9" s="92"/>
      <c r="H9" s="97" t="s">
        <v>148</v>
      </c>
      <c r="I9" s="98">
        <v>1992709.2586702516</v>
      </c>
      <c r="J9" s="106">
        <v>1954804</v>
      </c>
      <c r="K9" s="107">
        <v>3.3946094754062657E-81</v>
      </c>
      <c r="L9" s="92"/>
      <c r="M9" s="110" t="s">
        <v>149</v>
      </c>
      <c r="N9" s="111">
        <v>0.24740411974794999</v>
      </c>
      <c r="O9" s="92"/>
    </row>
    <row r="10" spans="2:16">
      <c r="B10" s="101" t="s">
        <v>150</v>
      </c>
      <c r="C10" s="102">
        <v>1670778.3794327842</v>
      </c>
      <c r="D10" s="103">
        <v>213483.80034950934</v>
      </c>
      <c r="E10" s="104">
        <v>41</v>
      </c>
      <c r="F10" s="105">
        <v>0</v>
      </c>
      <c r="G10" s="92"/>
      <c r="H10" s="101" t="s">
        <v>151</v>
      </c>
      <c r="I10" s="102">
        <v>1564201.1381723944</v>
      </c>
      <c r="J10" s="104">
        <v>1954804</v>
      </c>
      <c r="K10" s="105">
        <v>1</v>
      </c>
      <c r="L10" s="92"/>
      <c r="M10" s="112" t="s">
        <v>152</v>
      </c>
      <c r="N10" s="113">
        <v>0.10359156377673062</v>
      </c>
      <c r="O10" s="92"/>
    </row>
    <row r="11" spans="2:16">
      <c r="B11" s="346" t="s">
        <v>128</v>
      </c>
      <c r="C11" s="346"/>
      <c r="D11" s="346"/>
      <c r="E11" s="346"/>
      <c r="F11" s="346"/>
      <c r="G11" s="92"/>
      <c r="H11" s="346" t="s">
        <v>128</v>
      </c>
      <c r="I11" s="346"/>
      <c r="J11" s="346"/>
      <c r="K11" s="346"/>
      <c r="L11" s="92"/>
      <c r="M11" s="346" t="s">
        <v>128</v>
      </c>
      <c r="N11" s="346"/>
      <c r="O11" s="92"/>
    </row>
    <row r="13" spans="2:16">
      <c r="B13" s="347" t="s">
        <v>141</v>
      </c>
      <c r="C13" s="347"/>
      <c r="D13" s="347"/>
      <c r="E13" s="347"/>
      <c r="F13" s="347"/>
      <c r="G13" s="120"/>
      <c r="H13" s="347" t="s">
        <v>142</v>
      </c>
      <c r="I13" s="347"/>
      <c r="J13" s="347"/>
      <c r="K13" s="347"/>
      <c r="L13" s="120"/>
      <c r="M13" s="347" t="s">
        <v>143</v>
      </c>
      <c r="N13" s="347"/>
      <c r="O13" s="120"/>
    </row>
    <row r="14" spans="2:16" ht="27">
      <c r="B14" s="121" t="s">
        <v>189</v>
      </c>
      <c r="C14" s="122" t="s">
        <v>144</v>
      </c>
      <c r="D14" s="123" t="s">
        <v>145</v>
      </c>
      <c r="E14" s="123" t="s">
        <v>4</v>
      </c>
      <c r="F14" s="124" t="s">
        <v>5</v>
      </c>
      <c r="G14" s="120"/>
      <c r="H14" s="121" t="s">
        <v>0</v>
      </c>
      <c r="I14" s="122" t="s">
        <v>145</v>
      </c>
      <c r="J14" s="123" t="s">
        <v>4</v>
      </c>
      <c r="K14" s="124" t="s">
        <v>5</v>
      </c>
      <c r="L14" s="120"/>
      <c r="M14" s="136" t="s">
        <v>146</v>
      </c>
      <c r="N14" s="137">
        <v>0.18595813457084542</v>
      </c>
      <c r="O14" s="120"/>
    </row>
    <row r="15" spans="2:16" ht="26">
      <c r="B15" s="125" t="s">
        <v>147</v>
      </c>
      <c r="C15" s="126">
        <v>3826943.9529947145</v>
      </c>
      <c r="D15" s="127"/>
      <c r="E15" s="127"/>
      <c r="F15" s="128"/>
      <c r="G15" s="120"/>
      <c r="H15" s="125" t="s">
        <v>148</v>
      </c>
      <c r="I15" s="126">
        <v>3904383.1456420035</v>
      </c>
      <c r="J15" s="134">
        <v>3823423</v>
      </c>
      <c r="K15" s="135">
        <v>3.9004831986834344E-186</v>
      </c>
      <c r="L15" s="120"/>
      <c r="M15" s="138" t="s">
        <v>149</v>
      </c>
      <c r="N15" s="139">
        <v>0.2033190093840129</v>
      </c>
      <c r="O15" s="120"/>
    </row>
    <row r="16" spans="2:16">
      <c r="B16" s="129" t="s">
        <v>150</v>
      </c>
      <c r="C16" s="130">
        <v>3463583.2688348014</v>
      </c>
      <c r="D16" s="131">
        <v>363360.6841599131</v>
      </c>
      <c r="E16" s="132">
        <v>50</v>
      </c>
      <c r="F16" s="133">
        <v>0</v>
      </c>
      <c r="G16" s="120"/>
      <c r="H16" s="129" t="s">
        <v>151</v>
      </c>
      <c r="I16" s="130">
        <v>3153252.9018077641</v>
      </c>
      <c r="J16" s="132">
        <v>3823423</v>
      </c>
      <c r="K16" s="133">
        <v>1</v>
      </c>
      <c r="L16" s="120"/>
      <c r="M16" s="140" t="s">
        <v>152</v>
      </c>
      <c r="N16" s="141">
        <v>8.3616625236518693E-2</v>
      </c>
      <c r="O16" s="120"/>
    </row>
    <row r="17" spans="2:15">
      <c r="B17" s="348" t="s">
        <v>128</v>
      </c>
      <c r="C17" s="348"/>
      <c r="D17" s="348"/>
      <c r="E17" s="348"/>
      <c r="F17" s="348"/>
      <c r="G17" s="120"/>
      <c r="H17" s="348" t="s">
        <v>128</v>
      </c>
      <c r="I17" s="348"/>
      <c r="J17" s="348"/>
      <c r="K17" s="348"/>
      <c r="L17" s="120"/>
      <c r="M17" s="348" t="s">
        <v>128</v>
      </c>
      <c r="N17" s="348"/>
      <c r="O17" s="120"/>
    </row>
  </sheetData>
  <mergeCells count="18">
    <mergeCell ref="B13:F13"/>
    <mergeCell ref="B17:F17"/>
    <mergeCell ref="H13:K13"/>
    <mergeCell ref="H17:K17"/>
    <mergeCell ref="M13:N13"/>
    <mergeCell ref="M17:N17"/>
    <mergeCell ref="B7:F7"/>
    <mergeCell ref="B11:F11"/>
    <mergeCell ref="H7:K7"/>
    <mergeCell ref="H11:K11"/>
    <mergeCell ref="M7:N7"/>
    <mergeCell ref="M11:N11"/>
    <mergeCell ref="B1:F1"/>
    <mergeCell ref="H1:K1"/>
    <mergeCell ref="M1:P1"/>
    <mergeCell ref="B5:F5"/>
    <mergeCell ref="H5:K5"/>
    <mergeCell ref="M5:P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2B78E-1FA0-48E1-B151-4C5112A3C51C}">
  <dimension ref="A1:AB75"/>
  <sheetViews>
    <sheetView workbookViewId="0">
      <pane xSplit="4" ySplit="3" topLeftCell="E43" activePane="bottomRight" state="frozen"/>
      <selection pane="topRight" activeCell="E1" sqref="E1"/>
      <selection pane="bottomLeft" activeCell="A4" sqref="A4"/>
      <selection pane="bottomRight" activeCell="U76" sqref="U76"/>
    </sheetView>
  </sheetViews>
  <sheetFormatPr baseColWidth="10" defaultColWidth="8.83203125" defaultRowHeight="15"/>
  <cols>
    <col min="2" max="2" width="38.83203125" customWidth="1"/>
    <col min="3" max="3" width="55.1640625" customWidth="1"/>
    <col min="4" max="4" width="43.5" hidden="1" customWidth="1"/>
    <col min="10" max="10" width="15.5" customWidth="1"/>
    <col min="12" max="12" width="2.1640625" style="172" customWidth="1"/>
    <col min="20" max="20" width="2.1640625" style="172" customWidth="1"/>
  </cols>
  <sheetData>
    <row r="1" spans="1:28" ht="60" customHeight="1">
      <c r="A1" s="349" t="s">
        <v>133</v>
      </c>
      <c r="B1" s="349"/>
      <c r="C1" s="349"/>
      <c r="D1" s="349"/>
      <c r="E1" s="349"/>
      <c r="F1" s="349"/>
      <c r="G1" s="349"/>
      <c r="H1" s="349"/>
      <c r="I1" s="349"/>
      <c r="J1" s="349"/>
      <c r="K1" s="349"/>
      <c r="L1" s="170"/>
      <c r="M1" s="349" t="s">
        <v>134</v>
      </c>
      <c r="N1" s="349"/>
      <c r="O1" s="349"/>
      <c r="P1" s="349"/>
      <c r="Q1" s="349"/>
      <c r="R1" s="349"/>
      <c r="S1" s="349"/>
      <c r="T1" s="170"/>
      <c r="U1" s="354" t="s">
        <v>205</v>
      </c>
      <c r="V1" s="354"/>
      <c r="W1" s="354"/>
      <c r="X1" s="354"/>
      <c r="Y1" s="354"/>
      <c r="Z1" s="354"/>
      <c r="AA1" s="354"/>
      <c r="AB1" s="142"/>
    </row>
    <row r="2" spans="1:28" ht="40">
      <c r="A2" s="1" t="s">
        <v>0</v>
      </c>
      <c r="B2" s="2"/>
      <c r="D2" s="1"/>
      <c r="E2" s="3" t="s">
        <v>1</v>
      </c>
      <c r="F2" s="4" t="s">
        <v>2</v>
      </c>
      <c r="G2" s="4" t="s">
        <v>3</v>
      </c>
      <c r="H2" s="4" t="s">
        <v>4</v>
      </c>
      <c r="I2" s="4" t="s">
        <v>5</v>
      </c>
      <c r="J2" s="4" t="s">
        <v>6</v>
      </c>
      <c r="K2" s="5"/>
      <c r="L2" s="169" t="s">
        <v>0</v>
      </c>
      <c r="M2" s="48" t="s">
        <v>1</v>
      </c>
      <c r="N2" s="49" t="s">
        <v>2</v>
      </c>
      <c r="O2" s="49" t="s">
        <v>3</v>
      </c>
      <c r="P2" s="49" t="s">
        <v>4</v>
      </c>
      <c r="Q2" s="49" t="s">
        <v>5</v>
      </c>
      <c r="R2" s="49" t="s">
        <v>6</v>
      </c>
      <c r="S2" s="50"/>
      <c r="T2" s="169"/>
      <c r="U2" s="359" t="s">
        <v>1</v>
      </c>
      <c r="V2" s="361" t="s">
        <v>2</v>
      </c>
      <c r="W2" s="361" t="s">
        <v>3</v>
      </c>
      <c r="X2" s="361" t="s">
        <v>4</v>
      </c>
      <c r="Y2" s="361" t="s">
        <v>5</v>
      </c>
      <c r="Z2" s="361" t="s">
        <v>6</v>
      </c>
      <c r="AA2" s="363"/>
      <c r="AB2" s="142"/>
    </row>
    <row r="3" spans="1:28" ht="27">
      <c r="A3" s="6"/>
      <c r="B3" s="2"/>
      <c r="D3" s="6"/>
      <c r="E3" s="7"/>
      <c r="F3" s="8"/>
      <c r="G3" s="8"/>
      <c r="H3" s="8"/>
      <c r="I3" s="8"/>
      <c r="J3" s="8" t="s">
        <v>7</v>
      </c>
      <c r="K3" s="9" t="s">
        <v>8</v>
      </c>
      <c r="L3" s="169"/>
      <c r="M3" s="51"/>
      <c r="N3" s="31"/>
      <c r="O3" s="31"/>
      <c r="P3" s="31"/>
      <c r="Q3" s="31"/>
      <c r="R3" s="31" t="s">
        <v>7</v>
      </c>
      <c r="S3" s="32" t="s">
        <v>8</v>
      </c>
      <c r="T3" s="169"/>
      <c r="U3" s="360"/>
      <c r="V3" s="362"/>
      <c r="W3" s="362"/>
      <c r="X3" s="362"/>
      <c r="Y3" s="362"/>
      <c r="Z3" s="143" t="s">
        <v>7</v>
      </c>
      <c r="AA3" s="144" t="s">
        <v>8</v>
      </c>
      <c r="AB3" s="142"/>
    </row>
    <row r="4" spans="1:28" ht="13.75" customHeight="1">
      <c r="A4" s="351" t="s">
        <v>9</v>
      </c>
      <c r="B4" s="332" t="s">
        <v>10</v>
      </c>
      <c r="C4" s="10" t="s">
        <v>11</v>
      </c>
      <c r="D4" s="11" t="s">
        <v>12</v>
      </c>
      <c r="E4" s="12">
        <v>41.56845593301901</v>
      </c>
      <c r="F4" s="13">
        <v>0.32172269388163549</v>
      </c>
      <c r="G4" s="13">
        <v>16694.153124625565</v>
      </c>
      <c r="H4" s="14">
        <v>1</v>
      </c>
      <c r="I4" s="13">
        <v>0</v>
      </c>
      <c r="J4" s="13">
        <v>40.937891040001801</v>
      </c>
      <c r="K4" s="15">
        <v>42.199020826036218</v>
      </c>
      <c r="L4" s="171" t="s">
        <v>9</v>
      </c>
      <c r="M4" s="33">
        <v>-4.1489204873800301</v>
      </c>
      <c r="N4" s="34">
        <v>2.7297273050811525E-2</v>
      </c>
      <c r="O4" s="34">
        <v>23101.048701703599</v>
      </c>
      <c r="P4" s="35">
        <v>1</v>
      </c>
      <c r="Q4" s="34">
        <v>0</v>
      </c>
      <c r="R4" s="34">
        <v>-4.202422159435776</v>
      </c>
      <c r="S4" s="36">
        <v>-4.0954188153242841</v>
      </c>
      <c r="T4" s="171"/>
      <c r="U4" s="145">
        <v>-3.3923929928052905</v>
      </c>
      <c r="V4" s="146">
        <v>1.9553768996360504E-2</v>
      </c>
      <c r="W4" s="146">
        <v>30098.950622265955</v>
      </c>
      <c r="X4" s="147">
        <v>1</v>
      </c>
      <c r="Y4" s="146">
        <v>0</v>
      </c>
      <c r="Z4" s="146">
        <v>-3.4307176758001732</v>
      </c>
      <c r="AA4" s="148">
        <v>-3.3540683098104078</v>
      </c>
      <c r="AB4" s="142"/>
    </row>
    <row r="5" spans="1:28">
      <c r="A5" s="352"/>
      <c r="B5" s="333"/>
      <c r="C5" s="16" t="s">
        <v>13</v>
      </c>
      <c r="D5" s="17" t="s">
        <v>14</v>
      </c>
      <c r="E5" s="18">
        <v>42.99368430474172</v>
      </c>
      <c r="F5" s="19">
        <v>0.32195611093292542</v>
      </c>
      <c r="G5" s="19">
        <v>17832.6539084879</v>
      </c>
      <c r="H5" s="20">
        <v>1</v>
      </c>
      <c r="I5" s="19">
        <v>0</v>
      </c>
      <c r="J5" s="19">
        <v>42.3626619227106</v>
      </c>
      <c r="K5" s="21">
        <v>43.624706686772839</v>
      </c>
      <c r="L5" s="171"/>
      <c r="M5" s="37">
        <v>-2.7236921156572933</v>
      </c>
      <c r="N5" s="38">
        <v>2.7094995800093322E-2</v>
      </c>
      <c r="O5" s="38">
        <v>10105.035678669081</v>
      </c>
      <c r="P5" s="39">
        <v>1</v>
      </c>
      <c r="Q5" s="38">
        <v>0</v>
      </c>
      <c r="R5" s="38">
        <v>-2.77679733158674</v>
      </c>
      <c r="S5" s="40">
        <v>-2.6705868997278466</v>
      </c>
      <c r="T5" s="171"/>
      <c r="U5" s="149">
        <v>-1.9926241921484313</v>
      </c>
      <c r="V5" s="150">
        <v>1.9453456368300027E-2</v>
      </c>
      <c r="W5" s="150">
        <v>10491.974996581959</v>
      </c>
      <c r="X5" s="151">
        <v>1</v>
      </c>
      <c r="Y5" s="150">
        <v>0</v>
      </c>
      <c r="Z5" s="150">
        <v>-2.0307522660051207</v>
      </c>
      <c r="AA5" s="152">
        <v>-1.954496118291742</v>
      </c>
      <c r="AB5" s="142"/>
    </row>
    <row r="6" spans="1:28">
      <c r="A6" s="352"/>
      <c r="B6" s="333"/>
      <c r="C6" s="16" t="s">
        <v>15</v>
      </c>
      <c r="D6" s="17" t="s">
        <v>16</v>
      </c>
      <c r="E6" s="18">
        <v>44.053034637459241</v>
      </c>
      <c r="F6" s="19">
        <v>0.3221026739385886</v>
      </c>
      <c r="G6" s="19">
        <v>18705.227770933299</v>
      </c>
      <c r="H6" s="20">
        <v>1</v>
      </c>
      <c r="I6" s="19">
        <v>0</v>
      </c>
      <c r="J6" s="19">
        <v>43.421724997215563</v>
      </c>
      <c r="K6" s="21">
        <v>44.68434427770292</v>
      </c>
      <c r="L6" s="171"/>
      <c r="M6" s="37">
        <v>-1.664341782939758</v>
      </c>
      <c r="N6" s="38">
        <v>2.6968636420262312E-2</v>
      </c>
      <c r="O6" s="38">
        <v>3808.614843554632</v>
      </c>
      <c r="P6" s="39">
        <v>1</v>
      </c>
      <c r="Q6" s="38">
        <v>0</v>
      </c>
      <c r="R6" s="38">
        <v>-1.7171993390356273</v>
      </c>
      <c r="S6" s="40">
        <v>-1.6114842268438887</v>
      </c>
      <c r="T6" s="171"/>
      <c r="U6" s="149">
        <v>-0.95420784187556273</v>
      </c>
      <c r="V6" s="150">
        <v>1.9396151263314041E-2</v>
      </c>
      <c r="W6" s="150">
        <v>2420.2199582131166</v>
      </c>
      <c r="X6" s="151">
        <v>1</v>
      </c>
      <c r="Y6" s="150">
        <v>0</v>
      </c>
      <c r="Z6" s="150">
        <v>-0.99222359979034935</v>
      </c>
      <c r="AA6" s="152">
        <v>-0.91619208396077612</v>
      </c>
      <c r="AB6" s="142"/>
    </row>
    <row r="7" spans="1:28">
      <c r="A7" s="353"/>
      <c r="B7" s="333"/>
      <c r="C7" s="16" t="s">
        <v>17</v>
      </c>
      <c r="D7" s="17"/>
      <c r="E7" s="358" t="s">
        <v>206</v>
      </c>
      <c r="F7" s="358"/>
      <c r="G7" s="358"/>
      <c r="H7" s="358"/>
      <c r="I7" s="358"/>
      <c r="J7" s="358"/>
      <c r="K7" s="358"/>
      <c r="L7" s="171"/>
      <c r="M7" s="358" t="s">
        <v>206</v>
      </c>
      <c r="N7" s="358"/>
      <c r="O7" s="358"/>
      <c r="P7" s="358"/>
      <c r="Q7" s="358"/>
      <c r="R7" s="358"/>
      <c r="S7" s="358"/>
      <c r="T7" s="171"/>
      <c r="U7" s="358" t="s">
        <v>206</v>
      </c>
      <c r="V7" s="358"/>
      <c r="W7" s="358"/>
      <c r="X7" s="358"/>
      <c r="Y7" s="358"/>
      <c r="Z7" s="358"/>
      <c r="AA7" s="358"/>
      <c r="AB7" s="142"/>
    </row>
    <row r="8" spans="1:28" ht="14.5" customHeight="1">
      <c r="A8" s="167" t="s">
        <v>18</v>
      </c>
      <c r="B8" s="333" t="s">
        <v>19</v>
      </c>
      <c r="C8" s="16" t="s">
        <v>20</v>
      </c>
      <c r="D8" s="17" t="s">
        <v>21</v>
      </c>
      <c r="E8" s="18">
        <v>0.28539213001299391</v>
      </c>
      <c r="F8" s="19">
        <v>5.727053682347244E-3</v>
      </c>
      <c r="G8" s="19">
        <v>2483.2559096705286</v>
      </c>
      <c r="H8" s="20">
        <v>1</v>
      </c>
      <c r="I8" s="19">
        <v>0</v>
      </c>
      <c r="J8" s="19">
        <v>0.2741673110580658</v>
      </c>
      <c r="K8" s="21">
        <v>0.29661694896792201</v>
      </c>
      <c r="L8" s="171" t="s">
        <v>18</v>
      </c>
      <c r="M8" s="37">
        <v>0.28539213001300101</v>
      </c>
      <c r="N8" s="38">
        <v>5.727053682346675E-3</v>
      </c>
      <c r="O8" s="38">
        <v>2483.2559096711457</v>
      </c>
      <c r="P8" s="39">
        <v>1</v>
      </c>
      <c r="Q8" s="38">
        <v>0</v>
      </c>
      <c r="R8" s="38">
        <v>0.27416731105807401</v>
      </c>
      <c r="S8" s="40">
        <v>0.29661694896792801</v>
      </c>
      <c r="T8" s="171"/>
      <c r="U8" s="149">
        <v>0.60308866869157407</v>
      </c>
      <c r="V8" s="150">
        <v>3.4924394764043079E-3</v>
      </c>
      <c r="W8" s="150">
        <v>29819.788593205201</v>
      </c>
      <c r="X8" s="151">
        <v>1</v>
      </c>
      <c r="Y8" s="150">
        <v>0</v>
      </c>
      <c r="Z8" s="150">
        <v>0.59624361309963569</v>
      </c>
      <c r="AA8" s="152">
        <v>0.60993372428351245</v>
      </c>
      <c r="AB8" s="142"/>
    </row>
    <row r="9" spans="1:28">
      <c r="A9" s="168"/>
      <c r="B9" s="333"/>
      <c r="C9" s="16" t="s">
        <v>22</v>
      </c>
      <c r="D9" s="17" t="s">
        <v>23</v>
      </c>
      <c r="E9" s="22" t="s">
        <v>24</v>
      </c>
      <c r="F9" s="23"/>
      <c r="G9" s="23"/>
      <c r="H9" s="20">
        <v>0</v>
      </c>
      <c r="I9" s="23"/>
      <c r="J9" s="23"/>
      <c r="K9" s="24"/>
      <c r="L9" s="171"/>
      <c r="M9" s="41" t="s">
        <v>131</v>
      </c>
      <c r="N9" s="42"/>
      <c r="O9" s="42"/>
      <c r="P9" s="39">
        <v>0</v>
      </c>
      <c r="Q9" s="42"/>
      <c r="R9" s="42"/>
      <c r="S9" s="43"/>
      <c r="T9" s="171"/>
      <c r="U9" s="153" t="s">
        <v>24</v>
      </c>
      <c r="V9" s="154"/>
      <c r="W9" s="154"/>
      <c r="X9" s="151">
        <v>0</v>
      </c>
      <c r="Y9" s="154"/>
      <c r="Z9" s="154"/>
      <c r="AA9" s="155"/>
      <c r="AB9" s="142"/>
    </row>
    <row r="10" spans="1:28">
      <c r="A10" s="168"/>
      <c r="B10" s="333" t="s">
        <v>25</v>
      </c>
      <c r="C10" s="16" t="s">
        <v>26</v>
      </c>
      <c r="D10" s="17" t="s">
        <v>27</v>
      </c>
      <c r="E10" s="18">
        <v>-0.1546833802216856</v>
      </c>
      <c r="F10" s="19">
        <v>4.9736325436410189E-3</v>
      </c>
      <c r="G10" s="19">
        <v>967.25262217851628</v>
      </c>
      <c r="H10" s="20">
        <v>1</v>
      </c>
      <c r="I10" s="19">
        <v>2.3576756110124744E-212</v>
      </c>
      <c r="J10" s="19">
        <v>-0.16443152087955834</v>
      </c>
      <c r="K10" s="21">
        <v>-0.14493523956381285</v>
      </c>
      <c r="L10" s="171"/>
      <c r="M10" s="37">
        <v>-0.15468338022186007</v>
      </c>
      <c r="N10" s="38">
        <v>4.9736325428676766E-3</v>
      </c>
      <c r="O10" s="38">
        <v>967.25262248149124</v>
      </c>
      <c r="P10" s="39">
        <v>1</v>
      </c>
      <c r="Q10" s="38">
        <v>2.3576752534858731E-212</v>
      </c>
      <c r="R10" s="38">
        <v>-0.16443152087821708</v>
      </c>
      <c r="S10" s="40">
        <v>-0.14493523956550305</v>
      </c>
      <c r="T10" s="171"/>
      <c r="U10" s="149">
        <v>-0.18130249221665287</v>
      </c>
      <c r="V10" s="150">
        <v>3.3286043287586455E-3</v>
      </c>
      <c r="W10" s="150">
        <v>2966.765368508115</v>
      </c>
      <c r="X10" s="151">
        <v>1</v>
      </c>
      <c r="Y10" s="150">
        <v>0</v>
      </c>
      <c r="Z10" s="150">
        <v>-0.18782643681980393</v>
      </c>
      <c r="AA10" s="152">
        <v>-0.17477854761350181</v>
      </c>
      <c r="AB10" s="142"/>
    </row>
    <row r="11" spans="1:28">
      <c r="A11" s="168"/>
      <c r="B11" s="333"/>
      <c r="C11" s="16" t="s">
        <v>28</v>
      </c>
      <c r="D11" s="17" t="s">
        <v>29</v>
      </c>
      <c r="E11" s="22" t="s">
        <v>24</v>
      </c>
      <c r="F11" s="23"/>
      <c r="G11" s="23"/>
      <c r="H11" s="20">
        <v>0</v>
      </c>
      <c r="I11" s="23"/>
      <c r="J11" s="23"/>
      <c r="K11" s="24"/>
      <c r="L11" s="171"/>
      <c r="M11" s="41" t="s">
        <v>131</v>
      </c>
      <c r="N11" s="42"/>
      <c r="O11" s="42"/>
      <c r="P11" s="39">
        <v>0</v>
      </c>
      <c r="Q11" s="42"/>
      <c r="R11" s="42"/>
      <c r="S11" s="43"/>
      <c r="T11" s="171"/>
      <c r="U11" s="153" t="s">
        <v>24</v>
      </c>
      <c r="V11" s="154"/>
      <c r="W11" s="154"/>
      <c r="X11" s="151">
        <v>0</v>
      </c>
      <c r="Y11" s="154"/>
      <c r="Z11" s="154"/>
      <c r="AA11" s="155"/>
      <c r="AB11" s="142"/>
    </row>
    <row r="12" spans="1:28">
      <c r="A12" s="168"/>
      <c r="B12" s="333" t="s">
        <v>30</v>
      </c>
      <c r="C12" s="16" t="s">
        <v>31</v>
      </c>
      <c r="D12" s="17" t="s">
        <v>32</v>
      </c>
      <c r="E12" s="18">
        <v>-1.5029473444961337</v>
      </c>
      <c r="F12" s="19">
        <v>1.9274481720072924E-2</v>
      </c>
      <c r="G12" s="19">
        <v>6080.2594717425736</v>
      </c>
      <c r="H12" s="20">
        <v>1</v>
      </c>
      <c r="I12" s="19">
        <v>0</v>
      </c>
      <c r="J12" s="19">
        <v>-1.5407246344881522</v>
      </c>
      <c r="K12" s="21">
        <v>-1.4651700545041151</v>
      </c>
      <c r="L12" s="171"/>
      <c r="M12" s="37">
        <v>-1.5029473444958616</v>
      </c>
      <c r="N12" s="38">
        <v>1.9274481720068855E-2</v>
      </c>
      <c r="O12" s="38">
        <v>6080.2594717429392</v>
      </c>
      <c r="P12" s="39">
        <v>1</v>
      </c>
      <c r="Q12" s="38">
        <v>0</v>
      </c>
      <c r="R12" s="38">
        <v>-1.5407246344878722</v>
      </c>
      <c r="S12" s="40">
        <v>-1.4651700545038511</v>
      </c>
      <c r="T12" s="171"/>
      <c r="U12" s="149">
        <v>-2.2503723132924458</v>
      </c>
      <c r="V12" s="150">
        <v>1.32281138368339E-2</v>
      </c>
      <c r="W12" s="150">
        <v>28940.958112795459</v>
      </c>
      <c r="X12" s="151">
        <v>1</v>
      </c>
      <c r="Y12" s="150">
        <v>0</v>
      </c>
      <c r="Z12" s="150">
        <v>-2.2762989399960363</v>
      </c>
      <c r="AA12" s="152">
        <v>-2.2244456865888553</v>
      </c>
      <c r="AB12" s="142"/>
    </row>
    <row r="13" spans="1:28">
      <c r="A13" s="168"/>
      <c r="B13" s="333"/>
      <c r="C13" s="16" t="s">
        <v>33</v>
      </c>
      <c r="D13" s="17" t="s">
        <v>34</v>
      </c>
      <c r="E13" s="18">
        <v>-0.82460014556160166</v>
      </c>
      <c r="F13" s="19">
        <v>1.8966539774830773E-2</v>
      </c>
      <c r="G13" s="19">
        <v>1890.2123745348597</v>
      </c>
      <c r="H13" s="20">
        <v>1</v>
      </c>
      <c r="I13" s="19">
        <v>0</v>
      </c>
      <c r="J13" s="19">
        <v>-0.8617738804316164</v>
      </c>
      <c r="K13" s="21">
        <v>-0.78742641069158692</v>
      </c>
      <c r="L13" s="171"/>
      <c r="M13" s="37">
        <v>-0.82460014556131733</v>
      </c>
      <c r="N13" s="38">
        <v>1.8966539774813829E-2</v>
      </c>
      <c r="O13" s="38">
        <v>1890.2123745369338</v>
      </c>
      <c r="P13" s="39">
        <v>1</v>
      </c>
      <c r="Q13" s="38">
        <v>0</v>
      </c>
      <c r="R13" s="38">
        <v>-0.86177388043129888</v>
      </c>
      <c r="S13" s="40">
        <v>-0.78742641069133579</v>
      </c>
      <c r="T13" s="171"/>
      <c r="U13" s="149">
        <v>-1.2386539210240732</v>
      </c>
      <c r="V13" s="150">
        <v>1.3163746426838889E-2</v>
      </c>
      <c r="W13" s="150">
        <v>8854.0291560065016</v>
      </c>
      <c r="X13" s="151">
        <v>1</v>
      </c>
      <c r="Y13" s="150">
        <v>0</v>
      </c>
      <c r="Z13" s="150">
        <v>-1.2644543899222953</v>
      </c>
      <c r="AA13" s="152">
        <v>-1.2128534521258512</v>
      </c>
      <c r="AB13" s="142"/>
    </row>
    <row r="14" spans="1:28">
      <c r="A14" s="168"/>
      <c r="B14" s="333"/>
      <c r="C14" s="16" t="s">
        <v>35</v>
      </c>
      <c r="D14" s="17" t="s">
        <v>36</v>
      </c>
      <c r="E14" s="18">
        <v>-0.53704178296458283</v>
      </c>
      <c r="F14" s="19">
        <v>1.9848745794218508E-2</v>
      </c>
      <c r="G14" s="19">
        <v>732.06562185496819</v>
      </c>
      <c r="H14" s="20">
        <v>1</v>
      </c>
      <c r="I14" s="19">
        <v>3.1845189746503041E-161</v>
      </c>
      <c r="J14" s="19">
        <v>-0.57594460985954199</v>
      </c>
      <c r="K14" s="21">
        <v>-0.49813895606962366</v>
      </c>
      <c r="L14" s="171"/>
      <c r="M14" s="37">
        <v>-0.53704178296432725</v>
      </c>
      <c r="N14" s="38">
        <v>1.984874579422842E-2</v>
      </c>
      <c r="O14" s="38">
        <v>732.06562185354028</v>
      </c>
      <c r="P14" s="39">
        <v>1</v>
      </c>
      <c r="Q14" s="38">
        <v>3.1845189769269794E-161</v>
      </c>
      <c r="R14" s="38">
        <v>-0.57594460985930584</v>
      </c>
      <c r="S14" s="40">
        <v>-0.49813895606934866</v>
      </c>
      <c r="T14" s="171"/>
      <c r="U14" s="149">
        <v>-0.63503854098224966</v>
      </c>
      <c r="V14" s="150">
        <v>1.4080590263459224E-2</v>
      </c>
      <c r="W14" s="150">
        <v>2034.0351121669112</v>
      </c>
      <c r="X14" s="151">
        <v>1</v>
      </c>
      <c r="Y14" s="150">
        <v>0</v>
      </c>
      <c r="Z14" s="150">
        <v>-0.66263599077969504</v>
      </c>
      <c r="AA14" s="152">
        <v>-0.60744109118480427</v>
      </c>
      <c r="AB14" s="142"/>
    </row>
    <row r="15" spans="1:28">
      <c r="A15" s="168"/>
      <c r="B15" s="333"/>
      <c r="C15" s="16" t="s">
        <v>37</v>
      </c>
      <c r="D15" s="17" t="s">
        <v>38</v>
      </c>
      <c r="E15" s="22" t="s">
        <v>24</v>
      </c>
      <c r="F15" s="23"/>
      <c r="G15" s="23"/>
      <c r="H15" s="20">
        <v>0</v>
      </c>
      <c r="I15" s="23"/>
      <c r="J15" s="23"/>
      <c r="K15" s="24"/>
      <c r="L15" s="171"/>
      <c r="M15" s="41" t="s">
        <v>131</v>
      </c>
      <c r="N15" s="42"/>
      <c r="O15" s="42"/>
      <c r="P15" s="39">
        <v>0</v>
      </c>
      <c r="Q15" s="42"/>
      <c r="R15" s="42"/>
      <c r="S15" s="43"/>
      <c r="T15" s="171"/>
      <c r="U15" s="153" t="s">
        <v>24</v>
      </c>
      <c r="V15" s="154"/>
      <c r="W15" s="154"/>
      <c r="X15" s="151">
        <v>0</v>
      </c>
      <c r="Y15" s="154"/>
      <c r="Z15" s="154"/>
      <c r="AA15" s="155"/>
      <c r="AB15" s="142"/>
    </row>
    <row r="16" spans="1:28">
      <c r="A16" s="168"/>
      <c r="B16" s="333" t="s">
        <v>39</v>
      </c>
      <c r="C16" s="16" t="s">
        <v>40</v>
      </c>
      <c r="D16" s="17" t="s">
        <v>41</v>
      </c>
      <c r="E16" s="18">
        <v>-1.6650502814936441</v>
      </c>
      <c r="F16" s="19">
        <v>9.482700941470348E-3</v>
      </c>
      <c r="G16" s="19">
        <v>30831.211981212011</v>
      </c>
      <c r="H16" s="20">
        <v>1</v>
      </c>
      <c r="I16" s="19">
        <v>0</v>
      </c>
      <c r="J16" s="19">
        <v>-1.68363603381509</v>
      </c>
      <c r="K16" s="21">
        <v>-1.6464645291721982</v>
      </c>
      <c r="L16" s="171"/>
      <c r="M16" s="37">
        <v>-1.665050281493567</v>
      </c>
      <c r="N16" s="38">
        <v>9.4827009414146287E-3</v>
      </c>
      <c r="O16" s="38">
        <v>30831.211981571476</v>
      </c>
      <c r="P16" s="39">
        <v>1</v>
      </c>
      <c r="Q16" s="38">
        <v>0</v>
      </c>
      <c r="R16" s="38">
        <v>-1.6836360338149037</v>
      </c>
      <c r="S16" s="40">
        <v>-1.6464645291722304</v>
      </c>
      <c r="T16" s="171"/>
      <c r="U16" s="160"/>
      <c r="V16" s="161"/>
      <c r="W16" s="161"/>
      <c r="X16" s="162"/>
      <c r="Y16" s="161"/>
      <c r="Z16" s="161"/>
      <c r="AA16" s="163"/>
      <c r="AB16" s="142"/>
    </row>
    <row r="17" spans="1:28">
      <c r="A17" s="168"/>
      <c r="B17" s="333"/>
      <c r="C17" s="16" t="s">
        <v>42</v>
      </c>
      <c r="D17" s="17" t="s">
        <v>43</v>
      </c>
      <c r="E17" s="18">
        <v>-0.9190205000261813</v>
      </c>
      <c r="F17" s="19">
        <v>9.0326676123920584E-3</v>
      </c>
      <c r="G17" s="19">
        <v>10351.858803070505</v>
      </c>
      <c r="H17" s="20">
        <v>1</v>
      </c>
      <c r="I17" s="19">
        <v>0</v>
      </c>
      <c r="J17" s="19">
        <v>-0.93672420323079109</v>
      </c>
      <c r="K17" s="21">
        <v>-0.90131679682157151</v>
      </c>
      <c r="L17" s="171"/>
      <c r="M17" s="37">
        <v>-0.91902050002613422</v>
      </c>
      <c r="N17" s="38">
        <v>9.0326676123708444E-3</v>
      </c>
      <c r="O17" s="38">
        <v>10351.858803118068</v>
      </c>
      <c r="P17" s="39">
        <v>1</v>
      </c>
      <c r="Q17" s="38">
        <v>0</v>
      </c>
      <c r="R17" s="38">
        <v>-0.93672420323070249</v>
      </c>
      <c r="S17" s="40">
        <v>-0.90131679682156596</v>
      </c>
      <c r="T17" s="171"/>
      <c r="U17" s="164"/>
      <c r="V17" s="165"/>
      <c r="W17" s="165"/>
      <c r="X17" s="162"/>
      <c r="Y17" s="165"/>
      <c r="Z17" s="165"/>
      <c r="AA17" s="166"/>
      <c r="AB17" s="142"/>
    </row>
    <row r="18" spans="1:28">
      <c r="A18" s="168"/>
      <c r="B18" s="333"/>
      <c r="C18" s="16" t="s">
        <v>44</v>
      </c>
      <c r="D18" s="17" t="s">
        <v>45</v>
      </c>
      <c r="E18" s="18">
        <v>-0.54557250979526717</v>
      </c>
      <c r="F18" s="19">
        <v>8.8347380252696058E-3</v>
      </c>
      <c r="G18" s="19">
        <v>3813.4460452678768</v>
      </c>
      <c r="H18" s="20">
        <v>1</v>
      </c>
      <c r="I18" s="19">
        <v>0</v>
      </c>
      <c r="J18" s="19">
        <v>-0.56288827813764208</v>
      </c>
      <c r="K18" s="21">
        <v>-0.52825674145289225</v>
      </c>
      <c r="L18" s="171"/>
      <c r="M18" s="37">
        <v>-0.5455725097952302</v>
      </c>
      <c r="N18" s="38">
        <v>8.834738025258226E-3</v>
      </c>
      <c r="O18" s="38">
        <v>3813.4460452771832</v>
      </c>
      <c r="P18" s="39">
        <v>1</v>
      </c>
      <c r="Q18" s="38">
        <v>0</v>
      </c>
      <c r="R18" s="38">
        <v>-0.5628882781375828</v>
      </c>
      <c r="S18" s="40">
        <v>-0.5282567414528776</v>
      </c>
      <c r="T18" s="171"/>
      <c r="U18" s="164"/>
      <c r="V18" s="165"/>
      <c r="W18" s="165"/>
      <c r="X18" s="162"/>
      <c r="Y18" s="165"/>
      <c r="Z18" s="165"/>
      <c r="AA18" s="166"/>
      <c r="AB18" s="142"/>
    </row>
    <row r="19" spans="1:28">
      <c r="A19" s="168"/>
      <c r="B19" s="333"/>
      <c r="C19" s="16" t="s">
        <v>46</v>
      </c>
      <c r="D19" s="17" t="s">
        <v>47</v>
      </c>
      <c r="E19" s="22" t="s">
        <v>24</v>
      </c>
      <c r="F19" s="23"/>
      <c r="G19" s="23"/>
      <c r="H19" s="20">
        <v>0</v>
      </c>
      <c r="I19" s="23"/>
      <c r="J19" s="23"/>
      <c r="K19" s="24"/>
      <c r="L19" s="171"/>
      <c r="M19" s="41" t="s">
        <v>131</v>
      </c>
      <c r="N19" s="42"/>
      <c r="O19" s="42"/>
      <c r="P19" s="39">
        <v>0</v>
      </c>
      <c r="Q19" s="42"/>
      <c r="R19" s="42"/>
      <c r="S19" s="43"/>
      <c r="T19" s="171"/>
      <c r="U19" s="164"/>
      <c r="V19" s="165"/>
      <c r="W19" s="165"/>
      <c r="X19" s="162"/>
      <c r="Y19" s="165"/>
      <c r="Z19" s="165"/>
      <c r="AA19" s="166"/>
      <c r="AB19" s="142"/>
    </row>
    <row r="20" spans="1:28">
      <c r="A20" s="168"/>
      <c r="B20" s="333" t="s">
        <v>48</v>
      </c>
      <c r="C20" s="16" t="s">
        <v>49</v>
      </c>
      <c r="D20" s="17" t="s">
        <v>50</v>
      </c>
      <c r="E20" s="18">
        <v>-2.6106678627184857E-3</v>
      </c>
      <c r="F20" s="19">
        <v>1.0800258306311254E-2</v>
      </c>
      <c r="G20" s="19">
        <v>5.8429875522387625E-2</v>
      </c>
      <c r="H20" s="20">
        <v>1</v>
      </c>
      <c r="I20" s="19">
        <v>0.80899502006210455</v>
      </c>
      <c r="J20" s="19">
        <v>-2.3778785166818105E-2</v>
      </c>
      <c r="K20" s="21">
        <v>1.855744944138113E-2</v>
      </c>
      <c r="L20" s="171"/>
      <c r="M20" s="37">
        <v>-2.610667862750481E-3</v>
      </c>
      <c r="N20" s="38">
        <v>1.0800258306301712E-2</v>
      </c>
      <c r="O20" s="38">
        <v>5.8429875523923071E-2</v>
      </c>
      <c r="P20" s="39">
        <v>1</v>
      </c>
      <c r="Q20" s="38">
        <v>0.8089950200596433</v>
      </c>
      <c r="R20" s="38">
        <v>-2.3778785166831393E-2</v>
      </c>
      <c r="S20" s="40">
        <v>1.8557449441330434E-2</v>
      </c>
      <c r="T20" s="171"/>
      <c r="U20" s="149">
        <v>0.49451939412893081</v>
      </c>
      <c r="V20" s="150">
        <v>7.2262053690629489E-3</v>
      </c>
      <c r="W20" s="150">
        <v>4683.2361434610139</v>
      </c>
      <c r="X20" s="151">
        <v>1</v>
      </c>
      <c r="Y20" s="150">
        <v>0</v>
      </c>
      <c r="Z20" s="150">
        <v>0.48035629186067746</v>
      </c>
      <c r="AA20" s="152">
        <v>0.5086824963971841</v>
      </c>
      <c r="AB20" s="142"/>
    </row>
    <row r="21" spans="1:28">
      <c r="A21" s="168"/>
      <c r="B21" s="333"/>
      <c r="C21" s="16" t="s">
        <v>51</v>
      </c>
      <c r="D21" s="17" t="s">
        <v>52</v>
      </c>
      <c r="E21" s="18">
        <v>-4.4672983102447342E-2</v>
      </c>
      <c r="F21" s="19">
        <v>1.0796312585730163E-2</v>
      </c>
      <c r="G21" s="19">
        <v>17.121389518534393</v>
      </c>
      <c r="H21" s="20">
        <v>1</v>
      </c>
      <c r="I21" s="19">
        <v>3.5065168758566817E-5</v>
      </c>
      <c r="J21" s="19">
        <v>-6.583336693631496E-2</v>
      </c>
      <c r="K21" s="21">
        <v>-2.3512599268579723E-2</v>
      </c>
      <c r="L21" s="171"/>
      <c r="M21" s="37">
        <v>-4.4672983102440882E-2</v>
      </c>
      <c r="N21" s="38">
        <v>1.0796312585731634E-2</v>
      </c>
      <c r="O21" s="38">
        <v>17.121389518524772</v>
      </c>
      <c r="P21" s="39">
        <v>1</v>
      </c>
      <c r="Q21" s="38">
        <v>3.5065168758744403E-5</v>
      </c>
      <c r="R21" s="38">
        <v>-6.583336693631138E-2</v>
      </c>
      <c r="S21" s="40">
        <v>-2.351259926857038E-2</v>
      </c>
      <c r="T21" s="171"/>
      <c r="U21" s="149">
        <v>0.38034533319337943</v>
      </c>
      <c r="V21" s="150">
        <v>7.2652567708536642E-3</v>
      </c>
      <c r="W21" s="150">
        <v>2740.6542364650713</v>
      </c>
      <c r="X21" s="151">
        <v>1</v>
      </c>
      <c r="Y21" s="150">
        <v>0</v>
      </c>
      <c r="Z21" s="150">
        <v>0.36610569158407047</v>
      </c>
      <c r="AA21" s="152">
        <v>0.39458497480268839</v>
      </c>
      <c r="AB21" s="142"/>
    </row>
    <row r="22" spans="1:28">
      <c r="A22" s="168"/>
      <c r="B22" s="333"/>
      <c r="C22" s="16" t="s">
        <v>53</v>
      </c>
      <c r="D22" s="17" t="s">
        <v>54</v>
      </c>
      <c r="E22" s="18">
        <v>-1.5265200754334369E-2</v>
      </c>
      <c r="F22" s="19">
        <v>9.9990381865052418E-3</v>
      </c>
      <c r="G22" s="19">
        <v>2.3307118611643274</v>
      </c>
      <c r="H22" s="20">
        <v>1</v>
      </c>
      <c r="I22" s="19">
        <v>0.12684385909102827</v>
      </c>
      <c r="J22" s="19">
        <v>-3.4862955479925337E-2</v>
      </c>
      <c r="K22" s="21">
        <v>4.3325539712565954E-3</v>
      </c>
      <c r="L22" s="171"/>
      <c r="M22" s="37">
        <v>-1.5265200754324299E-2</v>
      </c>
      <c r="N22" s="38">
        <v>9.9990381865060797E-3</v>
      </c>
      <c r="O22" s="38">
        <v>2.3307118611608617</v>
      </c>
      <c r="P22" s="39">
        <v>1</v>
      </c>
      <c r="Q22" s="38">
        <v>0.12684385909131099</v>
      </c>
      <c r="R22" s="38">
        <v>-3.4862955479916906E-2</v>
      </c>
      <c r="S22" s="40">
        <v>4.33255397126831E-3</v>
      </c>
      <c r="T22" s="171"/>
      <c r="U22" s="149">
        <v>0.34672074346876258</v>
      </c>
      <c r="V22" s="150">
        <v>6.7943877177353224E-3</v>
      </c>
      <c r="W22" s="150">
        <v>2604.1080403009573</v>
      </c>
      <c r="X22" s="151">
        <v>1</v>
      </c>
      <c r="Y22" s="150">
        <v>0</v>
      </c>
      <c r="Z22" s="150">
        <v>0.33340398824500006</v>
      </c>
      <c r="AA22" s="152">
        <v>0.3600374986925251</v>
      </c>
      <c r="AB22" s="142"/>
    </row>
    <row r="23" spans="1:28">
      <c r="A23" s="168"/>
      <c r="B23" s="333"/>
      <c r="C23" s="16" t="s">
        <v>55</v>
      </c>
      <c r="D23" s="17" t="s">
        <v>56</v>
      </c>
      <c r="E23" s="18">
        <v>3.0881337394696568E-3</v>
      </c>
      <c r="F23" s="19">
        <v>8.9245152769684942E-3</v>
      </c>
      <c r="G23" s="19">
        <v>0.11973549831417625</v>
      </c>
      <c r="H23" s="20">
        <v>1</v>
      </c>
      <c r="I23" s="19">
        <v>0.72932154013664574</v>
      </c>
      <c r="J23" s="19">
        <v>-1.4403594782866092E-2</v>
      </c>
      <c r="K23" s="21">
        <v>2.0579862261805405E-2</v>
      </c>
      <c r="L23" s="171"/>
      <c r="M23" s="37">
        <v>3.0881337394776747E-3</v>
      </c>
      <c r="N23" s="38">
        <v>8.9245152769693286E-3</v>
      </c>
      <c r="O23" s="38">
        <v>0.11973549831477559</v>
      </c>
      <c r="P23" s="39">
        <v>1</v>
      </c>
      <c r="Q23" s="38">
        <v>0.72932154013599493</v>
      </c>
      <c r="R23" s="38">
        <v>-1.4403594782859712E-2</v>
      </c>
      <c r="S23" s="40">
        <v>2.057986226181506E-2</v>
      </c>
      <c r="T23" s="171"/>
      <c r="U23" s="149">
        <v>0.29112950995177805</v>
      </c>
      <c r="V23" s="150">
        <v>6.119831776866605E-3</v>
      </c>
      <c r="W23" s="150">
        <v>2263.0465640714283</v>
      </c>
      <c r="X23" s="151">
        <v>1</v>
      </c>
      <c r="Y23" s="150">
        <v>0</v>
      </c>
      <c r="Z23" s="150">
        <v>0.27913486007767574</v>
      </c>
      <c r="AA23" s="152">
        <v>0.30312415982588037</v>
      </c>
      <c r="AB23" s="142"/>
    </row>
    <row r="24" spans="1:28">
      <c r="A24" s="168"/>
      <c r="B24" s="333"/>
      <c r="C24" s="16" t="s">
        <v>57</v>
      </c>
      <c r="D24" s="17" t="s">
        <v>58</v>
      </c>
      <c r="E24" s="18">
        <v>6.6988563706074688E-3</v>
      </c>
      <c r="F24" s="19">
        <v>8.9939767507246655E-3</v>
      </c>
      <c r="G24" s="19">
        <v>0.55475063917125456</v>
      </c>
      <c r="H24" s="20">
        <v>1</v>
      </c>
      <c r="I24" s="19">
        <v>0.45638305629611031</v>
      </c>
      <c r="J24" s="19">
        <v>-1.0929014138603452E-2</v>
      </c>
      <c r="K24" s="21">
        <v>2.4326726879818388E-2</v>
      </c>
      <c r="L24" s="171"/>
      <c r="M24" s="37">
        <v>6.6988563706111724E-3</v>
      </c>
      <c r="N24" s="38">
        <v>8.9939767507254617E-3</v>
      </c>
      <c r="O24" s="38">
        <v>0.55475063917176992</v>
      </c>
      <c r="P24" s="39">
        <v>1</v>
      </c>
      <c r="Q24" s="38">
        <v>0.45638305629590104</v>
      </c>
      <c r="R24" s="38">
        <v>-1.0929014138601308E-2</v>
      </c>
      <c r="S24" s="40">
        <v>2.4326726879823655E-2</v>
      </c>
      <c r="T24" s="171"/>
      <c r="U24" s="149">
        <v>0.20555882097927991</v>
      </c>
      <c r="V24" s="150">
        <v>6.2218952721041958E-3</v>
      </c>
      <c r="W24" s="150">
        <v>1091.5077976960768</v>
      </c>
      <c r="X24" s="151">
        <v>1</v>
      </c>
      <c r="Y24" s="150">
        <v>2.3153834014621619E-239</v>
      </c>
      <c r="Z24" s="150">
        <v>0.19336413033037564</v>
      </c>
      <c r="AA24" s="152">
        <v>0.21775351162818418</v>
      </c>
      <c r="AB24" s="142"/>
    </row>
    <row r="25" spans="1:28">
      <c r="A25" s="168"/>
      <c r="B25" s="333"/>
      <c r="C25" s="16" t="s">
        <v>59</v>
      </c>
      <c r="D25" s="17" t="s">
        <v>60</v>
      </c>
      <c r="E25" s="18">
        <v>1.7980471544862472E-2</v>
      </c>
      <c r="F25" s="19">
        <v>8.5002618743523165E-3</v>
      </c>
      <c r="G25" s="19">
        <v>4.4744281954741094</v>
      </c>
      <c r="H25" s="20">
        <v>1</v>
      </c>
      <c r="I25" s="19">
        <v>3.4405713176133466E-2</v>
      </c>
      <c r="J25" s="19">
        <v>1.3202644119730024E-3</v>
      </c>
      <c r="K25" s="21">
        <v>3.4640678677751946E-2</v>
      </c>
      <c r="L25" s="171"/>
      <c r="M25" s="37">
        <v>1.7980471544861373E-2</v>
      </c>
      <c r="N25" s="38">
        <v>8.5002618743533973E-3</v>
      </c>
      <c r="O25" s="38">
        <v>4.4744281954724254</v>
      </c>
      <c r="P25" s="39">
        <v>1</v>
      </c>
      <c r="Q25" s="38">
        <v>3.4405713176167328E-2</v>
      </c>
      <c r="R25" s="38">
        <v>1.3202644119697828E-3</v>
      </c>
      <c r="S25" s="40">
        <v>3.4640678677752959E-2</v>
      </c>
      <c r="T25" s="171"/>
      <c r="U25" s="149">
        <v>0.14529553868575942</v>
      </c>
      <c r="V25" s="150">
        <v>5.9335667344067242E-3</v>
      </c>
      <c r="W25" s="150">
        <v>599.61556307931232</v>
      </c>
      <c r="X25" s="151">
        <v>1</v>
      </c>
      <c r="Y25" s="150">
        <v>2.0296313664189997E-132</v>
      </c>
      <c r="Z25" s="150">
        <v>0.1336659615864573</v>
      </c>
      <c r="AA25" s="152">
        <v>0.15692511578506155</v>
      </c>
      <c r="AB25" s="142"/>
    </row>
    <row r="26" spans="1:28">
      <c r="A26" s="168"/>
      <c r="B26" s="333"/>
      <c r="C26" s="16" t="s">
        <v>61</v>
      </c>
      <c r="D26" s="17" t="s">
        <v>62</v>
      </c>
      <c r="E26" s="18">
        <v>2.4473289249140204E-2</v>
      </c>
      <c r="F26" s="19">
        <v>9.8868079795997581E-3</v>
      </c>
      <c r="G26" s="19">
        <v>6.1273471655126173</v>
      </c>
      <c r="H26" s="20">
        <v>1</v>
      </c>
      <c r="I26" s="19">
        <v>1.3310644904203098E-2</v>
      </c>
      <c r="J26" s="19">
        <v>5.0955016870614656E-3</v>
      </c>
      <c r="K26" s="21">
        <v>4.3851076811218942E-2</v>
      </c>
      <c r="L26" s="171"/>
      <c r="M26" s="37">
        <v>2.4473289249139586E-2</v>
      </c>
      <c r="N26" s="38">
        <v>9.8868079796005596E-3</v>
      </c>
      <c r="O26" s="38">
        <v>6.1273471655113161</v>
      </c>
      <c r="P26" s="39">
        <v>1</v>
      </c>
      <c r="Q26" s="38">
        <v>1.3310644904212887E-2</v>
      </c>
      <c r="R26" s="38">
        <v>5.0955016870592763E-3</v>
      </c>
      <c r="S26" s="40">
        <v>4.38510768112199E-2</v>
      </c>
      <c r="T26" s="171"/>
      <c r="U26" s="149">
        <v>9.5259355467089107E-2</v>
      </c>
      <c r="V26" s="150">
        <v>6.930185637848192E-3</v>
      </c>
      <c r="W26" s="150">
        <v>188.94070917955023</v>
      </c>
      <c r="X26" s="151">
        <v>1</v>
      </c>
      <c r="Y26" s="150">
        <v>5.4144539226966209E-43</v>
      </c>
      <c r="Z26" s="150">
        <v>8.1676441210729908E-2</v>
      </c>
      <c r="AA26" s="152">
        <v>0.10884226972344831</v>
      </c>
      <c r="AB26" s="142"/>
    </row>
    <row r="27" spans="1:28">
      <c r="A27" s="168"/>
      <c r="B27" s="333"/>
      <c r="C27" s="16" t="s">
        <v>63</v>
      </c>
      <c r="D27" s="17" t="s">
        <v>64</v>
      </c>
      <c r="E27" s="22" t="s">
        <v>24</v>
      </c>
      <c r="F27" s="23"/>
      <c r="G27" s="23"/>
      <c r="H27" s="20">
        <v>0</v>
      </c>
      <c r="I27" s="23"/>
      <c r="J27" s="23"/>
      <c r="K27" s="24"/>
      <c r="L27" s="171"/>
      <c r="M27" s="41" t="s">
        <v>131</v>
      </c>
      <c r="N27" s="42"/>
      <c r="O27" s="42"/>
      <c r="P27" s="39">
        <v>0</v>
      </c>
      <c r="Q27" s="42"/>
      <c r="R27" s="42"/>
      <c r="S27" s="43"/>
      <c r="T27" s="171"/>
      <c r="U27" s="153" t="s">
        <v>24</v>
      </c>
      <c r="V27" s="154"/>
      <c r="W27" s="154"/>
      <c r="X27" s="151">
        <v>0</v>
      </c>
      <c r="Y27" s="154"/>
      <c r="Z27" s="154"/>
      <c r="AA27" s="155"/>
      <c r="AB27" s="142"/>
    </row>
    <row r="28" spans="1:28">
      <c r="A28" s="168"/>
      <c r="B28" s="333" t="s">
        <v>65</v>
      </c>
      <c r="C28" s="16" t="s">
        <v>66</v>
      </c>
      <c r="D28" s="17" t="s">
        <v>67</v>
      </c>
      <c r="E28" s="18">
        <v>-0.37675899753304448</v>
      </c>
      <c r="F28" s="19">
        <v>4.4284171828384931E-3</v>
      </c>
      <c r="G28" s="19">
        <v>7238.1938650464263</v>
      </c>
      <c r="H28" s="20">
        <v>1</v>
      </c>
      <c r="I28" s="19">
        <v>0</v>
      </c>
      <c r="J28" s="19">
        <v>-0.38543853571992626</v>
      </c>
      <c r="K28" s="21">
        <v>-0.36807945934616271</v>
      </c>
      <c r="L28" s="171"/>
      <c r="M28" s="37">
        <v>-0.37675899753302616</v>
      </c>
      <c r="N28" s="38">
        <v>4.4284171828295332E-3</v>
      </c>
      <c r="O28" s="38">
        <v>7238.1938650750126</v>
      </c>
      <c r="P28" s="39">
        <v>1</v>
      </c>
      <c r="Q28" s="38">
        <v>0</v>
      </c>
      <c r="R28" s="38">
        <v>-0.3854385357198904</v>
      </c>
      <c r="S28" s="40">
        <v>-0.36807945934616193</v>
      </c>
      <c r="T28" s="171"/>
      <c r="U28" s="149">
        <v>-0.3705395727429574</v>
      </c>
      <c r="V28" s="150">
        <v>3.0206584676868002E-3</v>
      </c>
      <c r="W28" s="150">
        <v>15047.555166222048</v>
      </c>
      <c r="X28" s="151">
        <v>1</v>
      </c>
      <c r="Y28" s="150">
        <v>0</v>
      </c>
      <c r="Z28" s="150">
        <v>-0.37645995454921949</v>
      </c>
      <c r="AA28" s="152">
        <v>-0.36461919093669531</v>
      </c>
      <c r="AB28" s="142"/>
    </row>
    <row r="29" spans="1:28">
      <c r="A29" s="168"/>
      <c r="B29" s="333"/>
      <c r="C29" s="16" t="s">
        <v>68</v>
      </c>
      <c r="D29" s="17" t="s">
        <v>69</v>
      </c>
      <c r="E29" s="22" t="s">
        <v>24</v>
      </c>
      <c r="F29" s="23"/>
      <c r="G29" s="23"/>
      <c r="H29" s="20">
        <v>0</v>
      </c>
      <c r="I29" s="23"/>
      <c r="J29" s="23"/>
      <c r="K29" s="24"/>
      <c r="L29" s="171"/>
      <c r="M29" s="41" t="s">
        <v>131</v>
      </c>
      <c r="N29" s="42"/>
      <c r="O29" s="42"/>
      <c r="P29" s="39">
        <v>0</v>
      </c>
      <c r="Q29" s="42"/>
      <c r="R29" s="42"/>
      <c r="S29" s="43"/>
      <c r="T29" s="171"/>
      <c r="U29" s="153" t="s">
        <v>24</v>
      </c>
      <c r="V29" s="154"/>
      <c r="W29" s="154"/>
      <c r="X29" s="151">
        <v>0</v>
      </c>
      <c r="Y29" s="154"/>
      <c r="Z29" s="154"/>
      <c r="AA29" s="155"/>
      <c r="AB29" s="142"/>
    </row>
    <row r="30" spans="1:28">
      <c r="A30" s="168"/>
      <c r="B30" s="333" t="s">
        <v>70</v>
      </c>
      <c r="C30" s="16" t="s">
        <v>71</v>
      </c>
      <c r="D30" s="17" t="s">
        <v>72</v>
      </c>
      <c r="E30" s="18">
        <v>0.10755245230255552</v>
      </c>
      <c r="F30" s="19">
        <v>7.7778164210996993E-3</v>
      </c>
      <c r="G30" s="19">
        <v>191.21645290521846</v>
      </c>
      <c r="H30" s="20">
        <v>1</v>
      </c>
      <c r="I30" s="19">
        <v>1.725083002782942E-43</v>
      </c>
      <c r="J30" s="19">
        <v>9.2308212238835896E-2</v>
      </c>
      <c r="K30" s="21">
        <v>0.12279669236627513</v>
      </c>
      <c r="L30" s="171"/>
      <c r="M30" s="37">
        <v>0.10755245230261515</v>
      </c>
      <c r="N30" s="38">
        <v>7.7778164210514714E-3</v>
      </c>
      <c r="O30" s="38">
        <v>191.21645290780182</v>
      </c>
      <c r="P30" s="39">
        <v>1</v>
      </c>
      <c r="Q30" s="38">
        <v>1.7250830005431378E-43</v>
      </c>
      <c r="R30" s="38">
        <v>9.2308212238990051E-2</v>
      </c>
      <c r="S30" s="40">
        <v>0.12279669236624025</v>
      </c>
      <c r="T30" s="171"/>
      <c r="U30" s="149">
        <v>5.1925249742232525E-2</v>
      </c>
      <c r="V30" s="150">
        <v>5.3010172115869223E-3</v>
      </c>
      <c r="W30" s="150">
        <v>95.948625878995472</v>
      </c>
      <c r="X30" s="151">
        <v>1</v>
      </c>
      <c r="Y30" s="150">
        <v>1.1790365309103094E-22</v>
      </c>
      <c r="Z30" s="150">
        <v>4.1535446926095218E-2</v>
      </c>
      <c r="AA30" s="152">
        <v>6.2315052558369832E-2</v>
      </c>
      <c r="AB30" s="142"/>
    </row>
    <row r="31" spans="1:28">
      <c r="A31" s="168"/>
      <c r="B31" s="333"/>
      <c r="C31" s="16" t="s">
        <v>73</v>
      </c>
      <c r="D31" s="17" t="s">
        <v>74</v>
      </c>
      <c r="E31" s="22" t="s">
        <v>24</v>
      </c>
      <c r="F31" s="23"/>
      <c r="G31" s="23"/>
      <c r="H31" s="20">
        <v>0</v>
      </c>
      <c r="I31" s="23"/>
      <c r="J31" s="23"/>
      <c r="K31" s="24"/>
      <c r="L31" s="171"/>
      <c r="M31" s="41" t="s">
        <v>131</v>
      </c>
      <c r="N31" s="42"/>
      <c r="O31" s="42"/>
      <c r="P31" s="39">
        <v>0</v>
      </c>
      <c r="Q31" s="42"/>
      <c r="R31" s="42"/>
      <c r="S31" s="43"/>
      <c r="T31" s="171"/>
      <c r="U31" s="153" t="s">
        <v>24</v>
      </c>
      <c r="V31" s="154"/>
      <c r="W31" s="154"/>
      <c r="X31" s="151">
        <v>0</v>
      </c>
      <c r="Y31" s="154"/>
      <c r="Z31" s="154"/>
      <c r="AA31" s="155"/>
      <c r="AB31" s="142"/>
    </row>
    <row r="32" spans="1:28">
      <c r="A32" s="168"/>
      <c r="B32" s="333" t="s">
        <v>75</v>
      </c>
      <c r="C32" s="16" t="s">
        <v>76</v>
      </c>
      <c r="D32" s="17" t="s">
        <v>77</v>
      </c>
      <c r="E32" s="18">
        <v>4.0588801924464776E-2</v>
      </c>
      <c r="F32" s="19">
        <v>9.974658918534534E-3</v>
      </c>
      <c r="G32" s="19">
        <v>16.558323247652147</v>
      </c>
      <c r="H32" s="20">
        <v>1</v>
      </c>
      <c r="I32" s="19">
        <v>4.7176466325334796E-5</v>
      </c>
      <c r="J32" s="19">
        <v>2.1038829686065848E-2</v>
      </c>
      <c r="K32" s="21">
        <v>6.0138774162863701E-2</v>
      </c>
      <c r="L32" s="171"/>
      <c r="M32" s="37">
        <v>4.0588801924514965E-2</v>
      </c>
      <c r="N32" s="38">
        <v>9.9746589185013626E-3</v>
      </c>
      <c r="O32" s="38">
        <v>16.558323247803227</v>
      </c>
      <c r="P32" s="39">
        <v>1</v>
      </c>
      <c r="Q32" s="38">
        <v>4.7176466321576267E-5</v>
      </c>
      <c r="R32" s="38">
        <v>2.1038829686181051E-2</v>
      </c>
      <c r="S32" s="40">
        <v>6.0138774162848879E-2</v>
      </c>
      <c r="T32" s="171"/>
      <c r="U32" s="149">
        <v>-3.1328353038342471E-2</v>
      </c>
      <c r="V32" s="150">
        <v>6.7997283614693003E-3</v>
      </c>
      <c r="W32" s="150">
        <v>21.22716526180983</v>
      </c>
      <c r="X32" s="151">
        <v>1</v>
      </c>
      <c r="Y32" s="150">
        <v>4.0794147413331358E-6</v>
      </c>
      <c r="Z32" s="150">
        <v>-4.4655575731477853E-2</v>
      </c>
      <c r="AA32" s="152">
        <v>-1.8001130345207089E-2</v>
      </c>
      <c r="AB32" s="142"/>
    </row>
    <row r="33" spans="1:28">
      <c r="A33" s="168"/>
      <c r="B33" s="333"/>
      <c r="C33" s="16" t="s">
        <v>78</v>
      </c>
      <c r="D33" s="17" t="s">
        <v>79</v>
      </c>
      <c r="E33" s="18">
        <v>-0.3847677611351018</v>
      </c>
      <c r="F33" s="19">
        <v>1.2632140856143137E-2</v>
      </c>
      <c r="G33" s="19">
        <v>927.77663951139903</v>
      </c>
      <c r="H33" s="20">
        <v>1</v>
      </c>
      <c r="I33" s="19">
        <v>8.9869848152753345E-204</v>
      </c>
      <c r="J33" s="19">
        <v>-0.4095263022607793</v>
      </c>
      <c r="K33" s="21">
        <v>-0.36000922000942431</v>
      </c>
      <c r="L33" s="171"/>
      <c r="M33" s="37">
        <v>-0.38476776113507599</v>
      </c>
      <c r="N33" s="38">
        <v>1.2632140856136401E-2</v>
      </c>
      <c r="O33" s="38">
        <v>927.77663951226407</v>
      </c>
      <c r="P33" s="39">
        <v>1</v>
      </c>
      <c r="Q33" s="38">
        <v>8.9869848113841837E-204</v>
      </c>
      <c r="R33" s="38">
        <v>-0.40952630226074027</v>
      </c>
      <c r="S33" s="40">
        <v>-0.36000922000941171</v>
      </c>
      <c r="T33" s="171"/>
      <c r="U33" s="149">
        <v>-0.31567361363180951</v>
      </c>
      <c r="V33" s="150">
        <v>8.5021710062696265E-3</v>
      </c>
      <c r="W33" s="150">
        <v>1378.5321275268325</v>
      </c>
      <c r="X33" s="151">
        <v>1</v>
      </c>
      <c r="Y33" s="150">
        <v>9.715587957176646E-302</v>
      </c>
      <c r="Z33" s="150">
        <v>-0.33233756259449865</v>
      </c>
      <c r="AA33" s="152">
        <v>-0.29900966466912038</v>
      </c>
      <c r="AB33" s="142"/>
    </row>
    <row r="34" spans="1:28">
      <c r="A34" s="168"/>
      <c r="B34" s="333"/>
      <c r="C34" s="16" t="s">
        <v>80</v>
      </c>
      <c r="D34" s="17" t="s">
        <v>81</v>
      </c>
      <c r="E34" s="18">
        <v>-0.23100389960804232</v>
      </c>
      <c r="F34" s="19">
        <v>1.3910308557346013E-2</v>
      </c>
      <c r="G34" s="19">
        <v>275.78147845592662</v>
      </c>
      <c r="H34" s="20">
        <v>1</v>
      </c>
      <c r="I34" s="19">
        <v>6.2360503143047688E-62</v>
      </c>
      <c r="J34" s="19">
        <v>-0.25826760339427984</v>
      </c>
      <c r="K34" s="21">
        <v>-0.20374019582180483</v>
      </c>
      <c r="L34" s="171"/>
      <c r="M34" s="37">
        <v>-0.23100389960805701</v>
      </c>
      <c r="N34" s="38">
        <v>1.3910308557354686E-2</v>
      </c>
      <c r="O34" s="38">
        <v>275.78147845561779</v>
      </c>
      <c r="P34" s="39">
        <v>1</v>
      </c>
      <c r="Q34" s="38">
        <v>6.2360503152710766E-62</v>
      </c>
      <c r="R34" s="38">
        <v>-0.25826760339431148</v>
      </c>
      <c r="S34" s="40">
        <v>-0.2037401958218025</v>
      </c>
      <c r="T34" s="171"/>
      <c r="U34" s="149">
        <v>-0.20945381633613996</v>
      </c>
      <c r="V34" s="150">
        <v>9.5176687875771025E-3</v>
      </c>
      <c r="W34" s="150">
        <v>484.30101675092834</v>
      </c>
      <c r="X34" s="151">
        <v>1</v>
      </c>
      <c r="Y34" s="150">
        <v>2.4766271594118189E-107</v>
      </c>
      <c r="Z34" s="150">
        <v>-0.22810810437657209</v>
      </c>
      <c r="AA34" s="152">
        <v>-0.19079952829570784</v>
      </c>
      <c r="AB34" s="142"/>
    </row>
    <row r="35" spans="1:28">
      <c r="A35" s="168"/>
      <c r="B35" s="333"/>
      <c r="C35" s="16" t="s">
        <v>82</v>
      </c>
      <c r="D35" s="17" t="s">
        <v>83</v>
      </c>
      <c r="E35" s="22" t="s">
        <v>24</v>
      </c>
      <c r="F35" s="23"/>
      <c r="G35" s="23"/>
      <c r="H35" s="20">
        <v>0</v>
      </c>
      <c r="I35" s="23"/>
      <c r="J35" s="23"/>
      <c r="K35" s="24"/>
      <c r="L35" s="171"/>
      <c r="M35" s="41" t="s">
        <v>131</v>
      </c>
      <c r="N35" s="42"/>
      <c r="O35" s="42"/>
      <c r="P35" s="39">
        <v>0</v>
      </c>
      <c r="Q35" s="42"/>
      <c r="R35" s="42"/>
      <c r="S35" s="43"/>
      <c r="T35" s="171"/>
      <c r="U35" s="153" t="s">
        <v>24</v>
      </c>
      <c r="V35" s="154"/>
      <c r="W35" s="154"/>
      <c r="X35" s="151">
        <v>0</v>
      </c>
      <c r="Y35" s="154"/>
      <c r="Z35" s="154"/>
      <c r="AA35" s="155"/>
      <c r="AB35" s="142"/>
    </row>
    <row r="36" spans="1:28">
      <c r="A36" s="168"/>
      <c r="B36" s="333" t="s">
        <v>84</v>
      </c>
      <c r="C36" s="16" t="s">
        <v>85</v>
      </c>
      <c r="D36" s="17" t="s">
        <v>86</v>
      </c>
      <c r="E36" s="18">
        <v>-0.2620098457419488</v>
      </c>
      <c r="F36" s="19">
        <v>3.0541001489772193E-2</v>
      </c>
      <c r="G36" s="19">
        <v>73.598451086508618</v>
      </c>
      <c r="H36" s="20">
        <v>1</v>
      </c>
      <c r="I36" s="19">
        <v>9.5739782618909075E-18</v>
      </c>
      <c r="J36" s="19">
        <v>-0.3218691087136864</v>
      </c>
      <c r="K36" s="21">
        <v>-0.20215058277021117</v>
      </c>
      <c r="L36" s="171"/>
      <c r="M36" s="37">
        <v>-0.26200984574216618</v>
      </c>
      <c r="N36" s="38">
        <v>3.0541001489770039E-2</v>
      </c>
      <c r="O36" s="38">
        <v>73.598451086641134</v>
      </c>
      <c r="P36" s="39">
        <v>1</v>
      </c>
      <c r="Q36" s="38">
        <v>9.5739782612481861E-18</v>
      </c>
      <c r="R36" s="38">
        <v>-0.32186910871389957</v>
      </c>
      <c r="S36" s="40">
        <v>-0.2021505827704328</v>
      </c>
      <c r="T36" s="171"/>
      <c r="U36" s="149">
        <v>-0.16959145918695837</v>
      </c>
      <c r="V36" s="150">
        <v>2.0263749316558433E-2</v>
      </c>
      <c r="W36" s="150">
        <v>70.043581666419584</v>
      </c>
      <c r="X36" s="151">
        <v>1</v>
      </c>
      <c r="Y36" s="150">
        <v>5.8008570560234079E-17</v>
      </c>
      <c r="Z36" s="150">
        <v>-0.209307678039161</v>
      </c>
      <c r="AA36" s="152">
        <v>-0.12987524033475573</v>
      </c>
      <c r="AB36" s="142"/>
    </row>
    <row r="37" spans="1:28">
      <c r="A37" s="168"/>
      <c r="B37" s="333"/>
      <c r="C37" s="16" t="s">
        <v>87</v>
      </c>
      <c r="D37" s="17" t="s">
        <v>88</v>
      </c>
      <c r="E37" s="18">
        <v>-0.31343382488428295</v>
      </c>
      <c r="F37" s="19">
        <v>2.0609846041128393E-2</v>
      </c>
      <c r="G37" s="19">
        <v>231.28221070953887</v>
      </c>
      <c r="H37" s="20">
        <v>1</v>
      </c>
      <c r="I37" s="19">
        <v>3.1312454954454777E-52</v>
      </c>
      <c r="J37" s="19">
        <v>-0.35382838085181001</v>
      </c>
      <c r="K37" s="21">
        <v>-0.2730392689167559</v>
      </c>
      <c r="L37" s="171"/>
      <c r="M37" s="37">
        <v>-0.31343382488428628</v>
      </c>
      <c r="N37" s="38">
        <v>2.0609846041120837E-2</v>
      </c>
      <c r="O37" s="38">
        <v>231.28221070971338</v>
      </c>
      <c r="P37" s="39">
        <v>1</v>
      </c>
      <c r="Q37" s="38">
        <v>3.1312454951710606E-52</v>
      </c>
      <c r="R37" s="38">
        <v>-0.35382838085179852</v>
      </c>
      <c r="S37" s="40">
        <v>-0.27303926891677405</v>
      </c>
      <c r="T37" s="171"/>
      <c r="U37" s="149">
        <v>-0.18827225879171569</v>
      </c>
      <c r="V37" s="150">
        <v>1.349281068421368E-2</v>
      </c>
      <c r="W37" s="150">
        <v>194.7008342566391</v>
      </c>
      <c r="X37" s="151">
        <v>1</v>
      </c>
      <c r="Y37" s="150">
        <v>2.9943637254877887E-44</v>
      </c>
      <c r="Z37" s="150">
        <v>-0.21471768178299175</v>
      </c>
      <c r="AA37" s="152">
        <v>-0.16182683580043963</v>
      </c>
      <c r="AB37" s="142"/>
    </row>
    <row r="38" spans="1:28">
      <c r="A38" s="168"/>
      <c r="B38" s="333"/>
      <c r="C38" s="16" t="s">
        <v>89</v>
      </c>
      <c r="D38" s="17" t="s">
        <v>90</v>
      </c>
      <c r="E38" s="18">
        <v>-0.27500441763861583</v>
      </c>
      <c r="F38" s="19">
        <v>8.325913498255906E-3</v>
      </c>
      <c r="G38" s="19">
        <v>1090.9768915436134</v>
      </c>
      <c r="H38" s="20">
        <v>1</v>
      </c>
      <c r="I38" s="19">
        <v>3.0200433334632281E-239</v>
      </c>
      <c r="J38" s="19">
        <v>-0.2913229082335933</v>
      </c>
      <c r="K38" s="21">
        <v>-0.25868592704363835</v>
      </c>
      <c r="L38" s="171"/>
      <c r="M38" s="37">
        <v>-0.27500441763861644</v>
      </c>
      <c r="N38" s="38">
        <v>8.3259134982540672E-3</v>
      </c>
      <c r="O38" s="38">
        <v>1090.9768915441002</v>
      </c>
      <c r="P38" s="39">
        <v>1</v>
      </c>
      <c r="Q38" s="38">
        <v>3.0200433327271087E-239</v>
      </c>
      <c r="R38" s="38">
        <v>-0.29132290823359031</v>
      </c>
      <c r="S38" s="40">
        <v>-0.25868592704364257</v>
      </c>
      <c r="T38" s="171"/>
      <c r="U38" s="149">
        <v>-0.16808708214083579</v>
      </c>
      <c r="V38" s="150">
        <v>5.5990215356078359E-3</v>
      </c>
      <c r="W38" s="150">
        <v>901.24817982778598</v>
      </c>
      <c r="X38" s="151">
        <v>1</v>
      </c>
      <c r="Y38" s="150">
        <v>5.2538981227980027E-198</v>
      </c>
      <c r="Z38" s="150">
        <v>-0.17906096269929128</v>
      </c>
      <c r="AA38" s="152">
        <v>-0.15711320158238029</v>
      </c>
      <c r="AB38" s="142"/>
    </row>
    <row r="39" spans="1:28">
      <c r="A39" s="168"/>
      <c r="B39" s="333"/>
      <c r="C39" s="16" t="s">
        <v>91</v>
      </c>
      <c r="D39" s="17" t="s">
        <v>92</v>
      </c>
      <c r="E39" s="18">
        <v>-0.10614088887552268</v>
      </c>
      <c r="F39" s="19">
        <v>6.6368040261783803E-3</v>
      </c>
      <c r="G39" s="19">
        <v>255.76873347786434</v>
      </c>
      <c r="H39" s="20">
        <v>1</v>
      </c>
      <c r="I39" s="19">
        <v>1.4350261903463794E-57</v>
      </c>
      <c r="J39" s="19">
        <v>-0.11914878573928273</v>
      </c>
      <c r="K39" s="21">
        <v>-9.3132992011762644E-2</v>
      </c>
      <c r="L39" s="171"/>
      <c r="M39" s="37">
        <v>-0.10614088887553963</v>
      </c>
      <c r="N39" s="38">
        <v>6.6368040261670517E-3</v>
      </c>
      <c r="O39" s="38">
        <v>255.76873347881917</v>
      </c>
      <c r="P39" s="39">
        <v>1</v>
      </c>
      <c r="Q39" s="38">
        <v>1.4350261896586476E-57</v>
      </c>
      <c r="R39" s="38">
        <v>-0.11914878573927748</v>
      </c>
      <c r="S39" s="40">
        <v>-9.313299201180178E-2</v>
      </c>
      <c r="T39" s="171"/>
      <c r="U39" s="149">
        <v>-6.7681927551542882E-3</v>
      </c>
      <c r="V39" s="150">
        <v>4.5161651427836303E-3</v>
      </c>
      <c r="W39" s="150">
        <v>2.2459796069401867</v>
      </c>
      <c r="X39" s="151">
        <v>1</v>
      </c>
      <c r="Y39" s="150">
        <v>0.13396204819610083</v>
      </c>
      <c r="Z39" s="150">
        <v>-1.5619713783245393E-2</v>
      </c>
      <c r="AA39" s="152">
        <v>2.0833282729368153E-3</v>
      </c>
      <c r="AB39" s="142"/>
    </row>
    <row r="40" spans="1:28">
      <c r="A40" s="168"/>
      <c r="B40" s="333"/>
      <c r="C40" s="16" t="s">
        <v>93</v>
      </c>
      <c r="D40" s="17" t="s">
        <v>94</v>
      </c>
      <c r="E40" s="18">
        <v>-0.17334318529614212</v>
      </c>
      <c r="F40" s="19">
        <v>8.0138367515014599E-3</v>
      </c>
      <c r="G40" s="19">
        <v>467.87793343051214</v>
      </c>
      <c r="H40" s="20">
        <v>1</v>
      </c>
      <c r="I40" s="19">
        <v>9.2800030693949032E-104</v>
      </c>
      <c r="J40" s="19">
        <v>-0.18905001670706845</v>
      </c>
      <c r="K40" s="21">
        <v>-0.1576363538852158</v>
      </c>
      <c r="L40" s="171"/>
      <c r="M40" s="37">
        <v>-0.17334318529614576</v>
      </c>
      <c r="N40" s="38">
        <v>8.0138367514999958E-3</v>
      </c>
      <c r="O40" s="38">
        <v>467.87793343070268</v>
      </c>
      <c r="P40" s="39">
        <v>1</v>
      </c>
      <c r="Q40" s="38">
        <v>9.2800030685086906E-104</v>
      </c>
      <c r="R40" s="38">
        <v>-0.18905001670706922</v>
      </c>
      <c r="S40" s="40">
        <v>-0.15763635388522229</v>
      </c>
      <c r="T40" s="171"/>
      <c r="U40" s="149">
        <v>-7.0730027845337065E-2</v>
      </c>
      <c r="V40" s="150">
        <v>5.4639509434259966E-3</v>
      </c>
      <c r="W40" s="150">
        <v>167.56915325128901</v>
      </c>
      <c r="X40" s="151">
        <v>1</v>
      </c>
      <c r="Y40" s="150">
        <v>2.5125202360321398E-38</v>
      </c>
      <c r="Z40" s="150">
        <v>-8.1439174907745659E-2</v>
      </c>
      <c r="AA40" s="152">
        <v>-6.0020880782928464E-2</v>
      </c>
      <c r="AB40" s="142"/>
    </row>
    <row r="41" spans="1:28">
      <c r="A41" s="168"/>
      <c r="B41" s="333"/>
      <c r="C41" s="16" t="s">
        <v>95</v>
      </c>
      <c r="D41" s="17" t="s">
        <v>96</v>
      </c>
      <c r="E41" s="18">
        <v>-6.4212207864859538E-2</v>
      </c>
      <c r="F41" s="19">
        <v>5.7885868098198874E-3</v>
      </c>
      <c r="G41" s="19">
        <v>123.05240450955012</v>
      </c>
      <c r="H41" s="20">
        <v>1</v>
      </c>
      <c r="I41" s="19">
        <v>1.3581399267072135E-28</v>
      </c>
      <c r="J41" s="19">
        <v>-7.5557629533490128E-2</v>
      </c>
      <c r="K41" s="21">
        <v>-5.2866786196228956E-2</v>
      </c>
      <c r="L41" s="171"/>
      <c r="M41" s="37">
        <v>-6.4212207864900298E-2</v>
      </c>
      <c r="N41" s="38">
        <v>5.7885868097766226E-3</v>
      </c>
      <c r="O41" s="38">
        <v>123.05240451154576</v>
      </c>
      <c r="P41" s="39">
        <v>1</v>
      </c>
      <c r="Q41" s="38">
        <v>1.3581399253411942E-28</v>
      </c>
      <c r="R41" s="38">
        <v>-7.555762953344608E-2</v>
      </c>
      <c r="S41" s="40">
        <v>-5.2866786196354515E-2</v>
      </c>
      <c r="T41" s="171"/>
      <c r="U41" s="149">
        <v>-3.4723707319943821E-2</v>
      </c>
      <c r="V41" s="150">
        <v>3.9792243890508644E-3</v>
      </c>
      <c r="W41" s="150">
        <v>76.147441233473486</v>
      </c>
      <c r="X41" s="151">
        <v>1</v>
      </c>
      <c r="Y41" s="150">
        <v>2.6325609372278001E-18</v>
      </c>
      <c r="Z41" s="150">
        <v>-4.2522843808886913E-2</v>
      </c>
      <c r="AA41" s="152">
        <v>-2.6924570831000728E-2</v>
      </c>
      <c r="AB41" s="142"/>
    </row>
    <row r="42" spans="1:28">
      <c r="A42" s="168"/>
      <c r="B42" s="333"/>
      <c r="C42" s="16" t="s">
        <v>97</v>
      </c>
      <c r="D42" s="17" t="s">
        <v>98</v>
      </c>
      <c r="E42" s="22" t="s">
        <v>24</v>
      </c>
      <c r="F42" s="23"/>
      <c r="G42" s="23"/>
      <c r="H42" s="20">
        <v>0</v>
      </c>
      <c r="I42" s="23"/>
      <c r="J42" s="23"/>
      <c r="K42" s="24"/>
      <c r="L42" s="171"/>
      <c r="M42" s="41" t="s">
        <v>131</v>
      </c>
      <c r="N42" s="42"/>
      <c r="O42" s="42"/>
      <c r="P42" s="39">
        <v>0</v>
      </c>
      <c r="Q42" s="42"/>
      <c r="R42" s="42"/>
      <c r="S42" s="43"/>
      <c r="T42" s="171"/>
      <c r="U42" s="153" t="s">
        <v>24</v>
      </c>
      <c r="V42" s="154"/>
      <c r="W42" s="154"/>
      <c r="X42" s="151">
        <v>0</v>
      </c>
      <c r="Y42" s="154"/>
      <c r="Z42" s="154"/>
      <c r="AA42" s="155"/>
      <c r="AB42" s="142"/>
    </row>
    <row r="43" spans="1:28">
      <c r="A43" s="168"/>
      <c r="B43" s="337" t="s">
        <v>99</v>
      </c>
      <c r="C43" s="16" t="s">
        <v>193</v>
      </c>
      <c r="D43" s="17"/>
      <c r="E43" s="22"/>
      <c r="F43" s="23"/>
      <c r="G43" s="23"/>
      <c r="H43" s="20"/>
      <c r="I43" s="23"/>
      <c r="J43" s="23"/>
      <c r="K43" s="24"/>
      <c r="L43" s="171"/>
      <c r="M43" s="41"/>
      <c r="N43" s="42"/>
      <c r="O43" s="42"/>
      <c r="P43" s="39"/>
      <c r="Q43" s="42"/>
      <c r="R43" s="42"/>
      <c r="S43" s="43"/>
      <c r="T43" s="171"/>
      <c r="U43" s="149">
        <v>-0.30749935941425294</v>
      </c>
      <c r="V43" s="150">
        <v>1.1013841605835371E-2</v>
      </c>
      <c r="W43" s="150">
        <v>779.4904125505924</v>
      </c>
      <c r="X43" s="151">
        <v>1</v>
      </c>
      <c r="Y43" s="150">
        <v>1.5534127408255065E-171</v>
      </c>
      <c r="Z43" s="150">
        <v>-0.32908609229311903</v>
      </c>
      <c r="AA43" s="152">
        <v>-0.28591262653538685</v>
      </c>
      <c r="AB43" s="142"/>
    </row>
    <row r="44" spans="1:28">
      <c r="A44" s="168"/>
      <c r="B44" s="338"/>
      <c r="C44" s="16" t="s">
        <v>194</v>
      </c>
      <c r="D44" s="17"/>
      <c r="E44" s="22"/>
      <c r="F44" s="23"/>
      <c r="G44" s="23"/>
      <c r="H44" s="20"/>
      <c r="I44" s="23"/>
      <c r="J44" s="23"/>
      <c r="K44" s="24"/>
      <c r="L44" s="171"/>
      <c r="M44" s="41"/>
      <c r="N44" s="42"/>
      <c r="O44" s="42"/>
      <c r="P44" s="39"/>
      <c r="Q44" s="42"/>
      <c r="R44" s="42"/>
      <c r="S44" s="43"/>
      <c r="T44" s="171"/>
      <c r="U44" s="149">
        <v>-0.31091151215453661</v>
      </c>
      <c r="V44" s="150">
        <v>1.2833513800762144E-2</v>
      </c>
      <c r="W44" s="150">
        <v>586.92477492594674</v>
      </c>
      <c r="X44" s="151">
        <v>1</v>
      </c>
      <c r="Y44" s="150">
        <v>1.169005341598173E-129</v>
      </c>
      <c r="Z44" s="150">
        <v>-0.33606473699912814</v>
      </c>
      <c r="AA44" s="152">
        <v>-0.28575828730994507</v>
      </c>
      <c r="AB44" s="142"/>
    </row>
    <row r="45" spans="1:28">
      <c r="A45" s="168"/>
      <c r="B45" s="338"/>
      <c r="C45" s="16" t="s">
        <v>195</v>
      </c>
      <c r="D45" s="17"/>
      <c r="E45" s="22"/>
      <c r="F45" s="23"/>
      <c r="G45" s="23"/>
      <c r="H45" s="20"/>
      <c r="I45" s="23"/>
      <c r="J45" s="23"/>
      <c r="K45" s="24"/>
      <c r="L45" s="171"/>
      <c r="M45" s="41"/>
      <c r="N45" s="42"/>
      <c r="O45" s="42"/>
      <c r="P45" s="39"/>
      <c r="Q45" s="42"/>
      <c r="R45" s="42"/>
      <c r="S45" s="43"/>
      <c r="T45" s="171"/>
      <c r="U45" s="149">
        <v>-0.25388452836199421</v>
      </c>
      <c r="V45" s="150">
        <v>9.8440935849421866E-3</v>
      </c>
      <c r="W45" s="150">
        <v>665.15215782179905</v>
      </c>
      <c r="X45" s="151">
        <v>1</v>
      </c>
      <c r="Y45" s="150">
        <v>1.1320697514179479E-146</v>
      </c>
      <c r="Z45" s="150">
        <v>-0.27317859724892268</v>
      </c>
      <c r="AA45" s="152">
        <v>-0.23459045947506574</v>
      </c>
      <c r="AB45" s="142"/>
    </row>
    <row r="46" spans="1:28">
      <c r="A46" s="168"/>
      <c r="B46" s="338"/>
      <c r="C46" s="16" t="s">
        <v>196</v>
      </c>
      <c r="D46" s="17"/>
      <c r="E46" s="22"/>
      <c r="F46" s="23"/>
      <c r="G46" s="23"/>
      <c r="H46" s="20"/>
      <c r="I46" s="23"/>
      <c r="J46" s="23"/>
      <c r="K46" s="24"/>
      <c r="L46" s="171"/>
      <c r="M46" s="41"/>
      <c r="N46" s="42"/>
      <c r="O46" s="42"/>
      <c r="P46" s="39"/>
      <c r="Q46" s="42"/>
      <c r="R46" s="42"/>
      <c r="S46" s="43"/>
      <c r="T46" s="171"/>
      <c r="U46" s="149">
        <v>-0.27569916456074822</v>
      </c>
      <c r="V46" s="150">
        <v>1.0399150395539694E-2</v>
      </c>
      <c r="W46" s="150">
        <v>702.87028287788576</v>
      </c>
      <c r="X46" s="151">
        <v>1</v>
      </c>
      <c r="Y46" s="150">
        <v>7.1046729707815237E-155</v>
      </c>
      <c r="Z46" s="150">
        <v>-0.29608112480582149</v>
      </c>
      <c r="AA46" s="152">
        <v>-0.25531720431567495</v>
      </c>
      <c r="AB46" s="142"/>
    </row>
    <row r="47" spans="1:28">
      <c r="A47" s="168"/>
      <c r="B47" s="338"/>
      <c r="C47" s="16" t="s">
        <v>197</v>
      </c>
      <c r="D47" s="17"/>
      <c r="E47" s="22"/>
      <c r="F47" s="23"/>
      <c r="G47" s="23"/>
      <c r="H47" s="20"/>
      <c r="I47" s="23"/>
      <c r="J47" s="23"/>
      <c r="K47" s="24"/>
      <c r="L47" s="171"/>
      <c r="M47" s="41"/>
      <c r="N47" s="42"/>
      <c r="O47" s="42"/>
      <c r="P47" s="39"/>
      <c r="Q47" s="42"/>
      <c r="R47" s="42"/>
      <c r="S47" s="43"/>
      <c r="T47" s="171"/>
      <c r="U47" s="149">
        <v>-0.23331431229706198</v>
      </c>
      <c r="V47" s="150">
        <v>1.0301029251070574E-2</v>
      </c>
      <c r="W47" s="150">
        <v>513.00490862151219</v>
      </c>
      <c r="X47" s="151">
        <v>1</v>
      </c>
      <c r="Y47" s="150">
        <v>1.4074608260637192E-113</v>
      </c>
      <c r="Z47" s="150">
        <v>-0.25350395863285391</v>
      </c>
      <c r="AA47" s="152">
        <v>-0.21312466596127005</v>
      </c>
      <c r="AB47" s="142"/>
    </row>
    <row r="48" spans="1:28">
      <c r="A48" s="168"/>
      <c r="B48" s="338"/>
      <c r="C48" s="16" t="s">
        <v>198</v>
      </c>
      <c r="D48" s="17"/>
      <c r="E48" s="22"/>
      <c r="F48" s="23"/>
      <c r="G48" s="23"/>
      <c r="H48" s="20"/>
      <c r="I48" s="23"/>
      <c r="J48" s="23"/>
      <c r="K48" s="24"/>
      <c r="L48" s="171"/>
      <c r="M48" s="41"/>
      <c r="N48" s="42"/>
      <c r="O48" s="42"/>
      <c r="P48" s="39"/>
      <c r="Q48" s="42"/>
      <c r="R48" s="42"/>
      <c r="S48" s="43"/>
      <c r="T48" s="171"/>
      <c r="U48" s="149">
        <v>-0.18362415187033382</v>
      </c>
      <c r="V48" s="150">
        <v>1.0796870443936069E-2</v>
      </c>
      <c r="W48" s="150">
        <v>289.24364478726056</v>
      </c>
      <c r="X48" s="151">
        <v>1</v>
      </c>
      <c r="Y48" s="150">
        <v>7.2670809642486503E-65</v>
      </c>
      <c r="Z48" s="150">
        <v>-0.20478562908619349</v>
      </c>
      <c r="AA48" s="152">
        <v>-0.16246267465447414</v>
      </c>
      <c r="AB48" s="142"/>
    </row>
    <row r="49" spans="1:28">
      <c r="A49" s="168"/>
      <c r="B49" s="338"/>
      <c r="C49" s="16" t="s">
        <v>199</v>
      </c>
      <c r="D49" s="17"/>
      <c r="E49" s="22"/>
      <c r="F49" s="23"/>
      <c r="G49" s="23"/>
      <c r="H49" s="20"/>
      <c r="I49" s="23"/>
      <c r="J49" s="23"/>
      <c r="K49" s="24"/>
      <c r="L49" s="171"/>
      <c r="M49" s="41"/>
      <c r="N49" s="42"/>
      <c r="O49" s="42"/>
      <c r="P49" s="39"/>
      <c r="Q49" s="42"/>
      <c r="R49" s="42"/>
      <c r="S49" s="43"/>
      <c r="T49" s="171"/>
      <c r="U49" s="149">
        <v>-0.12887954428074697</v>
      </c>
      <c r="V49" s="150">
        <v>1.1043713904540309E-2</v>
      </c>
      <c r="W49" s="150">
        <v>136.18763832269516</v>
      </c>
      <c r="X49" s="151">
        <v>1</v>
      </c>
      <c r="Y49" s="150">
        <v>1.8153855948367926E-31</v>
      </c>
      <c r="Z49" s="150">
        <v>-0.15052482578921017</v>
      </c>
      <c r="AA49" s="152">
        <v>-0.10723426277228375</v>
      </c>
      <c r="AB49" s="142"/>
    </row>
    <row r="50" spans="1:28">
      <c r="A50" s="168"/>
      <c r="B50" s="338"/>
      <c r="C50" s="16" t="s">
        <v>200</v>
      </c>
      <c r="D50" s="17"/>
      <c r="E50" s="22"/>
      <c r="F50" s="23"/>
      <c r="G50" s="23"/>
      <c r="H50" s="20"/>
      <c r="I50" s="23"/>
      <c r="J50" s="23"/>
      <c r="K50" s="24"/>
      <c r="L50" s="171"/>
      <c r="M50" s="41"/>
      <c r="N50" s="42"/>
      <c r="O50" s="42"/>
      <c r="P50" s="39"/>
      <c r="Q50" s="42"/>
      <c r="R50" s="42"/>
      <c r="S50" s="43"/>
      <c r="T50" s="171"/>
      <c r="U50" s="149">
        <v>-0.13540261280566257</v>
      </c>
      <c r="V50" s="150">
        <v>1.0138851170914665E-2</v>
      </c>
      <c r="W50" s="150">
        <v>178.35142906682677</v>
      </c>
      <c r="X50" s="151">
        <v>1</v>
      </c>
      <c r="Y50" s="150">
        <v>1.1101436998933618E-40</v>
      </c>
      <c r="Z50" s="150">
        <v>-0.15527439594526707</v>
      </c>
      <c r="AA50" s="152">
        <v>-0.11553082966605807</v>
      </c>
      <c r="AB50" s="142"/>
    </row>
    <row r="51" spans="1:28">
      <c r="A51" s="168"/>
      <c r="B51" s="338"/>
      <c r="C51" s="16" t="s">
        <v>201</v>
      </c>
      <c r="D51" s="17"/>
      <c r="E51" s="22"/>
      <c r="F51" s="23"/>
      <c r="G51" s="23"/>
      <c r="H51" s="20"/>
      <c r="I51" s="23"/>
      <c r="J51" s="23"/>
      <c r="K51" s="24"/>
      <c r="L51" s="171"/>
      <c r="M51" s="41"/>
      <c r="N51" s="42"/>
      <c r="O51" s="42"/>
      <c r="P51" s="39"/>
      <c r="Q51" s="42"/>
      <c r="R51" s="42"/>
      <c r="S51" s="43"/>
      <c r="T51" s="171"/>
      <c r="U51" s="149">
        <v>-9.5343993682896838E-2</v>
      </c>
      <c r="V51" s="150">
        <v>1.0304722532192298E-2</v>
      </c>
      <c r="W51" s="150">
        <v>85.607945374903878</v>
      </c>
      <c r="X51" s="151">
        <v>1</v>
      </c>
      <c r="Y51" s="150">
        <v>2.1939214593773296E-20</v>
      </c>
      <c r="Z51" s="150">
        <v>-0.11554087871667212</v>
      </c>
      <c r="AA51" s="152">
        <v>-7.5147108649121552E-2</v>
      </c>
      <c r="AB51" s="142"/>
    </row>
    <row r="52" spans="1:28">
      <c r="A52" s="168"/>
      <c r="B52" s="338"/>
      <c r="C52" s="16" t="s">
        <v>202</v>
      </c>
      <c r="D52" s="17"/>
      <c r="E52" s="22"/>
      <c r="F52" s="23"/>
      <c r="G52" s="23"/>
      <c r="H52" s="20"/>
      <c r="I52" s="23"/>
      <c r="J52" s="23"/>
      <c r="K52" s="24"/>
      <c r="L52" s="171"/>
      <c r="M52" s="41"/>
      <c r="N52" s="42"/>
      <c r="O52" s="42"/>
      <c r="P52" s="39"/>
      <c r="Q52" s="42"/>
      <c r="R52" s="42"/>
      <c r="S52" s="43"/>
      <c r="T52" s="171"/>
      <c r="U52" s="149">
        <v>-6.8754420142133815E-2</v>
      </c>
      <c r="V52" s="150">
        <v>1.0475455972662938E-2</v>
      </c>
      <c r="W52" s="150">
        <v>43.077984492633028</v>
      </c>
      <c r="X52" s="151">
        <v>1</v>
      </c>
      <c r="Y52" s="150">
        <v>5.2600830791595793E-11</v>
      </c>
      <c r="Z52" s="150">
        <v>-8.9285936570188171E-2</v>
      </c>
      <c r="AA52" s="152">
        <v>-4.822290371407946E-2</v>
      </c>
      <c r="AB52" s="142"/>
    </row>
    <row r="53" spans="1:28">
      <c r="A53" s="168"/>
      <c r="B53" s="338"/>
      <c r="C53" s="16" t="s">
        <v>203</v>
      </c>
      <c r="D53" s="17"/>
      <c r="E53" s="22"/>
      <c r="F53" s="23"/>
      <c r="G53" s="23"/>
      <c r="H53" s="20"/>
      <c r="I53" s="23"/>
      <c r="J53" s="23"/>
      <c r="K53" s="24"/>
      <c r="L53" s="171"/>
      <c r="M53" s="41"/>
      <c r="N53" s="42"/>
      <c r="O53" s="42"/>
      <c r="P53" s="39"/>
      <c r="Q53" s="42"/>
      <c r="R53" s="42"/>
      <c r="S53" s="43"/>
      <c r="T53" s="171"/>
      <c r="U53" s="149">
        <v>-3.3761487868293562E-2</v>
      </c>
      <c r="V53" s="150">
        <v>1.0453234788199489E-2</v>
      </c>
      <c r="W53" s="150">
        <v>10.431379491219415</v>
      </c>
      <c r="X53" s="151">
        <v>1</v>
      </c>
      <c r="Y53" s="150">
        <v>1.238921715328937E-3</v>
      </c>
      <c r="Z53" s="150">
        <v>-5.4249451575105731E-2</v>
      </c>
      <c r="AA53" s="152">
        <v>-1.3273524161481389E-2</v>
      </c>
      <c r="AB53" s="142"/>
    </row>
    <row r="54" spans="1:28">
      <c r="A54" s="168"/>
      <c r="B54" s="338"/>
      <c r="C54" s="16" t="s">
        <v>204</v>
      </c>
      <c r="D54" s="17"/>
      <c r="E54" s="22"/>
      <c r="F54" s="23"/>
      <c r="G54" s="23"/>
      <c r="H54" s="20"/>
      <c r="I54" s="23"/>
      <c r="J54" s="23"/>
      <c r="K54" s="24"/>
      <c r="L54" s="171"/>
      <c r="M54" s="41"/>
      <c r="N54" s="42"/>
      <c r="O54" s="42"/>
      <c r="P54" s="39"/>
      <c r="Q54" s="42"/>
      <c r="R54" s="42"/>
      <c r="S54" s="43"/>
      <c r="T54" s="171"/>
      <c r="U54" s="149">
        <v>6.7099491480284495E-3</v>
      </c>
      <c r="V54" s="150">
        <v>1.0569219077872451E-2</v>
      </c>
      <c r="W54" s="150">
        <v>0.40304418313494339</v>
      </c>
      <c r="X54" s="151">
        <v>1</v>
      </c>
      <c r="Y54" s="150">
        <v>0.52552128691474898</v>
      </c>
      <c r="Z54" s="150">
        <v>-1.4005339589315189E-2</v>
      </c>
      <c r="AA54" s="152">
        <v>2.742523788537209E-2</v>
      </c>
      <c r="AB54" s="142"/>
    </row>
    <row r="55" spans="1:28">
      <c r="A55" s="168"/>
      <c r="B55" s="338"/>
      <c r="C55" s="25" t="s">
        <v>100</v>
      </c>
      <c r="D55" s="17" t="s">
        <v>101</v>
      </c>
      <c r="E55" s="18">
        <v>-3.0177669468117535E-2</v>
      </c>
      <c r="F55" s="19">
        <v>1.0497837819171124E-2</v>
      </c>
      <c r="G55" s="19">
        <v>8.2636454721663828</v>
      </c>
      <c r="H55" s="20">
        <v>1</v>
      </c>
      <c r="I55" s="19">
        <v>4.0446827315453017E-3</v>
      </c>
      <c r="J55" s="19">
        <v>-5.0753053509235438E-2</v>
      </c>
      <c r="K55" s="21">
        <v>-9.6022854269996322E-3</v>
      </c>
      <c r="L55" s="171"/>
      <c r="M55" s="53">
        <v>-5.2798835435692741E-2</v>
      </c>
      <c r="N55" s="38">
        <v>1.0503669927707387E-2</v>
      </c>
      <c r="O55" s="38">
        <v>25.267749079261229</v>
      </c>
      <c r="P55" s="39">
        <v>1</v>
      </c>
      <c r="Q55" s="38">
        <v>4.9898267713054488E-7</v>
      </c>
      <c r="R55" s="38">
        <v>-7.3385650199495653E-2</v>
      </c>
      <c r="S55" s="40">
        <v>-3.2212020671889829E-2</v>
      </c>
      <c r="T55" s="171"/>
      <c r="U55" s="149">
        <v>-0.10226359953589759</v>
      </c>
      <c r="V55" s="150">
        <v>1.0364041920348354E-2</v>
      </c>
      <c r="W55" s="150">
        <v>97.36073157349901</v>
      </c>
      <c r="X55" s="151">
        <v>1</v>
      </c>
      <c r="Y55" s="150">
        <v>5.7780641767875085E-23</v>
      </c>
      <c r="Z55" s="150">
        <v>-0.1225767484340437</v>
      </c>
      <c r="AA55" s="152">
        <v>-8.1950450637751471E-2</v>
      </c>
      <c r="AB55" s="142"/>
    </row>
    <row r="56" spans="1:28">
      <c r="A56" s="168"/>
      <c r="B56" s="338"/>
      <c r="C56" s="25" t="s">
        <v>102</v>
      </c>
      <c r="D56" s="17" t="s">
        <v>103</v>
      </c>
      <c r="E56" s="18">
        <v>-4.8186536690842399E-2</v>
      </c>
      <c r="F56" s="19">
        <v>1.046390076308378E-2</v>
      </c>
      <c r="G56" s="19">
        <v>21.206265882528033</v>
      </c>
      <c r="H56" s="20">
        <v>1</v>
      </c>
      <c r="I56" s="19">
        <v>4.1241402515018395E-6</v>
      </c>
      <c r="J56" s="19">
        <v>-6.8695405324287792E-2</v>
      </c>
      <c r="K56" s="21">
        <v>-2.7677668057397006E-2</v>
      </c>
      <c r="L56" s="171"/>
      <c r="M56" s="53">
        <v>-7.0807702658415239E-2</v>
      </c>
      <c r="N56" s="38">
        <v>1.0469238626803511E-2</v>
      </c>
      <c r="O56" s="38">
        <v>45.743649498658776</v>
      </c>
      <c r="P56" s="39">
        <v>1</v>
      </c>
      <c r="Q56" s="38">
        <v>1.3478560828922588E-11</v>
      </c>
      <c r="R56" s="38">
        <v>-9.132703331250569E-2</v>
      </c>
      <c r="S56" s="40">
        <v>-5.0288372004324788E-2</v>
      </c>
      <c r="T56" s="171"/>
      <c r="U56" s="149">
        <v>-0.11396140429788118</v>
      </c>
      <c r="V56" s="150">
        <v>1.0330669820904801E-2</v>
      </c>
      <c r="W56" s="150">
        <v>121.69104539010887</v>
      </c>
      <c r="X56" s="151">
        <v>1</v>
      </c>
      <c r="Y56" s="150">
        <v>2.6973523093298033E-28</v>
      </c>
      <c r="Z56" s="150">
        <v>-0.13420914508302945</v>
      </c>
      <c r="AA56" s="152">
        <v>-9.3713663512732928E-2</v>
      </c>
      <c r="AB56" s="142"/>
    </row>
    <row r="57" spans="1:28">
      <c r="A57" s="168"/>
      <c r="B57" s="338"/>
      <c r="C57" s="25" t="s">
        <v>104</v>
      </c>
      <c r="D57" s="17" t="s">
        <v>105</v>
      </c>
      <c r="E57" s="18">
        <v>2.0540003302069135E-2</v>
      </c>
      <c r="F57" s="19">
        <v>1.0659540072407523E-2</v>
      </c>
      <c r="G57" s="19">
        <v>3.7129926114076532</v>
      </c>
      <c r="H57" s="20">
        <v>1</v>
      </c>
      <c r="I57" s="19">
        <v>5.3990508630968666E-2</v>
      </c>
      <c r="J57" s="19">
        <v>-3.523113316110868E-4</v>
      </c>
      <c r="K57" s="21">
        <v>4.1432317935749356E-2</v>
      </c>
      <c r="L57" s="171"/>
      <c r="M57" s="53">
        <v>-2.0811626654997188E-3</v>
      </c>
      <c r="N57" s="38">
        <v>1.0664055839528596E-2</v>
      </c>
      <c r="O57" s="38">
        <v>3.8086163879740745E-2</v>
      </c>
      <c r="P57" s="39">
        <v>1</v>
      </c>
      <c r="Q57" s="38">
        <v>0.84527022283653097</v>
      </c>
      <c r="R57" s="38">
        <v>-2.2982328040099812E-2</v>
      </c>
      <c r="S57" s="40">
        <v>1.8820002709100375E-2</v>
      </c>
      <c r="T57" s="171"/>
      <c r="U57" s="149">
        <v>-4.3847525029923361E-2</v>
      </c>
      <c r="V57" s="150">
        <v>1.0526267896635992E-2</v>
      </c>
      <c r="W57" s="150">
        <v>17.351672091124733</v>
      </c>
      <c r="X57" s="151">
        <v>1</v>
      </c>
      <c r="Y57" s="150">
        <v>3.1062485449924218E-5</v>
      </c>
      <c r="Z57" s="150">
        <v>-6.4478630998950084E-2</v>
      </c>
      <c r="AA57" s="152">
        <v>-2.3216419060896634E-2</v>
      </c>
      <c r="AB57" s="142"/>
    </row>
    <row r="58" spans="1:28">
      <c r="A58" s="168"/>
      <c r="B58" s="338"/>
      <c r="C58" s="25" t="s">
        <v>106</v>
      </c>
      <c r="D58" s="17" t="s">
        <v>107</v>
      </c>
      <c r="E58" s="18">
        <v>7.8978688041976049E-3</v>
      </c>
      <c r="F58" s="19">
        <v>1.0754528647215017E-2</v>
      </c>
      <c r="G58" s="19">
        <v>0.53930825610338118</v>
      </c>
      <c r="H58" s="20">
        <v>1</v>
      </c>
      <c r="I58" s="19">
        <v>0.46271954899054235</v>
      </c>
      <c r="J58" s="19">
        <v>-1.3180620015048094E-2</v>
      </c>
      <c r="K58" s="21">
        <v>2.8976357623443305E-2</v>
      </c>
      <c r="L58" s="171"/>
      <c r="M58" s="53">
        <v>-1.4723297163369196E-2</v>
      </c>
      <c r="N58" s="38">
        <v>1.0758964285052179E-2</v>
      </c>
      <c r="O58" s="38">
        <v>1.8727043684078648</v>
      </c>
      <c r="P58" s="39">
        <v>1</v>
      </c>
      <c r="Q58" s="38">
        <v>0.17116566598727001</v>
      </c>
      <c r="R58" s="38">
        <v>-3.5810479673024198E-2</v>
      </c>
      <c r="S58" s="40">
        <v>6.3638853462858018E-3</v>
      </c>
      <c r="T58" s="171"/>
      <c r="U58" s="149">
        <v>-5.5715679545665704E-2</v>
      </c>
      <c r="V58" s="150">
        <v>1.0618685203701147E-2</v>
      </c>
      <c r="W58" s="150">
        <v>27.530453880370505</v>
      </c>
      <c r="X58" s="151">
        <v>1</v>
      </c>
      <c r="Y58" s="150">
        <v>1.546402767676723E-7</v>
      </c>
      <c r="Z58" s="150">
        <v>-7.6527920108088315E-2</v>
      </c>
      <c r="AA58" s="152">
        <v>-3.4903438983243093E-2</v>
      </c>
      <c r="AB58" s="142"/>
    </row>
    <row r="59" spans="1:28" ht="14.5" customHeight="1">
      <c r="A59" s="168"/>
      <c r="B59" s="338"/>
      <c r="C59" s="25" t="s">
        <v>108</v>
      </c>
      <c r="D59" s="17" t="s">
        <v>109</v>
      </c>
      <c r="E59" s="18">
        <v>4.4978416498382801E-2</v>
      </c>
      <c r="F59" s="19">
        <v>1.0925900866086672E-2</v>
      </c>
      <c r="G59" s="19">
        <v>16.947038338024669</v>
      </c>
      <c r="H59" s="20">
        <v>1</v>
      </c>
      <c r="I59" s="19">
        <v>3.8437237580365955E-5</v>
      </c>
      <c r="J59" s="19">
        <v>2.3564044302197946E-2</v>
      </c>
      <c r="K59" s="21">
        <v>6.6392788694567662E-2</v>
      </c>
      <c r="L59" s="171"/>
      <c r="M59" s="53">
        <v>2.2357250530817087E-2</v>
      </c>
      <c r="N59" s="38">
        <v>1.0930278256217202E-2</v>
      </c>
      <c r="O59" s="38">
        <v>4.1838330928340044</v>
      </c>
      <c r="P59" s="39">
        <v>1</v>
      </c>
      <c r="Q59" s="38">
        <v>4.0811298988366364E-2</v>
      </c>
      <c r="R59" s="38">
        <v>9.3429880763011217E-4</v>
      </c>
      <c r="S59" s="40">
        <v>4.3780202254004058E-2</v>
      </c>
      <c r="T59" s="171"/>
      <c r="U59" s="149">
        <v>-1.2325707114327154E-2</v>
      </c>
      <c r="V59" s="150">
        <v>1.0788426038067959E-2</v>
      </c>
      <c r="W59" s="150">
        <v>1.3052915014520536</v>
      </c>
      <c r="X59" s="151">
        <v>1</v>
      </c>
      <c r="Y59" s="150">
        <v>0.25324892744628802</v>
      </c>
      <c r="Z59" s="150">
        <v>-3.3470633598814498E-2</v>
      </c>
      <c r="AA59" s="152">
        <v>8.8192193701601869E-3</v>
      </c>
      <c r="AB59" s="142"/>
    </row>
    <row r="60" spans="1:28" ht="14.5" customHeight="1">
      <c r="A60" s="168"/>
      <c r="B60" s="338"/>
      <c r="C60" s="25" t="s">
        <v>110</v>
      </c>
      <c r="D60" s="17" t="s">
        <v>111</v>
      </c>
      <c r="E60" s="18">
        <v>0.16889209459485416</v>
      </c>
      <c r="F60" s="19">
        <v>1.2095956229669856E-2</v>
      </c>
      <c r="G60" s="19">
        <v>194.9567293657941</v>
      </c>
      <c r="H60" s="20">
        <v>1</v>
      </c>
      <c r="I60" s="19">
        <v>2.6330268173666153E-44</v>
      </c>
      <c r="J60" s="19">
        <v>0.14518445602612834</v>
      </c>
      <c r="K60" s="21">
        <v>0.19259973316357998</v>
      </c>
      <c r="L60" s="171"/>
      <c r="M60" s="53">
        <v>0.14627092862730015</v>
      </c>
      <c r="N60" s="38">
        <v>1.2098280096668726E-2</v>
      </c>
      <c r="O60" s="38">
        <v>146.17354084153817</v>
      </c>
      <c r="P60" s="39">
        <v>1</v>
      </c>
      <c r="Q60" s="38">
        <v>1.1896047078452519E-33</v>
      </c>
      <c r="R60" s="38">
        <v>0.12255873536295168</v>
      </c>
      <c r="S60" s="40">
        <v>0.1699831218916486</v>
      </c>
      <c r="T60" s="171"/>
      <c r="U60" s="149">
        <v>0.10881476480433311</v>
      </c>
      <c r="V60" s="150">
        <v>1.1948168278700568E-2</v>
      </c>
      <c r="W60" s="150">
        <v>82.941711769244037</v>
      </c>
      <c r="X60" s="151">
        <v>1</v>
      </c>
      <c r="Y60" s="150">
        <v>8.4508953114059212E-20</v>
      </c>
      <c r="Z60" s="150">
        <v>8.539678529685607E-2</v>
      </c>
      <c r="AA60" s="152">
        <v>0.13223274431181015</v>
      </c>
      <c r="AB60" s="142"/>
    </row>
    <row r="61" spans="1:28">
      <c r="A61" s="168"/>
      <c r="B61" s="338"/>
      <c r="C61" s="25" t="s">
        <v>112</v>
      </c>
      <c r="D61" s="17" t="s">
        <v>113</v>
      </c>
      <c r="E61" s="18">
        <v>0.18419863272192066</v>
      </c>
      <c r="F61" s="19">
        <v>1.1454622267742944E-2</v>
      </c>
      <c r="G61" s="19">
        <v>258.58972229682331</v>
      </c>
      <c r="H61" s="20">
        <v>1</v>
      </c>
      <c r="I61" s="19">
        <v>3.4827809368828996E-58</v>
      </c>
      <c r="J61" s="19">
        <v>0.16174798562063397</v>
      </c>
      <c r="K61" s="21">
        <v>0.20664927982320735</v>
      </c>
      <c r="L61" s="171"/>
      <c r="M61" s="53">
        <v>0.16157746675435794</v>
      </c>
      <c r="N61" s="38">
        <v>1.1457707853396872E-2</v>
      </c>
      <c r="O61" s="38">
        <v>198.86854706658781</v>
      </c>
      <c r="P61" s="39">
        <v>1</v>
      </c>
      <c r="Q61" s="38">
        <v>3.6875988610166764E-45</v>
      </c>
      <c r="R61" s="38">
        <v>0.13912077201631834</v>
      </c>
      <c r="S61" s="40">
        <v>0.18403416149239754</v>
      </c>
      <c r="T61" s="171"/>
      <c r="U61" s="149">
        <v>0.11792287874073996</v>
      </c>
      <c r="V61" s="150">
        <v>1.1313291874504488E-2</v>
      </c>
      <c r="W61" s="150">
        <v>108.64710580211315</v>
      </c>
      <c r="X61" s="151">
        <v>1</v>
      </c>
      <c r="Y61" s="150">
        <v>1.9391101512941412E-25</v>
      </c>
      <c r="Z61" s="150">
        <v>9.574923412012154E-2</v>
      </c>
      <c r="AA61" s="152">
        <v>0.14009652336135839</v>
      </c>
      <c r="AB61" s="142"/>
    </row>
    <row r="62" spans="1:28">
      <c r="A62" s="168"/>
      <c r="B62" s="338"/>
      <c r="C62" s="25" t="s">
        <v>114</v>
      </c>
      <c r="D62" s="17" t="s">
        <v>115</v>
      </c>
      <c r="E62" s="18">
        <v>0.12234213103064723</v>
      </c>
      <c r="F62" s="19">
        <v>1.1424775640498772E-2</v>
      </c>
      <c r="G62" s="19">
        <v>114.67182431400207</v>
      </c>
      <c r="H62" s="20">
        <v>1</v>
      </c>
      <c r="I62" s="19">
        <v>9.2861004112631593E-27</v>
      </c>
      <c r="J62" s="19">
        <v>9.994998224381911E-2</v>
      </c>
      <c r="K62" s="21">
        <v>0.14473427981747533</v>
      </c>
      <c r="L62" s="171"/>
      <c r="M62" s="53">
        <v>9.9720965063081424E-2</v>
      </c>
      <c r="N62" s="38">
        <v>1.1428171195936178E-2</v>
      </c>
      <c r="O62" s="38">
        <v>76.141156759653327</v>
      </c>
      <c r="P62" s="39">
        <v>1</v>
      </c>
      <c r="Q62" s="38">
        <v>2.6409523683263754E-18</v>
      </c>
      <c r="R62" s="38">
        <v>7.7322161109888488E-2</v>
      </c>
      <c r="S62" s="40">
        <v>0.12211976901627436</v>
      </c>
      <c r="T62" s="171"/>
      <c r="U62" s="149">
        <v>6.2606463236719076E-2</v>
      </c>
      <c r="V62" s="150">
        <v>1.1281628560714669E-2</v>
      </c>
      <c r="W62" s="150">
        <v>30.796030923077026</v>
      </c>
      <c r="X62" s="151">
        <v>1</v>
      </c>
      <c r="Y62" s="150">
        <v>2.8662350674491354E-8</v>
      </c>
      <c r="Z62" s="150">
        <v>4.0494877570759882E-2</v>
      </c>
      <c r="AA62" s="152">
        <v>8.471804890267827E-2</v>
      </c>
      <c r="AB62" s="142"/>
    </row>
    <row r="63" spans="1:28">
      <c r="A63" s="168"/>
      <c r="B63" s="338"/>
      <c r="C63" s="25" t="s">
        <v>116</v>
      </c>
      <c r="D63" s="17" t="s">
        <v>117</v>
      </c>
      <c r="E63" s="18">
        <v>0.12760805363611943</v>
      </c>
      <c r="F63" s="19">
        <v>1.1520809445801895E-2</v>
      </c>
      <c r="G63" s="19">
        <v>122.68463699282306</v>
      </c>
      <c r="H63" s="20">
        <v>1</v>
      </c>
      <c r="I63" s="19">
        <v>1.6347223718475456E-28</v>
      </c>
      <c r="J63" s="19">
        <v>0.10502768204959886</v>
      </c>
      <c r="K63" s="21">
        <v>0.15018842522264</v>
      </c>
      <c r="L63" s="171"/>
      <c r="M63" s="53">
        <v>0.10498688766856001</v>
      </c>
      <c r="N63" s="38">
        <v>1.1523843131782528E-2</v>
      </c>
      <c r="O63" s="38">
        <v>82.999494413802651</v>
      </c>
      <c r="P63" s="39">
        <v>1</v>
      </c>
      <c r="Q63" s="38">
        <v>8.2074377371241392E-20</v>
      </c>
      <c r="R63" s="38">
        <v>8.2400570166777001E-2</v>
      </c>
      <c r="S63" s="40">
        <v>0.12757320517034304</v>
      </c>
      <c r="T63" s="171"/>
      <c r="U63" s="149">
        <v>7.3555960135702314E-2</v>
      </c>
      <c r="V63" s="150">
        <v>1.1376492225579595E-2</v>
      </c>
      <c r="W63" s="150">
        <v>41.804110668248462</v>
      </c>
      <c r="X63" s="151">
        <v>1</v>
      </c>
      <c r="Y63" s="150">
        <v>1.0089108292311546E-10</v>
      </c>
      <c r="Z63" s="150">
        <v>5.1258445103166392E-2</v>
      </c>
      <c r="AA63" s="152">
        <v>9.5853475168238236E-2</v>
      </c>
      <c r="AB63" s="142"/>
    </row>
    <row r="64" spans="1:28">
      <c r="A64" s="168"/>
      <c r="B64" s="338"/>
      <c r="C64" s="25" t="s">
        <v>118</v>
      </c>
      <c r="D64" s="17" t="s">
        <v>119</v>
      </c>
      <c r="E64" s="18">
        <v>0.15327039711938681</v>
      </c>
      <c r="F64" s="19">
        <v>1.1688445151127186E-2</v>
      </c>
      <c r="G64" s="19">
        <v>171.95035581883866</v>
      </c>
      <c r="H64" s="20">
        <v>1</v>
      </c>
      <c r="I64" s="19">
        <v>2.7746179261789566E-39</v>
      </c>
      <c r="J64" s="19">
        <v>0.13036146558790571</v>
      </c>
      <c r="K64" s="21">
        <v>0.17617932865086791</v>
      </c>
      <c r="L64" s="171"/>
      <c r="M64" s="37">
        <v>0.15327039711938156</v>
      </c>
      <c r="N64" s="38">
        <v>1.1688445151128527E-2</v>
      </c>
      <c r="O64" s="38">
        <v>171.95035581878741</v>
      </c>
      <c r="P64" s="39">
        <v>1</v>
      </c>
      <c r="Q64" s="38">
        <v>2.7746179262504821E-39</v>
      </c>
      <c r="R64" s="38">
        <v>0.13036146558789782</v>
      </c>
      <c r="S64" s="40">
        <v>0.1761793286508653</v>
      </c>
      <c r="T64" s="171"/>
      <c r="U64" s="149">
        <v>0.14593717916620261</v>
      </c>
      <c r="V64" s="150">
        <v>1.1547398532254298E-2</v>
      </c>
      <c r="W64" s="150">
        <v>159.72157549688785</v>
      </c>
      <c r="X64" s="151">
        <v>1</v>
      </c>
      <c r="Y64" s="150">
        <v>1.3016105432080565E-36</v>
      </c>
      <c r="Z64" s="150">
        <v>0.12330469392785351</v>
      </c>
      <c r="AA64" s="152">
        <v>0.16856966440455171</v>
      </c>
      <c r="AB64" s="142"/>
    </row>
    <row r="65" spans="1:28">
      <c r="A65" s="168"/>
      <c r="B65" s="338"/>
      <c r="C65" s="25" t="s">
        <v>120</v>
      </c>
      <c r="D65" s="17" t="s">
        <v>121</v>
      </c>
      <c r="E65" s="18">
        <v>0.12138906125719297</v>
      </c>
      <c r="F65" s="19">
        <v>1.1162128254232398E-2</v>
      </c>
      <c r="G65" s="19">
        <v>118.26741084091105</v>
      </c>
      <c r="H65" s="20">
        <v>1</v>
      </c>
      <c r="I65" s="19">
        <v>1.5151931071608698E-27</v>
      </c>
      <c r="J65" s="19">
        <v>9.9511691888080525E-2</v>
      </c>
      <c r="K65" s="21">
        <v>0.1432664306263054</v>
      </c>
      <c r="L65" s="171"/>
      <c r="M65" s="37">
        <v>0.12138906125719023</v>
      </c>
      <c r="N65" s="38">
        <v>1.1162128254233839E-2</v>
      </c>
      <c r="O65" s="38">
        <v>118.2674108408752</v>
      </c>
      <c r="P65" s="39">
        <v>1</v>
      </c>
      <c r="Q65" s="38">
        <v>1.5151931071882587E-27</v>
      </c>
      <c r="R65" s="38">
        <v>9.951169188807496E-2</v>
      </c>
      <c r="S65" s="40">
        <v>0.14326643062630551</v>
      </c>
      <c r="T65" s="171"/>
      <c r="U65" s="149">
        <v>0.11755683091143591</v>
      </c>
      <c r="V65" s="150">
        <v>1.102700805910428E-2</v>
      </c>
      <c r="W65" s="150">
        <v>113.65285656244917</v>
      </c>
      <c r="X65" s="151">
        <v>1</v>
      </c>
      <c r="Y65" s="150">
        <v>1.5524050150286256E-26</v>
      </c>
      <c r="Z65" s="150">
        <v>9.5944292258358599E-2</v>
      </c>
      <c r="AA65" s="152">
        <v>0.13916936956451323</v>
      </c>
      <c r="AB65" s="142"/>
    </row>
    <row r="66" spans="1:28">
      <c r="A66" s="168"/>
      <c r="B66" s="338"/>
      <c r="C66" s="25" t="s">
        <v>122</v>
      </c>
      <c r="D66" s="17" t="s">
        <v>123</v>
      </c>
      <c r="E66" s="18">
        <v>5.6250547102560076E-2</v>
      </c>
      <c r="F66" s="19">
        <v>1.1341576640971664E-2</v>
      </c>
      <c r="G66" s="19">
        <v>24.598387454224426</v>
      </c>
      <c r="H66" s="20">
        <v>1</v>
      </c>
      <c r="I66" s="19">
        <v>7.0610796927738244E-7</v>
      </c>
      <c r="J66" s="19">
        <v>3.402146535835486E-2</v>
      </c>
      <c r="K66" s="21">
        <v>7.8479628846765292E-2</v>
      </c>
      <c r="L66" s="171"/>
      <c r="M66" s="37">
        <v>5.6250547102564739E-2</v>
      </c>
      <c r="N66" s="38">
        <v>1.1341576640972134E-2</v>
      </c>
      <c r="O66" s="38">
        <v>24.598387454226458</v>
      </c>
      <c r="P66" s="39">
        <v>1</v>
      </c>
      <c r="Q66" s="38">
        <v>7.0610796927663737E-7</v>
      </c>
      <c r="R66" s="38">
        <v>3.40214653583586E-2</v>
      </c>
      <c r="S66" s="40">
        <v>7.8479628846770871E-2</v>
      </c>
      <c r="T66" s="171"/>
      <c r="U66" s="149">
        <v>5.9560263379347771E-2</v>
      </c>
      <c r="V66" s="150">
        <v>1.1201347779190515E-2</v>
      </c>
      <c r="W66" s="150">
        <v>28.273049680417508</v>
      </c>
      <c r="X66" s="151">
        <v>1</v>
      </c>
      <c r="Y66" s="150">
        <v>1.0535260758263874E-7</v>
      </c>
      <c r="Z66" s="150">
        <v>3.7606025153826647E-2</v>
      </c>
      <c r="AA66" s="152">
        <v>8.1514501604868894E-2</v>
      </c>
      <c r="AB66" s="142"/>
    </row>
    <row r="67" spans="1:28">
      <c r="A67" s="168"/>
      <c r="B67" s="339"/>
      <c r="C67" s="25" t="s">
        <v>124</v>
      </c>
      <c r="D67" s="26" t="s">
        <v>125</v>
      </c>
      <c r="E67" s="27" t="s">
        <v>24</v>
      </c>
      <c r="F67" s="28"/>
      <c r="G67" s="28"/>
      <c r="H67" s="29">
        <v>0</v>
      </c>
      <c r="I67" s="28"/>
      <c r="J67" s="28"/>
      <c r="K67" s="30"/>
      <c r="L67" s="171"/>
      <c r="M67" s="44" t="s">
        <v>131</v>
      </c>
      <c r="N67" s="45"/>
      <c r="O67" s="45"/>
      <c r="P67" s="46">
        <v>0</v>
      </c>
      <c r="Q67" s="45"/>
      <c r="R67" s="45"/>
      <c r="S67" s="47"/>
      <c r="T67" s="171"/>
      <c r="U67" s="156" t="s">
        <v>24</v>
      </c>
      <c r="V67" s="157"/>
      <c r="W67" s="157"/>
      <c r="X67" s="158">
        <v>0</v>
      </c>
      <c r="Y67" s="157"/>
      <c r="Z67" s="157"/>
      <c r="AA67" s="159"/>
      <c r="AB67" s="142"/>
    </row>
    <row r="68" spans="1:28">
      <c r="A68" s="352" t="s">
        <v>126</v>
      </c>
      <c r="B68" s="352"/>
      <c r="C68" s="352"/>
      <c r="D68" s="352"/>
      <c r="E68" s="18">
        <v>-4.5635917913824722E-2</v>
      </c>
      <c r="F68" s="19">
        <v>2.3748366106535858E-3</v>
      </c>
      <c r="G68" s="19">
        <v>369.27177140437283</v>
      </c>
      <c r="H68" s="20">
        <v>1</v>
      </c>
      <c r="I68" s="19">
        <v>2.6962022019435081E-82</v>
      </c>
      <c r="J68" s="19">
        <v>-5.0290512139872921E-2</v>
      </c>
      <c r="K68" s="21">
        <v>-4.0981323687776523E-2</v>
      </c>
      <c r="L68" s="171"/>
      <c r="M68" s="37">
        <v>-4.5635917913837129E-2</v>
      </c>
      <c r="N68" s="38">
        <v>2.3748366106471023E-3</v>
      </c>
      <c r="O68" s="38">
        <v>369.27177140658983</v>
      </c>
      <c r="P68" s="39">
        <v>1</v>
      </c>
      <c r="Q68" s="38">
        <v>2.6962021989466354E-82</v>
      </c>
      <c r="R68" s="38">
        <v>-5.0290512139872623E-2</v>
      </c>
      <c r="S68" s="40">
        <v>-4.0981323687801635E-2</v>
      </c>
      <c r="T68" s="171"/>
      <c r="U68" s="149">
        <v>-1.2960460279474277E-2</v>
      </c>
      <c r="V68" s="150">
        <v>1.4354715646598014E-3</v>
      </c>
      <c r="W68" s="150">
        <v>81.517652178098416</v>
      </c>
      <c r="X68" s="151">
        <v>1</v>
      </c>
      <c r="Y68" s="150">
        <v>1.7370312811924507E-19</v>
      </c>
      <c r="Z68" s="150">
        <v>-1.5773932847038846E-2</v>
      </c>
      <c r="AA68" s="152">
        <v>-1.0146987711909708E-2</v>
      </c>
      <c r="AB68" s="142"/>
    </row>
    <row r="69" spans="1:28">
      <c r="A69" s="352" t="s">
        <v>127</v>
      </c>
      <c r="B69" s="352"/>
      <c r="C69" s="352"/>
      <c r="D69" s="352"/>
      <c r="E69" s="18">
        <v>-9.4566412356812762E-2</v>
      </c>
      <c r="F69" s="19">
        <v>3.3071636950951196E-3</v>
      </c>
      <c r="G69" s="19">
        <v>817.64058970672022</v>
      </c>
      <c r="H69" s="20">
        <v>1</v>
      </c>
      <c r="I69" s="19">
        <v>7.8837193183465322E-180</v>
      </c>
      <c r="J69" s="19">
        <v>-0.10104833409017761</v>
      </c>
      <c r="K69" s="21">
        <v>-8.808449062344792E-2</v>
      </c>
      <c r="L69" s="171"/>
      <c r="M69" s="37">
        <v>-9.4566412356860058E-2</v>
      </c>
      <c r="N69" s="38">
        <v>3.3071636950227782E-3</v>
      </c>
      <c r="O69" s="38">
        <v>817.6405897433084</v>
      </c>
      <c r="P69" s="39">
        <v>1</v>
      </c>
      <c r="Q69" s="38">
        <v>7.8837191739454079E-180</v>
      </c>
      <c r="R69" s="38">
        <v>-0.10104833409008311</v>
      </c>
      <c r="S69" s="40">
        <v>-8.8084490623637005E-2</v>
      </c>
      <c r="T69" s="171"/>
      <c r="U69" s="149">
        <v>-9.2819086368345322E-2</v>
      </c>
      <c r="V69" s="150">
        <v>2.1033989842608792E-3</v>
      </c>
      <c r="W69" s="150">
        <v>1947.2928034282977</v>
      </c>
      <c r="X69" s="151">
        <v>1</v>
      </c>
      <c r="Y69" s="150">
        <v>0</v>
      </c>
      <c r="Z69" s="150">
        <v>-9.6941672622614772E-2</v>
      </c>
      <c r="AA69" s="152">
        <v>-8.8696500114075871E-2</v>
      </c>
      <c r="AB69" s="142"/>
    </row>
    <row r="70" spans="1:28">
      <c r="A70" s="352" t="s">
        <v>132</v>
      </c>
      <c r="B70" s="352"/>
      <c r="C70" s="352"/>
      <c r="D70" s="352"/>
      <c r="E70" s="18">
        <v>2.2621165967540078E-2</v>
      </c>
      <c r="F70" s="19">
        <v>1.6330305238754E-4</v>
      </c>
      <c r="G70" s="19">
        <v>19188.515058713936</v>
      </c>
      <c r="H70" s="20">
        <v>1</v>
      </c>
      <c r="I70" s="19">
        <v>0</v>
      </c>
      <c r="J70" s="19">
        <v>2.2301097866295042E-2</v>
      </c>
      <c r="K70" s="21">
        <v>2.2941234068785114E-2</v>
      </c>
      <c r="L70" s="171"/>
      <c r="M70" s="37">
        <v>-2.2621165967554726E-2</v>
      </c>
      <c r="N70" s="38">
        <v>1.633030522222597E-4</v>
      </c>
      <c r="O70" s="38">
        <v>19188.515097580483</v>
      </c>
      <c r="P70" s="39">
        <v>1</v>
      </c>
      <c r="Q70" s="38">
        <v>0</v>
      </c>
      <c r="R70" s="38">
        <v>-2.294123406847582E-2</v>
      </c>
      <c r="S70" s="40">
        <v>-2.2301097866633632E-2</v>
      </c>
      <c r="T70" s="171"/>
      <c r="U70" s="149">
        <v>-2.4300115934887297E-2</v>
      </c>
      <c r="V70" s="150">
        <v>1.1035261192601847E-4</v>
      </c>
      <c r="W70" s="150">
        <v>48489.918862518207</v>
      </c>
      <c r="X70" s="151">
        <v>1</v>
      </c>
      <c r="Y70" s="150">
        <v>0</v>
      </c>
      <c r="Z70" s="150">
        <v>-2.4516403079862217E-2</v>
      </c>
      <c r="AA70" s="152">
        <v>-2.4083828789912377E-2</v>
      </c>
      <c r="AB70" s="142"/>
    </row>
    <row r="71" spans="1:28">
      <c r="A71" s="350" t="s">
        <v>128</v>
      </c>
      <c r="B71" s="350"/>
      <c r="C71" s="350"/>
      <c r="D71" s="350"/>
      <c r="E71" s="350"/>
      <c r="F71" s="350"/>
      <c r="G71" s="350"/>
      <c r="H71" s="350"/>
      <c r="I71" s="350"/>
      <c r="J71" s="350"/>
      <c r="K71" s="350"/>
      <c r="L71" s="356" t="s">
        <v>128</v>
      </c>
      <c r="M71" s="356"/>
      <c r="N71" s="356"/>
      <c r="O71" s="356"/>
      <c r="P71" s="356"/>
      <c r="Q71" s="356"/>
      <c r="R71" s="356"/>
      <c r="S71" s="356"/>
      <c r="T71" s="52"/>
      <c r="AB71" s="142"/>
    </row>
    <row r="72" spans="1:28">
      <c r="A72" s="350" t="s">
        <v>129</v>
      </c>
      <c r="B72" s="350"/>
      <c r="C72" s="350"/>
      <c r="D72" s="350"/>
      <c r="E72" s="350"/>
      <c r="F72" s="350"/>
      <c r="G72" s="350"/>
      <c r="H72" s="350"/>
      <c r="I72" s="350"/>
      <c r="J72" s="350"/>
      <c r="K72" s="350"/>
      <c r="L72" s="357" t="s">
        <v>129</v>
      </c>
      <c r="M72" s="357"/>
      <c r="N72" s="357"/>
      <c r="O72" s="357"/>
      <c r="P72" s="357"/>
      <c r="Q72" s="357"/>
      <c r="R72" s="357"/>
      <c r="S72" s="357"/>
      <c r="T72" s="52"/>
      <c r="AB72" s="142"/>
    </row>
    <row r="73" spans="1:28">
      <c r="AB73" s="142"/>
    </row>
    <row r="75" spans="1:28" ht="59.5" customHeight="1">
      <c r="A75" s="355" t="s">
        <v>130</v>
      </c>
      <c r="B75" s="355"/>
      <c r="C75" s="355"/>
      <c r="D75" s="355"/>
      <c r="E75" s="355"/>
      <c r="F75" s="355"/>
      <c r="G75" s="355"/>
      <c r="H75" s="355"/>
      <c r="I75" s="355"/>
      <c r="J75" s="355"/>
      <c r="K75" s="355"/>
      <c r="M75" t="s">
        <v>253</v>
      </c>
      <c r="U75" t="s">
        <v>254</v>
      </c>
    </row>
  </sheetData>
  <mergeCells count="32">
    <mergeCell ref="U7:AA7"/>
    <mergeCell ref="B43:B67"/>
    <mergeCell ref="E7:K7"/>
    <mergeCell ref="M7:S7"/>
    <mergeCell ref="U2:U3"/>
    <mergeCell ref="V2:V3"/>
    <mergeCell ref="W2:W3"/>
    <mergeCell ref="X2:X3"/>
    <mergeCell ref="Y2:Y3"/>
    <mergeCell ref="Z2:AA2"/>
    <mergeCell ref="U1:AA1"/>
    <mergeCell ref="A75:K75"/>
    <mergeCell ref="B30:B31"/>
    <mergeCell ref="B32:B35"/>
    <mergeCell ref="B36:B42"/>
    <mergeCell ref="A68:D68"/>
    <mergeCell ref="A69:D69"/>
    <mergeCell ref="B8:B9"/>
    <mergeCell ref="B10:B11"/>
    <mergeCell ref="B12:B15"/>
    <mergeCell ref="B16:B19"/>
    <mergeCell ref="B20:B27"/>
    <mergeCell ref="B28:B29"/>
    <mergeCell ref="L71:S71"/>
    <mergeCell ref="L72:S72"/>
    <mergeCell ref="A70:D70"/>
    <mergeCell ref="M1:S1"/>
    <mergeCell ref="A71:K71"/>
    <mergeCell ref="A72:K72"/>
    <mergeCell ref="A1:K1"/>
    <mergeCell ref="A4:A7"/>
    <mergeCell ref="B4:B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3A209-A057-46E3-9C9F-2C2C0076E219}">
  <dimension ref="A1"/>
  <sheetViews>
    <sheetView topLeftCell="A70" workbookViewId="0">
      <selection activeCell="T96" sqref="T96"/>
    </sheetView>
  </sheetViews>
  <sheetFormatPr baseColWidth="10" defaultColWidth="8.83203125"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41AA-2D46-448D-84A6-F85346832B89}">
  <dimension ref="A1:H62"/>
  <sheetViews>
    <sheetView topLeftCell="A28" workbookViewId="0">
      <selection activeCell="K46" sqref="K46"/>
    </sheetView>
  </sheetViews>
  <sheetFormatPr baseColWidth="10" defaultColWidth="8.83203125" defaultRowHeight="15"/>
  <cols>
    <col min="1" max="1" width="33.83203125" customWidth="1"/>
    <col min="2" max="2" width="2.5" bestFit="1" customWidth="1"/>
    <col min="3" max="3" width="45.1640625" bestFit="1" customWidth="1"/>
  </cols>
  <sheetData>
    <row r="1" spans="1:8">
      <c r="A1" s="364" t="s">
        <v>207</v>
      </c>
      <c r="B1" s="364"/>
      <c r="C1" s="364"/>
      <c r="D1" s="226">
        <v>1</v>
      </c>
      <c r="E1" s="225">
        <v>2</v>
      </c>
      <c r="F1" s="289">
        <v>3</v>
      </c>
      <c r="G1" s="289">
        <v>4</v>
      </c>
      <c r="H1" s="283"/>
    </row>
    <row r="2" spans="1:8">
      <c r="A2" s="368" t="s">
        <v>0</v>
      </c>
      <c r="B2" s="368"/>
      <c r="C2" s="173" t="s">
        <v>208</v>
      </c>
      <c r="D2" s="174" t="s">
        <v>135</v>
      </c>
      <c r="E2" s="219" t="s">
        <v>135</v>
      </c>
      <c r="F2" s="284" t="s">
        <v>135</v>
      </c>
      <c r="G2" s="284" t="s">
        <v>135</v>
      </c>
      <c r="H2" s="283"/>
    </row>
    <row r="3" spans="1:8">
      <c r="A3" s="369" t="s">
        <v>19</v>
      </c>
      <c r="B3" s="175" t="s">
        <v>174</v>
      </c>
      <c r="C3" s="176" t="s">
        <v>20</v>
      </c>
      <c r="D3" s="177">
        <v>424649</v>
      </c>
      <c r="E3" s="220">
        <v>163037</v>
      </c>
      <c r="F3" s="285">
        <v>424649</v>
      </c>
      <c r="G3" s="285">
        <v>163037</v>
      </c>
      <c r="H3" s="283"/>
    </row>
    <row r="4" spans="1:8">
      <c r="A4" s="365"/>
      <c r="B4" s="178" t="s">
        <v>175</v>
      </c>
      <c r="C4" s="179" t="s">
        <v>22</v>
      </c>
      <c r="D4" s="180">
        <v>1341437</v>
      </c>
      <c r="E4" s="223">
        <v>667231</v>
      </c>
      <c r="F4" s="287">
        <v>1341437</v>
      </c>
      <c r="G4" s="287">
        <v>667231</v>
      </c>
      <c r="H4" s="283"/>
    </row>
    <row r="5" spans="1:8">
      <c r="A5" s="365" t="s">
        <v>25</v>
      </c>
      <c r="B5" s="178" t="s">
        <v>174</v>
      </c>
      <c r="C5" s="179" t="s">
        <v>26</v>
      </c>
      <c r="D5" s="180">
        <v>1047179</v>
      </c>
      <c r="E5" s="223">
        <v>505025</v>
      </c>
      <c r="F5" s="287">
        <v>1047179</v>
      </c>
      <c r="G5" s="287">
        <v>505025</v>
      </c>
      <c r="H5" s="283"/>
    </row>
    <row r="6" spans="1:8">
      <c r="A6" s="365"/>
      <c r="B6" s="178" t="s">
        <v>175</v>
      </c>
      <c r="C6" s="179" t="s">
        <v>28</v>
      </c>
      <c r="D6" s="180">
        <v>718907</v>
      </c>
      <c r="E6" s="223">
        <v>325243</v>
      </c>
      <c r="F6" s="287">
        <v>718907</v>
      </c>
      <c r="G6" s="287">
        <v>325243</v>
      </c>
      <c r="H6" s="283"/>
    </row>
    <row r="7" spans="1:8">
      <c r="A7" s="365" t="s">
        <v>30</v>
      </c>
      <c r="B7" s="178" t="s">
        <v>174</v>
      </c>
      <c r="C7" s="179" t="s">
        <v>31</v>
      </c>
      <c r="D7" s="180">
        <v>1198460</v>
      </c>
      <c r="E7" s="223">
        <v>572168</v>
      </c>
      <c r="F7" s="287">
        <v>1198460</v>
      </c>
      <c r="G7" s="287">
        <v>572168</v>
      </c>
      <c r="H7" s="283"/>
    </row>
    <row r="8" spans="1:8">
      <c r="A8" s="365"/>
      <c r="B8" s="178" t="s">
        <v>175</v>
      </c>
      <c r="C8" s="179" t="s">
        <v>33</v>
      </c>
      <c r="D8" s="180">
        <v>453160</v>
      </c>
      <c r="E8" s="223">
        <v>201753</v>
      </c>
      <c r="F8" s="287">
        <v>453160</v>
      </c>
      <c r="G8" s="287">
        <v>201753</v>
      </c>
      <c r="H8" s="283"/>
    </row>
    <row r="9" spans="1:8">
      <c r="A9" s="365"/>
      <c r="B9" s="178" t="s">
        <v>176</v>
      </c>
      <c r="C9" s="179" t="s">
        <v>35</v>
      </c>
      <c r="D9" s="180">
        <v>91470</v>
      </c>
      <c r="E9" s="223">
        <v>44175</v>
      </c>
      <c r="F9" s="287">
        <v>91470</v>
      </c>
      <c r="G9" s="287">
        <v>44175</v>
      </c>
      <c r="H9" s="283"/>
    </row>
    <row r="10" spans="1:8">
      <c r="A10" s="365"/>
      <c r="B10" s="178" t="s">
        <v>177</v>
      </c>
      <c r="C10" s="179" t="s">
        <v>37</v>
      </c>
      <c r="D10" s="180">
        <v>22996</v>
      </c>
      <c r="E10" s="223">
        <v>12172</v>
      </c>
      <c r="F10" s="287">
        <v>22996</v>
      </c>
      <c r="G10" s="287">
        <v>12172</v>
      </c>
      <c r="H10" s="283"/>
    </row>
    <row r="11" spans="1:8">
      <c r="A11" s="365" t="s">
        <v>48</v>
      </c>
      <c r="B11" s="178" t="s">
        <v>174</v>
      </c>
      <c r="C11" s="179" t="s">
        <v>49</v>
      </c>
      <c r="D11" s="180">
        <v>184276</v>
      </c>
      <c r="E11" s="223">
        <v>82052</v>
      </c>
      <c r="F11" s="287">
        <v>184276</v>
      </c>
      <c r="G11" s="287">
        <v>82052</v>
      </c>
      <c r="H11" s="283"/>
    </row>
    <row r="12" spans="1:8">
      <c r="A12" s="365"/>
      <c r="B12" s="178" t="s">
        <v>175</v>
      </c>
      <c r="C12" s="179" t="s">
        <v>51</v>
      </c>
      <c r="D12" s="180">
        <v>153953</v>
      </c>
      <c r="E12" s="223">
        <v>70106</v>
      </c>
      <c r="F12" s="287">
        <v>153953</v>
      </c>
      <c r="G12" s="287">
        <v>70106</v>
      </c>
      <c r="H12" s="283"/>
    </row>
    <row r="13" spans="1:8">
      <c r="A13" s="365"/>
      <c r="B13" s="178" t="s">
        <v>176</v>
      </c>
      <c r="C13" s="179" t="s">
        <v>53</v>
      </c>
      <c r="D13" s="180">
        <v>194083</v>
      </c>
      <c r="E13" s="223">
        <v>90485</v>
      </c>
      <c r="F13" s="287">
        <v>194083</v>
      </c>
      <c r="G13" s="287">
        <v>90485</v>
      </c>
      <c r="H13" s="283"/>
    </row>
    <row r="14" spans="1:8">
      <c r="A14" s="365"/>
      <c r="B14" s="178" t="s">
        <v>177</v>
      </c>
      <c r="C14" s="179" t="s">
        <v>55</v>
      </c>
      <c r="D14" s="180">
        <v>312185</v>
      </c>
      <c r="E14" s="223">
        <v>145687</v>
      </c>
      <c r="F14" s="287">
        <v>312185</v>
      </c>
      <c r="G14" s="287">
        <v>145687</v>
      </c>
      <c r="H14" s="283"/>
    </row>
    <row r="15" spans="1:8">
      <c r="A15" s="365"/>
      <c r="B15" s="178" t="s">
        <v>178</v>
      </c>
      <c r="C15" s="179" t="s">
        <v>57</v>
      </c>
      <c r="D15" s="180">
        <v>260609</v>
      </c>
      <c r="E15" s="223">
        <v>123096</v>
      </c>
      <c r="F15" s="287">
        <v>260609</v>
      </c>
      <c r="G15" s="287">
        <v>123096</v>
      </c>
      <c r="H15" s="283"/>
    </row>
    <row r="16" spans="1:8">
      <c r="A16" s="365"/>
      <c r="B16" s="178" t="s">
        <v>179</v>
      </c>
      <c r="C16" s="179" t="s">
        <v>59</v>
      </c>
      <c r="D16" s="180">
        <v>323488</v>
      </c>
      <c r="E16" s="223">
        <v>154143</v>
      </c>
      <c r="F16" s="287">
        <v>323488</v>
      </c>
      <c r="G16" s="287">
        <v>154143</v>
      </c>
      <c r="H16" s="283"/>
    </row>
    <row r="17" spans="1:8">
      <c r="A17" s="365"/>
      <c r="B17" s="178" t="s">
        <v>180</v>
      </c>
      <c r="C17" s="179" t="s">
        <v>61</v>
      </c>
      <c r="D17" s="180">
        <v>155764</v>
      </c>
      <c r="E17" s="223">
        <v>75179</v>
      </c>
      <c r="F17" s="287">
        <v>155764</v>
      </c>
      <c r="G17" s="287">
        <v>75179</v>
      </c>
      <c r="H17" s="283"/>
    </row>
    <row r="18" spans="1:8">
      <c r="A18" s="365"/>
      <c r="B18" s="178" t="s">
        <v>181</v>
      </c>
      <c r="C18" s="179" t="s">
        <v>63</v>
      </c>
      <c r="D18" s="180">
        <v>181728</v>
      </c>
      <c r="E18" s="223">
        <v>89520</v>
      </c>
      <c r="F18" s="287">
        <v>181728</v>
      </c>
      <c r="G18" s="287">
        <v>89520</v>
      </c>
      <c r="H18" s="283"/>
    </row>
    <row r="19" spans="1:8">
      <c r="A19" s="365" t="s">
        <v>65</v>
      </c>
      <c r="B19" s="178" t="s">
        <v>174</v>
      </c>
      <c r="C19" s="179" t="s">
        <v>66</v>
      </c>
      <c r="D19" s="180">
        <v>719723</v>
      </c>
      <c r="E19" s="223">
        <v>338383</v>
      </c>
      <c r="F19" s="287">
        <v>719723</v>
      </c>
      <c r="G19" s="287">
        <v>338383</v>
      </c>
      <c r="H19" s="283"/>
    </row>
    <row r="20" spans="1:8">
      <c r="A20" s="365"/>
      <c r="B20" s="178" t="s">
        <v>175</v>
      </c>
      <c r="C20" s="179" t="s">
        <v>68</v>
      </c>
      <c r="D20" s="180">
        <v>1046363</v>
      </c>
      <c r="E20" s="223">
        <v>491885</v>
      </c>
      <c r="F20" s="287">
        <v>1046363</v>
      </c>
      <c r="G20" s="287">
        <v>491885</v>
      </c>
      <c r="H20" s="283"/>
    </row>
    <row r="21" spans="1:8">
      <c r="A21" s="365" t="s">
        <v>70</v>
      </c>
      <c r="B21" s="178" t="s">
        <v>174</v>
      </c>
      <c r="C21" s="179" t="s">
        <v>71</v>
      </c>
      <c r="D21" s="180">
        <v>1618844</v>
      </c>
      <c r="E21" s="223">
        <v>760844</v>
      </c>
      <c r="F21" s="287">
        <v>1618844</v>
      </c>
      <c r="G21" s="287">
        <v>760844</v>
      </c>
      <c r="H21" s="283"/>
    </row>
    <row r="22" spans="1:8">
      <c r="A22" s="365"/>
      <c r="B22" s="178" t="s">
        <v>175</v>
      </c>
      <c r="C22" s="179" t="s">
        <v>137</v>
      </c>
      <c r="D22" s="180">
        <v>147242</v>
      </c>
      <c r="E22" s="223">
        <v>69424</v>
      </c>
      <c r="F22" s="287">
        <v>147242</v>
      </c>
      <c r="G22" s="287">
        <v>69424</v>
      </c>
      <c r="H22" s="283"/>
    </row>
    <row r="23" spans="1:8">
      <c r="A23" s="365" t="s">
        <v>75</v>
      </c>
      <c r="B23" s="178" t="s">
        <v>174</v>
      </c>
      <c r="C23" s="179" t="s">
        <v>76</v>
      </c>
      <c r="D23" s="180">
        <v>1473914</v>
      </c>
      <c r="E23" s="223">
        <v>694836</v>
      </c>
      <c r="F23" s="287">
        <v>1473914</v>
      </c>
      <c r="G23" s="287">
        <v>694836</v>
      </c>
      <c r="H23" s="283"/>
    </row>
    <row r="24" spans="1:8">
      <c r="A24" s="365"/>
      <c r="B24" s="178" t="s">
        <v>175</v>
      </c>
      <c r="C24" s="179" t="s">
        <v>78</v>
      </c>
      <c r="D24" s="180">
        <v>127409</v>
      </c>
      <c r="E24" s="223">
        <v>56841</v>
      </c>
      <c r="F24" s="287">
        <v>127409</v>
      </c>
      <c r="G24" s="287">
        <v>56841</v>
      </c>
      <c r="H24" s="283"/>
    </row>
    <row r="25" spans="1:8">
      <c r="A25" s="365"/>
      <c r="B25" s="178" t="s">
        <v>176</v>
      </c>
      <c r="C25" s="179" t="s">
        <v>80</v>
      </c>
      <c r="D25" s="180">
        <v>81603</v>
      </c>
      <c r="E25" s="223">
        <v>39292</v>
      </c>
      <c r="F25" s="287">
        <v>81603</v>
      </c>
      <c r="G25" s="287">
        <v>39292</v>
      </c>
      <c r="H25" s="283"/>
    </row>
    <row r="26" spans="1:8">
      <c r="A26" s="365"/>
      <c r="B26" s="178" t="s">
        <v>177</v>
      </c>
      <c r="C26" s="179" t="s">
        <v>82</v>
      </c>
      <c r="D26" s="180">
        <v>83160</v>
      </c>
      <c r="E26" s="223">
        <v>39299</v>
      </c>
      <c r="F26" s="287">
        <v>83160</v>
      </c>
      <c r="G26" s="287">
        <v>39299</v>
      </c>
      <c r="H26" s="283"/>
    </row>
    <row r="27" spans="1:8">
      <c r="A27" s="365" t="s">
        <v>84</v>
      </c>
      <c r="B27" s="178" t="s">
        <v>174</v>
      </c>
      <c r="C27" s="179" t="s">
        <v>85</v>
      </c>
      <c r="D27" s="180">
        <v>9061</v>
      </c>
      <c r="E27" s="223">
        <v>4057</v>
      </c>
      <c r="F27" s="287">
        <v>9061</v>
      </c>
      <c r="G27" s="287">
        <v>4057</v>
      </c>
      <c r="H27" s="283"/>
    </row>
    <row r="28" spans="1:8">
      <c r="A28" s="365"/>
      <c r="B28" s="178" t="s">
        <v>175</v>
      </c>
      <c r="C28" s="179" t="s">
        <v>87</v>
      </c>
      <c r="D28" s="180">
        <v>21410</v>
      </c>
      <c r="E28" s="223">
        <v>9239</v>
      </c>
      <c r="F28" s="287">
        <v>21410</v>
      </c>
      <c r="G28" s="287">
        <v>9239</v>
      </c>
      <c r="H28" s="283"/>
    </row>
    <row r="29" spans="1:8">
      <c r="A29" s="365"/>
      <c r="B29" s="178" t="s">
        <v>176</v>
      </c>
      <c r="C29" s="179" t="s">
        <v>89</v>
      </c>
      <c r="D29" s="180">
        <v>191185</v>
      </c>
      <c r="E29" s="223">
        <v>86839</v>
      </c>
      <c r="F29" s="287">
        <v>191185</v>
      </c>
      <c r="G29" s="287">
        <v>86839</v>
      </c>
      <c r="H29" s="283"/>
    </row>
    <row r="30" spans="1:8">
      <c r="A30" s="365"/>
      <c r="B30" s="178" t="s">
        <v>177</v>
      </c>
      <c r="C30" s="179" t="s">
        <v>91</v>
      </c>
      <c r="D30" s="180">
        <v>370894</v>
      </c>
      <c r="E30" s="223">
        <v>173134</v>
      </c>
      <c r="F30" s="287">
        <v>370894</v>
      </c>
      <c r="G30" s="287">
        <v>173134</v>
      </c>
      <c r="H30" s="283"/>
    </row>
    <row r="31" spans="1:8">
      <c r="A31" s="365"/>
      <c r="B31" s="178" t="s">
        <v>178</v>
      </c>
      <c r="C31" s="179" t="s">
        <v>93</v>
      </c>
      <c r="D31" s="180">
        <v>185018</v>
      </c>
      <c r="E31" s="223">
        <v>87425</v>
      </c>
      <c r="F31" s="287">
        <v>185018</v>
      </c>
      <c r="G31" s="287">
        <v>87425</v>
      </c>
      <c r="H31" s="283"/>
    </row>
    <row r="32" spans="1:8">
      <c r="A32" s="365"/>
      <c r="B32" s="178" t="s">
        <v>179</v>
      </c>
      <c r="C32" s="179" t="s">
        <v>95</v>
      </c>
      <c r="D32" s="180">
        <v>525105</v>
      </c>
      <c r="E32" s="223">
        <v>249615</v>
      </c>
      <c r="F32" s="287">
        <v>525105</v>
      </c>
      <c r="G32" s="287">
        <v>249615</v>
      </c>
      <c r="H32" s="283"/>
    </row>
    <row r="33" spans="1:8">
      <c r="A33" s="366"/>
      <c r="B33" s="181" t="s">
        <v>180</v>
      </c>
      <c r="C33" s="182" t="s">
        <v>97</v>
      </c>
      <c r="D33" s="183">
        <v>463413</v>
      </c>
      <c r="E33" s="224">
        <v>219959</v>
      </c>
      <c r="F33" s="288">
        <v>463413</v>
      </c>
      <c r="G33" s="288">
        <v>219959</v>
      </c>
      <c r="H33" s="283"/>
    </row>
    <row r="34" spans="1:8">
      <c r="A34" s="367" t="s">
        <v>39</v>
      </c>
      <c r="B34" s="221" t="s">
        <v>174</v>
      </c>
      <c r="C34" s="222" t="s">
        <v>40</v>
      </c>
      <c r="D34" s="326"/>
      <c r="E34" s="223">
        <v>451588</v>
      </c>
      <c r="F34" s="326"/>
      <c r="G34" s="287">
        <v>451588</v>
      </c>
      <c r="H34" s="283"/>
    </row>
    <row r="35" spans="1:8">
      <c r="A35" s="367"/>
      <c r="B35" s="221" t="s">
        <v>175</v>
      </c>
      <c r="C35" s="222" t="s">
        <v>42</v>
      </c>
      <c r="D35" s="326"/>
      <c r="E35" s="223">
        <v>173612</v>
      </c>
      <c r="F35" s="326"/>
      <c r="G35" s="287">
        <v>173612</v>
      </c>
      <c r="H35" s="283"/>
    </row>
    <row r="36" spans="1:8">
      <c r="A36" s="367"/>
      <c r="B36" s="221" t="s">
        <v>176</v>
      </c>
      <c r="C36" s="222" t="s">
        <v>44</v>
      </c>
      <c r="D36" s="326"/>
      <c r="E36" s="223">
        <v>120784</v>
      </c>
      <c r="F36" s="326"/>
      <c r="G36" s="287">
        <v>120784</v>
      </c>
      <c r="H36" s="283"/>
    </row>
    <row r="37" spans="1:8">
      <c r="A37" s="367"/>
      <c r="B37" s="221" t="s">
        <v>177</v>
      </c>
      <c r="C37" s="222" t="s">
        <v>46</v>
      </c>
      <c r="D37" s="326"/>
      <c r="E37" s="223">
        <v>84284</v>
      </c>
      <c r="F37" s="326"/>
      <c r="G37" s="287">
        <v>84284</v>
      </c>
      <c r="H37" s="283"/>
    </row>
    <row r="38" spans="1:8">
      <c r="A38" s="337" t="s">
        <v>99</v>
      </c>
      <c r="B38" s="286" t="s">
        <v>174</v>
      </c>
      <c r="C38" s="222" t="s">
        <v>193</v>
      </c>
      <c r="D38" s="326"/>
      <c r="E38" s="326"/>
      <c r="F38" s="287">
        <v>65640</v>
      </c>
      <c r="G38" s="327"/>
    </row>
    <row r="39" spans="1:8">
      <c r="A39" s="338"/>
      <c r="B39" s="286" t="s">
        <v>175</v>
      </c>
      <c r="C39" s="222" t="s">
        <v>194</v>
      </c>
      <c r="D39" s="326"/>
      <c r="E39" s="326"/>
      <c r="F39" s="287">
        <v>37769</v>
      </c>
      <c r="G39" s="327"/>
    </row>
    <row r="40" spans="1:8">
      <c r="A40" s="338"/>
      <c r="B40" s="286" t="s">
        <v>176</v>
      </c>
      <c r="C40" s="222" t="s">
        <v>195</v>
      </c>
      <c r="D40" s="326"/>
      <c r="E40" s="326"/>
      <c r="F40" s="287">
        <v>112620</v>
      </c>
      <c r="G40" s="327"/>
    </row>
    <row r="41" spans="1:8">
      <c r="A41" s="338"/>
      <c r="B41" s="286" t="s">
        <v>177</v>
      </c>
      <c r="C41" s="222" t="s">
        <v>196</v>
      </c>
      <c r="D41" s="326"/>
      <c r="E41" s="326"/>
      <c r="F41" s="287">
        <v>85354</v>
      </c>
      <c r="G41" s="327"/>
    </row>
    <row r="42" spans="1:8">
      <c r="A42" s="338"/>
      <c r="B42" s="286" t="s">
        <v>178</v>
      </c>
      <c r="C42" s="222" t="s">
        <v>197</v>
      </c>
      <c r="D42" s="326"/>
      <c r="E42" s="326"/>
      <c r="F42" s="287">
        <v>88466</v>
      </c>
      <c r="G42" s="327"/>
    </row>
    <row r="43" spans="1:8">
      <c r="A43" s="338"/>
      <c r="B43" s="286" t="s">
        <v>179</v>
      </c>
      <c r="C43" s="222" t="s">
        <v>198</v>
      </c>
      <c r="D43" s="326"/>
      <c r="E43" s="326"/>
      <c r="F43" s="287">
        <v>70620</v>
      </c>
      <c r="G43" s="327"/>
    </row>
    <row r="44" spans="1:8">
      <c r="A44" s="338"/>
      <c r="B44" s="286" t="s">
        <v>180</v>
      </c>
      <c r="C44" s="222" t="s">
        <v>199</v>
      </c>
      <c r="D44" s="326"/>
      <c r="E44" s="326"/>
      <c r="F44" s="287">
        <v>63260</v>
      </c>
      <c r="G44" s="327"/>
    </row>
    <row r="45" spans="1:8">
      <c r="A45" s="338"/>
      <c r="B45" s="286" t="s">
        <v>181</v>
      </c>
      <c r="C45" s="222" t="s">
        <v>200</v>
      </c>
      <c r="D45" s="326"/>
      <c r="E45" s="326"/>
      <c r="F45" s="287">
        <v>93539</v>
      </c>
      <c r="G45" s="327"/>
    </row>
    <row r="46" spans="1:8">
      <c r="A46" s="338"/>
      <c r="B46" s="286" t="s">
        <v>182</v>
      </c>
      <c r="C46" s="222" t="s">
        <v>201</v>
      </c>
      <c r="D46" s="326"/>
      <c r="E46" s="326"/>
      <c r="F46" s="287">
        <v>85445</v>
      </c>
      <c r="G46" s="327"/>
    </row>
    <row r="47" spans="1:8">
      <c r="A47" s="338"/>
      <c r="B47" s="286" t="s">
        <v>183</v>
      </c>
      <c r="C47" s="222" t="s">
        <v>202</v>
      </c>
      <c r="D47" s="326"/>
      <c r="E47" s="326"/>
      <c r="F47" s="287">
        <v>78657</v>
      </c>
      <c r="G47" s="327"/>
    </row>
    <row r="48" spans="1:8">
      <c r="A48" s="338"/>
      <c r="B48" s="286" t="s">
        <v>184</v>
      </c>
      <c r="C48" s="222" t="s">
        <v>203</v>
      </c>
      <c r="D48" s="326"/>
      <c r="E48" s="326"/>
      <c r="F48" s="287">
        <v>78951</v>
      </c>
      <c r="G48" s="327"/>
    </row>
    <row r="49" spans="1:7">
      <c r="A49" s="338"/>
      <c r="B49" s="286" t="s">
        <v>185</v>
      </c>
      <c r="C49" s="222" t="s">
        <v>204</v>
      </c>
      <c r="D49" s="326"/>
      <c r="E49" s="326"/>
      <c r="F49" s="287">
        <v>74448</v>
      </c>
      <c r="G49" s="327"/>
    </row>
    <row r="50" spans="1:7" ht="14.5" customHeight="1">
      <c r="A50" s="338"/>
      <c r="B50" s="286" t="s">
        <v>158</v>
      </c>
      <c r="C50" s="222" t="s">
        <v>100</v>
      </c>
      <c r="D50" s="326"/>
      <c r="E50" s="326"/>
      <c r="F50" s="287">
        <v>83621</v>
      </c>
      <c r="G50" s="287">
        <v>83564</v>
      </c>
    </row>
    <row r="51" spans="1:7">
      <c r="A51" s="338"/>
      <c r="B51" s="286" t="s">
        <v>159</v>
      </c>
      <c r="C51" s="222" t="s">
        <v>102</v>
      </c>
      <c r="D51" s="326"/>
      <c r="E51" s="326"/>
      <c r="F51" s="287">
        <v>85333</v>
      </c>
      <c r="G51" s="287">
        <v>85265</v>
      </c>
    </row>
    <row r="52" spans="1:7">
      <c r="A52" s="338"/>
      <c r="B52" s="286" t="s">
        <v>160</v>
      </c>
      <c r="C52" s="222" t="s">
        <v>104</v>
      </c>
      <c r="D52" s="326"/>
      <c r="E52" s="326"/>
      <c r="F52" s="287">
        <v>77160</v>
      </c>
      <c r="G52" s="287">
        <v>77087</v>
      </c>
    </row>
    <row r="53" spans="1:7">
      <c r="A53" s="338"/>
      <c r="B53" s="286" t="s">
        <v>161</v>
      </c>
      <c r="C53" s="222" t="s">
        <v>106</v>
      </c>
      <c r="D53" s="326"/>
      <c r="E53" s="326"/>
      <c r="F53" s="287">
        <v>74379</v>
      </c>
      <c r="G53" s="287">
        <v>74308</v>
      </c>
    </row>
    <row r="54" spans="1:7">
      <c r="A54" s="338"/>
      <c r="B54" s="286" t="s">
        <v>162</v>
      </c>
      <c r="C54" s="222" t="s">
        <v>108</v>
      </c>
      <c r="D54" s="326"/>
      <c r="E54" s="326"/>
      <c r="F54" s="287">
        <v>68710</v>
      </c>
      <c r="G54" s="287">
        <v>68642</v>
      </c>
    </row>
    <row r="55" spans="1:7">
      <c r="A55" s="338"/>
      <c r="B55" s="286" t="s">
        <v>163</v>
      </c>
      <c r="C55" s="222" t="s">
        <v>110</v>
      </c>
      <c r="D55" s="326"/>
      <c r="E55" s="326"/>
      <c r="F55" s="287">
        <v>45168</v>
      </c>
      <c r="G55" s="287">
        <v>45132</v>
      </c>
    </row>
    <row r="56" spans="1:7">
      <c r="A56" s="338"/>
      <c r="B56" s="286" t="s">
        <v>164</v>
      </c>
      <c r="C56" s="222" t="s">
        <v>112</v>
      </c>
      <c r="D56" s="326"/>
      <c r="E56" s="326"/>
      <c r="F56" s="287">
        <v>55147</v>
      </c>
      <c r="G56" s="287">
        <v>55098</v>
      </c>
    </row>
    <row r="57" spans="1:7">
      <c r="A57" s="338"/>
      <c r="B57" s="286" t="s">
        <v>165</v>
      </c>
      <c r="C57" s="222" t="s">
        <v>114</v>
      </c>
      <c r="D57" s="326"/>
      <c r="E57" s="326"/>
      <c r="F57" s="287">
        <v>56407</v>
      </c>
      <c r="G57" s="287">
        <v>56369</v>
      </c>
    </row>
    <row r="58" spans="1:7">
      <c r="A58" s="338"/>
      <c r="B58" s="286" t="s">
        <v>166</v>
      </c>
      <c r="C58" s="222" t="s">
        <v>116</v>
      </c>
      <c r="D58" s="326"/>
      <c r="E58" s="326"/>
      <c r="F58" s="287">
        <v>54338</v>
      </c>
      <c r="G58" s="287">
        <v>54297</v>
      </c>
    </row>
    <row r="59" spans="1:7">
      <c r="A59" s="338"/>
      <c r="B59" s="286" t="s">
        <v>167</v>
      </c>
      <c r="C59" s="222" t="s">
        <v>118</v>
      </c>
      <c r="D59" s="326"/>
      <c r="E59" s="326"/>
      <c r="F59" s="287">
        <v>51097</v>
      </c>
      <c r="G59" s="287">
        <v>50984</v>
      </c>
    </row>
    <row r="60" spans="1:7">
      <c r="A60" s="338"/>
      <c r="B60" s="286" t="s">
        <v>168</v>
      </c>
      <c r="C60" s="222" t="s">
        <v>120</v>
      </c>
      <c r="D60" s="326"/>
      <c r="E60" s="326"/>
      <c r="F60" s="287">
        <v>61800</v>
      </c>
      <c r="G60" s="287">
        <v>61650</v>
      </c>
    </row>
    <row r="61" spans="1:7">
      <c r="A61" s="338"/>
      <c r="B61" s="286" t="s">
        <v>169</v>
      </c>
      <c r="C61" s="222" t="s">
        <v>122</v>
      </c>
      <c r="D61" s="326"/>
      <c r="E61" s="326"/>
      <c r="F61" s="287">
        <v>58755</v>
      </c>
      <c r="G61" s="287">
        <v>58619</v>
      </c>
    </row>
    <row r="62" spans="1:7">
      <c r="A62" s="339"/>
      <c r="B62" s="286" t="s">
        <v>170</v>
      </c>
      <c r="C62" s="222" t="s">
        <v>124</v>
      </c>
      <c r="D62" s="326"/>
      <c r="E62" s="326"/>
      <c r="F62" s="287">
        <v>59402</v>
      </c>
      <c r="G62" s="287">
        <v>59253</v>
      </c>
    </row>
  </sheetData>
  <mergeCells count="12">
    <mergeCell ref="A38:A62"/>
    <mergeCell ref="A1:C1"/>
    <mergeCell ref="A19:A20"/>
    <mergeCell ref="A21:A22"/>
    <mergeCell ref="A23:A26"/>
    <mergeCell ref="A27:A33"/>
    <mergeCell ref="A34:A37"/>
    <mergeCell ref="A2:B2"/>
    <mergeCell ref="A3:A4"/>
    <mergeCell ref="A5:A6"/>
    <mergeCell ref="A7:A10"/>
    <mergeCell ref="A11:A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B742-67B8-46AD-BB74-DA938D7B5C70}">
  <dimension ref="A1:AN70"/>
  <sheetViews>
    <sheetView workbookViewId="0">
      <pane xSplit="2" ySplit="4" topLeftCell="X31" activePane="bottomRight" state="frozen"/>
      <selection pane="topRight" activeCell="C1" sqref="C1"/>
      <selection pane="bottomLeft" activeCell="A5" sqref="A5"/>
      <selection pane="bottomRight" activeCell="AF1" sqref="AF1:AM1"/>
    </sheetView>
  </sheetViews>
  <sheetFormatPr baseColWidth="10" defaultColWidth="8.83203125" defaultRowHeight="15"/>
  <cols>
    <col min="1" max="1" width="38.83203125" customWidth="1"/>
    <col min="2" max="2" width="45.1640625" bestFit="1" customWidth="1"/>
    <col min="12" max="12" width="2.5" style="172" customWidth="1"/>
    <col min="22" max="22" width="2.5" style="172" customWidth="1"/>
    <col min="31" max="31" width="2.5" style="172" customWidth="1"/>
  </cols>
  <sheetData>
    <row r="1" spans="1:40" ht="14.5" customHeight="1">
      <c r="C1" s="371" t="s">
        <v>237</v>
      </c>
      <c r="D1" s="371"/>
      <c r="E1" s="371"/>
      <c r="F1" s="371"/>
      <c r="G1" s="371"/>
      <c r="H1" s="371"/>
      <c r="I1" s="371"/>
      <c r="J1" s="371"/>
      <c r="K1" s="371"/>
      <c r="L1" s="282"/>
      <c r="M1" s="371" t="s">
        <v>243</v>
      </c>
      <c r="N1" s="371"/>
      <c r="O1" s="371"/>
      <c r="P1" s="371"/>
      <c r="Q1" s="371"/>
      <c r="R1" s="371"/>
      <c r="S1" s="371"/>
      <c r="T1" s="371"/>
      <c r="U1" s="371"/>
      <c r="V1" s="282"/>
      <c r="W1" s="380" t="s">
        <v>255</v>
      </c>
      <c r="X1" s="380"/>
      <c r="Y1" s="380"/>
      <c r="Z1" s="380"/>
      <c r="AA1" s="380"/>
      <c r="AB1" s="380"/>
      <c r="AC1" s="380"/>
      <c r="AD1" s="380"/>
      <c r="AE1" s="282"/>
      <c r="AF1" s="380" t="s">
        <v>256</v>
      </c>
      <c r="AG1" s="380"/>
      <c r="AH1" s="380"/>
      <c r="AI1" s="380"/>
      <c r="AJ1" s="380"/>
      <c r="AK1" s="380"/>
      <c r="AL1" s="380"/>
      <c r="AM1" s="380"/>
      <c r="AN1" s="312"/>
    </row>
    <row r="2" spans="1:40">
      <c r="A2" s="2"/>
      <c r="C2" s="276" t="s">
        <v>210</v>
      </c>
      <c r="D2" s="277"/>
      <c r="E2" s="277"/>
      <c r="F2" s="277"/>
      <c r="G2" s="277"/>
      <c r="H2" s="277"/>
      <c r="I2" s="277"/>
      <c r="J2" s="277"/>
      <c r="K2" s="277"/>
      <c r="L2" s="277"/>
      <c r="M2" s="372" t="s">
        <v>210</v>
      </c>
      <c r="N2" s="373"/>
      <c r="O2" s="373"/>
      <c r="P2" s="373"/>
      <c r="Q2" s="373"/>
      <c r="R2" s="373"/>
      <c r="S2" s="373"/>
      <c r="T2" s="373"/>
      <c r="U2" s="373"/>
      <c r="V2" s="277"/>
      <c r="W2" s="381" t="s">
        <v>210</v>
      </c>
      <c r="X2" s="382"/>
      <c r="Y2" s="382"/>
      <c r="Z2" s="382"/>
      <c r="AA2" s="382"/>
      <c r="AB2" s="382"/>
      <c r="AC2" s="382"/>
      <c r="AD2" s="382"/>
      <c r="AE2" s="277"/>
      <c r="AF2" s="381" t="s">
        <v>210</v>
      </c>
      <c r="AG2" s="382"/>
      <c r="AH2" s="382"/>
      <c r="AI2" s="382"/>
      <c r="AJ2" s="382"/>
      <c r="AK2" s="382"/>
      <c r="AL2" s="382"/>
      <c r="AM2" s="382"/>
      <c r="AN2" s="312"/>
    </row>
    <row r="3" spans="1:40" ht="14.5" customHeight="1">
      <c r="A3" s="389" t="s">
        <v>234</v>
      </c>
      <c r="B3" s="389"/>
      <c r="C3" s="278" t="s">
        <v>235</v>
      </c>
      <c r="D3" s="280" t="s">
        <v>2</v>
      </c>
      <c r="E3" s="280" t="s">
        <v>236</v>
      </c>
      <c r="F3" s="280" t="s">
        <v>5</v>
      </c>
      <c r="G3" s="280" t="s">
        <v>6</v>
      </c>
      <c r="H3" s="280"/>
      <c r="I3" s="280" t="s">
        <v>215</v>
      </c>
      <c r="J3" s="271" t="s">
        <v>216</v>
      </c>
      <c r="K3" s="273" t="s">
        <v>231</v>
      </c>
      <c r="L3" s="267"/>
      <c r="M3" s="374" t="s">
        <v>235</v>
      </c>
      <c r="N3" s="376" t="s">
        <v>2</v>
      </c>
      <c r="O3" s="376" t="s">
        <v>236</v>
      </c>
      <c r="P3" s="376" t="s">
        <v>5</v>
      </c>
      <c r="Q3" s="376" t="s">
        <v>6</v>
      </c>
      <c r="R3" s="376"/>
      <c r="S3" s="376" t="s">
        <v>215</v>
      </c>
      <c r="T3" s="376" t="s">
        <v>216</v>
      </c>
      <c r="U3" s="378" t="s">
        <v>231</v>
      </c>
      <c r="V3" s="267"/>
      <c r="W3" s="383" t="s">
        <v>235</v>
      </c>
      <c r="X3" s="385" t="s">
        <v>2</v>
      </c>
      <c r="Y3" s="385" t="s">
        <v>236</v>
      </c>
      <c r="Z3" s="385" t="s">
        <v>5</v>
      </c>
      <c r="AA3" s="385" t="s">
        <v>6</v>
      </c>
      <c r="AB3" s="385"/>
      <c r="AC3" s="385" t="s">
        <v>216</v>
      </c>
      <c r="AD3" s="387" t="s">
        <v>247</v>
      </c>
      <c r="AE3" s="267"/>
      <c r="AF3" s="383" t="s">
        <v>235</v>
      </c>
      <c r="AG3" s="385" t="s">
        <v>2</v>
      </c>
      <c r="AH3" s="385" t="s">
        <v>236</v>
      </c>
      <c r="AI3" s="385" t="s">
        <v>5</v>
      </c>
      <c r="AJ3" s="385" t="s">
        <v>6</v>
      </c>
      <c r="AK3" s="385"/>
      <c r="AL3" s="385" t="s">
        <v>216</v>
      </c>
      <c r="AM3" s="387" t="s">
        <v>247</v>
      </c>
      <c r="AN3" s="312"/>
    </row>
    <row r="4" spans="1:40" ht="27">
      <c r="A4" s="389"/>
      <c r="B4" s="389"/>
      <c r="C4" s="279"/>
      <c r="D4" s="281"/>
      <c r="E4" s="281"/>
      <c r="F4" s="281"/>
      <c r="G4" s="206" t="s">
        <v>7</v>
      </c>
      <c r="H4" s="206" t="s">
        <v>8</v>
      </c>
      <c r="I4" s="281"/>
      <c r="J4" s="272"/>
      <c r="K4" s="274"/>
      <c r="L4" s="267"/>
      <c r="M4" s="375"/>
      <c r="N4" s="377"/>
      <c r="O4" s="377"/>
      <c r="P4" s="377"/>
      <c r="Q4" s="249" t="s">
        <v>7</v>
      </c>
      <c r="R4" s="249" t="s">
        <v>8</v>
      </c>
      <c r="S4" s="377"/>
      <c r="T4" s="377"/>
      <c r="U4" s="379"/>
      <c r="V4" s="267"/>
      <c r="W4" s="384"/>
      <c r="X4" s="386"/>
      <c r="Y4" s="386"/>
      <c r="Z4" s="386"/>
      <c r="AA4" s="313" t="s">
        <v>7</v>
      </c>
      <c r="AB4" s="313" t="s">
        <v>8</v>
      </c>
      <c r="AC4" s="386"/>
      <c r="AD4" s="388"/>
      <c r="AE4" s="267"/>
      <c r="AF4" s="384"/>
      <c r="AG4" s="386"/>
      <c r="AH4" s="386"/>
      <c r="AI4" s="386"/>
      <c r="AJ4" s="313" t="s">
        <v>7</v>
      </c>
      <c r="AK4" s="313" t="s">
        <v>8</v>
      </c>
      <c r="AL4" s="386"/>
      <c r="AM4" s="388"/>
      <c r="AN4" s="312"/>
    </row>
    <row r="5" spans="1:40">
      <c r="A5" s="262" t="s">
        <v>241</v>
      </c>
      <c r="B5" s="262" t="s">
        <v>242</v>
      </c>
      <c r="C5" s="207">
        <v>9.6769565027037139</v>
      </c>
      <c r="D5" s="208">
        <v>2.8998190870900716E-2</v>
      </c>
      <c r="E5" s="208">
        <v>333.70897328682685</v>
      </c>
      <c r="F5" s="208">
        <v>0</v>
      </c>
      <c r="G5" s="208">
        <v>9.6201210720358787</v>
      </c>
      <c r="H5" s="208">
        <v>9.733791933371549</v>
      </c>
      <c r="I5" s="208">
        <v>5.9316316319810894E-2</v>
      </c>
      <c r="J5" s="209">
        <v>333.70897328682685</v>
      </c>
      <c r="K5" s="263">
        <v>1</v>
      </c>
      <c r="L5" s="268"/>
      <c r="M5" s="250">
        <v>11.037156462001077</v>
      </c>
      <c r="N5" s="251">
        <v>4.1040842914868425E-2</v>
      </c>
      <c r="O5" s="251">
        <v>268.93103742765715</v>
      </c>
      <c r="P5" s="251">
        <v>0</v>
      </c>
      <c r="Q5" s="251">
        <v>10.956717796198802</v>
      </c>
      <c r="R5" s="251">
        <v>11.117595127803352</v>
      </c>
      <c r="S5" s="251">
        <v>8.0131792246250944E-2</v>
      </c>
      <c r="T5" s="251">
        <v>268.93103742765715</v>
      </c>
      <c r="U5" s="252">
        <v>1</v>
      </c>
      <c r="V5" s="268"/>
      <c r="W5" s="314">
        <v>9.7874691328113776</v>
      </c>
      <c r="X5" s="315">
        <v>3.1623301819686672E-2</v>
      </c>
      <c r="Y5" s="315">
        <v>309.50180941315614</v>
      </c>
      <c r="Z5" s="315">
        <v>0</v>
      </c>
      <c r="AA5" s="315">
        <v>9.7254885773262938</v>
      </c>
      <c r="AB5" s="315">
        <v>9.8494496882964615</v>
      </c>
      <c r="AC5" s="315">
        <v>309.50180941315614</v>
      </c>
      <c r="AD5" s="316">
        <v>1</v>
      </c>
      <c r="AE5" s="268"/>
      <c r="AF5" s="314">
        <v>10.98369847735286</v>
      </c>
      <c r="AG5" s="315">
        <v>4.2907462929971052E-2</v>
      </c>
      <c r="AH5" s="315">
        <v>255.98573598442005</v>
      </c>
      <c r="AI5" s="315">
        <v>0</v>
      </c>
      <c r="AJ5" s="315">
        <v>10.899601299369362</v>
      </c>
      <c r="AK5" s="315">
        <v>11.067795655336358</v>
      </c>
      <c r="AL5" s="315">
        <v>255.98573598442005</v>
      </c>
      <c r="AM5" s="316">
        <v>1</v>
      </c>
      <c r="AN5" s="312"/>
    </row>
    <row r="6" spans="1:40">
      <c r="A6" s="333" t="s">
        <v>19</v>
      </c>
      <c r="B6" s="16" t="s">
        <v>20</v>
      </c>
      <c r="C6" s="210">
        <v>1.0590411350226472</v>
      </c>
      <c r="D6" s="211">
        <v>5.8627820451489067E-3</v>
      </c>
      <c r="E6" s="211">
        <v>180.63798498170999</v>
      </c>
      <c r="F6" s="211">
        <v>0</v>
      </c>
      <c r="G6" s="211">
        <v>1.0475502891305311</v>
      </c>
      <c r="H6" s="211">
        <v>1.0705319809147633</v>
      </c>
      <c r="I6" s="211">
        <v>1.8141035019179474E-2</v>
      </c>
      <c r="J6" s="212">
        <v>180.63798498170999</v>
      </c>
      <c r="K6" s="264">
        <v>1</v>
      </c>
      <c r="L6" s="268"/>
      <c r="M6" s="253">
        <v>0.52464740998043691</v>
      </c>
      <c r="N6" s="254">
        <v>9.52832021025545E-3</v>
      </c>
      <c r="O6" s="254">
        <v>55.061899516742976</v>
      </c>
      <c r="P6" s="254">
        <v>0</v>
      </c>
      <c r="Q6" s="254">
        <v>0.50597222422366162</v>
      </c>
      <c r="R6" s="254">
        <v>0.5433225957372122</v>
      </c>
      <c r="S6" s="254">
        <v>3.6384526739098506E-3</v>
      </c>
      <c r="T6" s="254">
        <v>55.061899516742976</v>
      </c>
      <c r="U6" s="255">
        <v>1</v>
      </c>
      <c r="V6" s="268"/>
      <c r="W6" s="317">
        <v>1.0972735459950851</v>
      </c>
      <c r="X6" s="318">
        <v>5.8778175469378375E-3</v>
      </c>
      <c r="Y6" s="318">
        <v>186.68043661320024</v>
      </c>
      <c r="Z6" s="318">
        <v>0</v>
      </c>
      <c r="AA6" s="318">
        <v>1.0857532310489595</v>
      </c>
      <c r="AB6" s="318">
        <v>1.1087938609412107</v>
      </c>
      <c r="AC6" s="318">
        <v>186.68043661320024</v>
      </c>
      <c r="AD6" s="319">
        <v>1</v>
      </c>
      <c r="AE6" s="268"/>
      <c r="AF6" s="317">
        <v>0.52059450209151537</v>
      </c>
      <c r="AG6" s="318">
        <v>9.5328195824497045E-3</v>
      </c>
      <c r="AH6" s="318">
        <v>54.610757875870249</v>
      </c>
      <c r="AI6" s="318">
        <v>0</v>
      </c>
      <c r="AJ6" s="318">
        <v>0.50191049771637286</v>
      </c>
      <c r="AK6" s="318">
        <v>0.53927850646665787</v>
      </c>
      <c r="AL6" s="318">
        <v>54.610757875870249</v>
      </c>
      <c r="AM6" s="319">
        <v>1</v>
      </c>
      <c r="AN6" s="312"/>
    </row>
    <row r="7" spans="1:40">
      <c r="A7" s="333"/>
      <c r="B7" s="16" t="s">
        <v>22</v>
      </c>
      <c r="C7" s="213" t="s">
        <v>24</v>
      </c>
      <c r="D7" s="214"/>
      <c r="E7" s="214"/>
      <c r="F7" s="214"/>
      <c r="G7" s="214"/>
      <c r="H7" s="214"/>
      <c r="I7" s="214"/>
      <c r="J7" s="215"/>
      <c r="K7" s="265"/>
      <c r="L7" s="269"/>
      <c r="M7" s="256" t="s">
        <v>24</v>
      </c>
      <c r="N7" s="257"/>
      <c r="O7" s="257"/>
      <c r="P7" s="257"/>
      <c r="Q7" s="257"/>
      <c r="R7" s="257"/>
      <c r="S7" s="257"/>
      <c r="T7" s="257"/>
      <c r="U7" s="258"/>
      <c r="V7" s="269"/>
      <c r="W7" s="320" t="s">
        <v>131</v>
      </c>
      <c r="X7" s="321"/>
      <c r="Y7" s="321"/>
      <c r="Z7" s="321"/>
      <c r="AA7" s="321"/>
      <c r="AB7" s="321"/>
      <c r="AC7" s="321"/>
      <c r="AD7" s="322"/>
      <c r="AE7" s="269"/>
      <c r="AF7" s="320" t="s">
        <v>131</v>
      </c>
      <c r="AG7" s="321"/>
      <c r="AH7" s="321"/>
      <c r="AI7" s="321"/>
      <c r="AJ7" s="321"/>
      <c r="AK7" s="321"/>
      <c r="AL7" s="321"/>
      <c r="AM7" s="322"/>
      <c r="AN7" s="312"/>
    </row>
    <row r="8" spans="1:40">
      <c r="A8" s="333" t="s">
        <v>25</v>
      </c>
      <c r="B8" s="16" t="s">
        <v>26</v>
      </c>
      <c r="C8" s="210">
        <v>-0.34483822220539656</v>
      </c>
      <c r="D8" s="211">
        <v>5.4704386679462029E-3</v>
      </c>
      <c r="E8" s="211">
        <v>-63.036667283368168</v>
      </c>
      <c r="F8" s="211">
        <v>0</v>
      </c>
      <c r="G8" s="211">
        <v>-0.35556008892525104</v>
      </c>
      <c r="H8" s="211">
        <v>-0.33411635548554208</v>
      </c>
      <c r="I8" s="211">
        <v>2.2449424796483781E-3</v>
      </c>
      <c r="J8" s="212">
        <v>63.036667283368168</v>
      </c>
      <c r="K8" s="264">
        <v>1</v>
      </c>
      <c r="L8" s="268"/>
      <c r="M8" s="253">
        <v>-0.29171456044208094</v>
      </c>
      <c r="N8" s="254">
        <v>8.0029524241372E-3</v>
      </c>
      <c r="O8" s="254">
        <v>-36.450867752538308</v>
      </c>
      <c r="P8" s="254">
        <v>1.1343981597751309E-290</v>
      </c>
      <c r="Q8" s="254">
        <v>-0.30740007686317428</v>
      </c>
      <c r="R8" s="254">
        <v>-0.2760290440209876</v>
      </c>
      <c r="S8" s="254">
        <v>1.5977862204214963E-3</v>
      </c>
      <c r="T8" s="254">
        <v>36.450867752538308</v>
      </c>
      <c r="U8" s="255">
        <v>1</v>
      </c>
      <c r="V8" s="268"/>
      <c r="W8" s="317">
        <v>-0.35524378769731235</v>
      </c>
      <c r="X8" s="318">
        <v>5.4600651927020506E-3</v>
      </c>
      <c r="Y8" s="318">
        <v>-65.062187933604335</v>
      </c>
      <c r="Z8" s="318">
        <v>0</v>
      </c>
      <c r="AA8" s="318">
        <v>-0.36594532277287373</v>
      </c>
      <c r="AB8" s="318">
        <v>-0.34454225262175098</v>
      </c>
      <c r="AC8" s="318">
        <v>65.062187933604335</v>
      </c>
      <c r="AD8" s="319">
        <v>1</v>
      </c>
      <c r="AE8" s="268"/>
      <c r="AF8" s="317">
        <v>-0.28964921351753198</v>
      </c>
      <c r="AG8" s="318">
        <v>7.996322662979451E-3</v>
      </c>
      <c r="AH8" s="318">
        <v>-36.222802121094986</v>
      </c>
      <c r="AI8" s="318">
        <v>4.4755801821365812E-287</v>
      </c>
      <c r="AJ8" s="318">
        <v>-0.30532173583141453</v>
      </c>
      <c r="AK8" s="318">
        <v>-0.27397669120364943</v>
      </c>
      <c r="AL8" s="318">
        <v>36.222802121094986</v>
      </c>
      <c r="AM8" s="319">
        <v>1</v>
      </c>
      <c r="AN8" s="312"/>
    </row>
    <row r="9" spans="1:40">
      <c r="A9" s="333"/>
      <c r="B9" s="16" t="s">
        <v>28</v>
      </c>
      <c r="C9" s="213" t="s">
        <v>24</v>
      </c>
      <c r="D9" s="214"/>
      <c r="E9" s="214"/>
      <c r="F9" s="214"/>
      <c r="G9" s="214"/>
      <c r="H9" s="214"/>
      <c r="I9" s="214"/>
      <c r="J9" s="215"/>
      <c r="K9" s="265"/>
      <c r="L9" s="269"/>
      <c r="M9" s="256" t="s">
        <v>24</v>
      </c>
      <c r="N9" s="257"/>
      <c r="O9" s="257"/>
      <c r="P9" s="257"/>
      <c r="Q9" s="257"/>
      <c r="R9" s="257"/>
      <c r="S9" s="257"/>
      <c r="T9" s="257"/>
      <c r="U9" s="258"/>
      <c r="V9" s="269"/>
      <c r="W9" s="320" t="s">
        <v>131</v>
      </c>
      <c r="X9" s="321"/>
      <c r="Y9" s="321"/>
      <c r="Z9" s="321"/>
      <c r="AA9" s="321"/>
      <c r="AB9" s="321"/>
      <c r="AC9" s="321"/>
      <c r="AD9" s="322"/>
      <c r="AE9" s="269"/>
      <c r="AF9" s="320" t="s">
        <v>131</v>
      </c>
      <c r="AG9" s="321"/>
      <c r="AH9" s="321"/>
      <c r="AI9" s="321"/>
      <c r="AJ9" s="321"/>
      <c r="AK9" s="321"/>
      <c r="AL9" s="321"/>
      <c r="AM9" s="322"/>
      <c r="AN9" s="312"/>
    </row>
    <row r="10" spans="1:40">
      <c r="A10" s="333" t="s">
        <v>30</v>
      </c>
      <c r="B10" s="16" t="s">
        <v>31</v>
      </c>
      <c r="C10" s="210">
        <v>-4.4401251312418664</v>
      </c>
      <c r="D10" s="211">
        <v>2.1573201579383104E-2</v>
      </c>
      <c r="E10" s="211">
        <v>-205.81669878267709</v>
      </c>
      <c r="F10" s="211">
        <v>0</v>
      </c>
      <c r="G10" s="211">
        <v>-4.4824078449500044</v>
      </c>
      <c r="H10" s="211">
        <v>-4.3978424175337283</v>
      </c>
      <c r="I10" s="211">
        <v>2.3424052429000062E-2</v>
      </c>
      <c r="J10" s="212">
        <v>205.81669878267709</v>
      </c>
      <c r="K10" s="264">
        <v>1</v>
      </c>
      <c r="L10" s="268"/>
      <c r="M10" s="253">
        <v>-2.851748643654703</v>
      </c>
      <c r="N10" s="254">
        <v>3.0942410882305232E-2</v>
      </c>
      <c r="O10" s="254">
        <v>-92.163104371595935</v>
      </c>
      <c r="P10" s="254">
        <v>0</v>
      </c>
      <c r="Q10" s="254">
        <v>-2.9123947237861794</v>
      </c>
      <c r="R10" s="254">
        <v>-2.7911025635232267</v>
      </c>
      <c r="S10" s="254">
        <v>1.0127236619712975E-2</v>
      </c>
      <c r="T10" s="254">
        <v>92.163104371595935</v>
      </c>
      <c r="U10" s="255">
        <v>1</v>
      </c>
      <c r="V10" s="268"/>
      <c r="W10" s="317">
        <v>-4.3950244465560298</v>
      </c>
      <c r="X10" s="318">
        <v>2.1530732995085674E-2</v>
      </c>
      <c r="Y10" s="318">
        <v>-204.12795270644901</v>
      </c>
      <c r="Z10" s="318">
        <v>0</v>
      </c>
      <c r="AA10" s="318">
        <v>-4.4372239233420254</v>
      </c>
      <c r="AB10" s="318">
        <v>-4.3528249697700341</v>
      </c>
      <c r="AC10" s="318">
        <v>204.12795270644901</v>
      </c>
      <c r="AD10" s="319">
        <v>1</v>
      </c>
      <c r="AE10" s="268"/>
      <c r="AF10" s="317">
        <v>-2.8508670315841549</v>
      </c>
      <c r="AG10" s="318">
        <v>3.0918977310384056E-2</v>
      </c>
      <c r="AH10" s="318">
        <v>-92.204441400676558</v>
      </c>
      <c r="AI10" s="318">
        <v>0</v>
      </c>
      <c r="AJ10" s="318">
        <v>-2.9114671827089804</v>
      </c>
      <c r="AK10" s="318">
        <v>-2.7902668804593294</v>
      </c>
      <c r="AL10" s="318">
        <v>92.204441400676558</v>
      </c>
      <c r="AM10" s="319">
        <v>1</v>
      </c>
      <c r="AN10" s="312"/>
    </row>
    <row r="11" spans="1:40">
      <c r="A11" s="333"/>
      <c r="B11" s="16" t="s">
        <v>33</v>
      </c>
      <c r="C11" s="210">
        <v>-2.6234611442148665</v>
      </c>
      <c r="D11" s="211">
        <v>2.1561237099974862E-2</v>
      </c>
      <c r="E11" s="211">
        <v>-121.67488962022152</v>
      </c>
      <c r="F11" s="211">
        <v>0</v>
      </c>
      <c r="G11" s="211">
        <v>-2.6657204079656296</v>
      </c>
      <c r="H11" s="211">
        <v>-2.5812018804641035</v>
      </c>
      <c r="I11" s="211">
        <v>8.3132572747183966E-3</v>
      </c>
      <c r="J11" s="212">
        <v>121.67488962022152</v>
      </c>
      <c r="K11" s="264">
        <v>1</v>
      </c>
      <c r="L11" s="268"/>
      <c r="M11" s="253">
        <v>-1.6563916687987603</v>
      </c>
      <c r="N11" s="254">
        <v>3.0453432652777914E-2</v>
      </c>
      <c r="O11" s="254">
        <v>-54.390967602388393</v>
      </c>
      <c r="P11" s="254">
        <v>0</v>
      </c>
      <c r="Q11" s="254">
        <v>-1.716079368117466</v>
      </c>
      <c r="R11" s="254">
        <v>-1.5967039694800547</v>
      </c>
      <c r="S11" s="254">
        <v>3.5506363651140386E-3</v>
      </c>
      <c r="T11" s="254">
        <v>54.390967602388393</v>
      </c>
      <c r="U11" s="255">
        <v>1</v>
      </c>
      <c r="V11" s="268"/>
      <c r="W11" s="317">
        <v>-2.5771760283799581</v>
      </c>
      <c r="X11" s="318">
        <v>2.1518649012626564E-2</v>
      </c>
      <c r="Y11" s="318">
        <v>-119.7647690088602</v>
      </c>
      <c r="Z11" s="318">
        <v>0</v>
      </c>
      <c r="AA11" s="318">
        <v>-2.6193518209868145</v>
      </c>
      <c r="AB11" s="318">
        <v>-2.5350002357731016</v>
      </c>
      <c r="AC11" s="318">
        <v>119.7647690088602</v>
      </c>
      <c r="AD11" s="319">
        <v>1</v>
      </c>
      <c r="AE11" s="268"/>
      <c r="AF11" s="317">
        <v>-1.6496318316476728</v>
      </c>
      <c r="AG11" s="318">
        <v>3.0426786611804198E-2</v>
      </c>
      <c r="AH11" s="318">
        <v>-54.216432799633573</v>
      </c>
      <c r="AI11" s="318">
        <v>0</v>
      </c>
      <c r="AJ11" s="318">
        <v>-1.7092673056288543</v>
      </c>
      <c r="AK11" s="318">
        <v>-1.5899963576664913</v>
      </c>
      <c r="AL11" s="318">
        <v>54.216432799633573</v>
      </c>
      <c r="AM11" s="319">
        <v>1</v>
      </c>
      <c r="AN11" s="312"/>
    </row>
    <row r="12" spans="1:40">
      <c r="A12" s="333"/>
      <c r="B12" s="16" t="s">
        <v>35</v>
      </c>
      <c r="C12" s="210">
        <v>-1.2652341468932882</v>
      </c>
      <c r="D12" s="211">
        <v>2.3257966389455043E-2</v>
      </c>
      <c r="E12" s="211">
        <v>-54.40003333511283</v>
      </c>
      <c r="F12" s="211">
        <v>0</v>
      </c>
      <c r="G12" s="211">
        <v>-1.3108189401684158</v>
      </c>
      <c r="H12" s="211">
        <v>-1.2196493536181605</v>
      </c>
      <c r="I12" s="211">
        <v>1.6728846278305819E-3</v>
      </c>
      <c r="J12" s="212">
        <v>54.40003333511283</v>
      </c>
      <c r="K12" s="264">
        <v>1</v>
      </c>
      <c r="L12" s="268"/>
      <c r="M12" s="253">
        <v>-1.0123659132249689</v>
      </c>
      <c r="N12" s="254">
        <v>3.1959939391927511E-2</v>
      </c>
      <c r="O12" s="254">
        <v>-31.676089895235339</v>
      </c>
      <c r="P12" s="254">
        <v>4.4931369645606018E-220</v>
      </c>
      <c r="Q12" s="254">
        <v>-1.0750063148644018</v>
      </c>
      <c r="R12" s="254">
        <v>-0.94972551158553609</v>
      </c>
      <c r="S12" s="254">
        <v>1.2070797985099071E-3</v>
      </c>
      <c r="T12" s="254">
        <v>31.676089895235339</v>
      </c>
      <c r="U12" s="255">
        <v>1</v>
      </c>
      <c r="V12" s="268"/>
      <c r="W12" s="317">
        <v>-1.25264710842608</v>
      </c>
      <c r="X12" s="318">
        <v>2.3202655652342103E-2</v>
      </c>
      <c r="Y12" s="318">
        <v>-53.987230047937906</v>
      </c>
      <c r="Z12" s="318">
        <v>0</v>
      </c>
      <c r="AA12" s="318">
        <v>-1.2981234946131157</v>
      </c>
      <c r="AB12" s="318">
        <v>-1.2071707222390442</v>
      </c>
      <c r="AC12" s="318">
        <v>53.987230047937906</v>
      </c>
      <c r="AD12" s="319">
        <v>1</v>
      </c>
      <c r="AE12" s="268"/>
      <c r="AF12" s="317">
        <v>-1.0119589482802882</v>
      </c>
      <c r="AG12" s="318">
        <v>3.1931212746402572E-2</v>
      </c>
      <c r="AH12" s="318">
        <v>-31.691841970339738</v>
      </c>
      <c r="AI12" s="318">
        <v>2.7280155965424939E-220</v>
      </c>
      <c r="AJ12" s="318">
        <v>-1.0745430466676911</v>
      </c>
      <c r="AK12" s="318">
        <v>-0.94937484989288534</v>
      </c>
      <c r="AL12" s="318">
        <v>31.691841970339738</v>
      </c>
      <c r="AM12" s="319">
        <v>1</v>
      </c>
      <c r="AN12" s="312"/>
    </row>
    <row r="13" spans="1:40">
      <c r="A13" s="333"/>
      <c r="B13" s="16" t="s">
        <v>37</v>
      </c>
      <c r="C13" s="213" t="s">
        <v>24</v>
      </c>
      <c r="D13" s="214"/>
      <c r="E13" s="214"/>
      <c r="F13" s="214"/>
      <c r="G13" s="214"/>
      <c r="H13" s="214"/>
      <c r="I13" s="214"/>
      <c r="J13" s="215"/>
      <c r="K13" s="265"/>
      <c r="L13" s="269"/>
      <c r="M13" s="256" t="s">
        <v>24</v>
      </c>
      <c r="N13" s="257"/>
      <c r="O13" s="257"/>
      <c r="P13" s="257"/>
      <c r="Q13" s="257"/>
      <c r="R13" s="257"/>
      <c r="S13" s="257"/>
      <c r="T13" s="257"/>
      <c r="U13" s="258"/>
      <c r="V13" s="269"/>
      <c r="W13" s="320" t="s">
        <v>131</v>
      </c>
      <c r="X13" s="321"/>
      <c r="Y13" s="321"/>
      <c r="Z13" s="321"/>
      <c r="AA13" s="321"/>
      <c r="AB13" s="321"/>
      <c r="AC13" s="321"/>
      <c r="AD13" s="322"/>
      <c r="AE13" s="269"/>
      <c r="AF13" s="320" t="s">
        <v>131</v>
      </c>
      <c r="AG13" s="321"/>
      <c r="AH13" s="321"/>
      <c r="AI13" s="321"/>
      <c r="AJ13" s="321"/>
      <c r="AK13" s="321"/>
      <c r="AL13" s="321"/>
      <c r="AM13" s="322"/>
      <c r="AN13" s="312"/>
    </row>
    <row r="14" spans="1:40">
      <c r="A14" s="333" t="s">
        <v>39</v>
      </c>
      <c r="B14" s="16" t="s">
        <v>40</v>
      </c>
      <c r="C14" s="213"/>
      <c r="D14" s="214"/>
      <c r="E14" s="214"/>
      <c r="F14" s="214"/>
      <c r="G14" s="214"/>
      <c r="H14" s="214"/>
      <c r="I14" s="214"/>
      <c r="J14" s="215"/>
      <c r="K14" s="265"/>
      <c r="L14" s="269"/>
      <c r="M14" s="253">
        <v>-3.1226815653797351</v>
      </c>
      <c r="N14" s="254">
        <v>1.5731099246688949E-2</v>
      </c>
      <c r="O14" s="254">
        <v>-198.5037101610678</v>
      </c>
      <c r="P14" s="254">
        <v>0</v>
      </c>
      <c r="Q14" s="254">
        <v>-3.1535139885254209</v>
      </c>
      <c r="R14" s="254">
        <v>-3.0918491422340493</v>
      </c>
      <c r="S14" s="254">
        <v>4.5310294927142683E-2</v>
      </c>
      <c r="T14" s="254">
        <v>198.5037101610678</v>
      </c>
      <c r="U14" s="255">
        <v>1</v>
      </c>
      <c r="V14" s="269"/>
      <c r="W14" s="320"/>
      <c r="X14" s="321"/>
      <c r="Y14" s="321"/>
      <c r="Z14" s="321"/>
      <c r="AA14" s="321"/>
      <c r="AB14" s="321"/>
      <c r="AC14" s="321"/>
      <c r="AD14" s="322"/>
      <c r="AE14" s="269"/>
      <c r="AF14" s="317">
        <v>-3.110840614343382</v>
      </c>
      <c r="AG14" s="318">
        <v>1.5728772426854467E-2</v>
      </c>
      <c r="AH14" s="318">
        <v>-197.78025455006895</v>
      </c>
      <c r="AI14" s="318">
        <v>0</v>
      </c>
      <c r="AJ14" s="318">
        <v>-3.1416684770021917</v>
      </c>
      <c r="AK14" s="318">
        <v>-3.0800127516845723</v>
      </c>
      <c r="AL14" s="318">
        <v>197.78025455006895</v>
      </c>
      <c r="AM14" s="319">
        <v>1</v>
      </c>
      <c r="AN14" s="312"/>
    </row>
    <row r="15" spans="1:40">
      <c r="A15" s="333"/>
      <c r="B15" s="16" t="s">
        <v>42</v>
      </c>
      <c r="C15" s="213"/>
      <c r="D15" s="214"/>
      <c r="E15" s="214"/>
      <c r="F15" s="214"/>
      <c r="G15" s="214"/>
      <c r="H15" s="214"/>
      <c r="I15" s="214"/>
      <c r="J15" s="215"/>
      <c r="K15" s="265"/>
      <c r="L15" s="269"/>
      <c r="M15" s="253">
        <v>-1.9211125694662925</v>
      </c>
      <c r="N15" s="254">
        <v>1.5245957787280755E-2</v>
      </c>
      <c r="O15" s="254">
        <v>-126.00799479249635</v>
      </c>
      <c r="P15" s="254">
        <v>0</v>
      </c>
      <c r="Q15" s="254">
        <v>-1.9509941317390396</v>
      </c>
      <c r="R15" s="254">
        <v>-1.8912310071935454</v>
      </c>
      <c r="S15" s="254">
        <v>1.8765765539004386E-2</v>
      </c>
      <c r="T15" s="254">
        <v>126.00799479249635</v>
      </c>
      <c r="U15" s="255">
        <v>1</v>
      </c>
      <c r="V15" s="269"/>
      <c r="W15" s="320"/>
      <c r="X15" s="321"/>
      <c r="Y15" s="321"/>
      <c r="Z15" s="321"/>
      <c r="AA15" s="321"/>
      <c r="AB15" s="321"/>
      <c r="AC15" s="321"/>
      <c r="AD15" s="322"/>
      <c r="AE15" s="269"/>
      <c r="AF15" s="317">
        <v>-1.9145008054500265</v>
      </c>
      <c r="AG15" s="318">
        <v>1.5234692705071884E-2</v>
      </c>
      <c r="AH15" s="318">
        <v>-125.66717573585565</v>
      </c>
      <c r="AI15" s="318">
        <v>0</v>
      </c>
      <c r="AJ15" s="318">
        <v>-1.9443602885435236</v>
      </c>
      <c r="AK15" s="318">
        <v>-1.8846413223565295</v>
      </c>
      <c r="AL15" s="318">
        <v>125.66717573585565</v>
      </c>
      <c r="AM15" s="319">
        <v>1</v>
      </c>
      <c r="AN15" s="312"/>
    </row>
    <row r="16" spans="1:40">
      <c r="A16" s="333"/>
      <c r="B16" s="16" t="s">
        <v>44</v>
      </c>
      <c r="C16" s="213"/>
      <c r="D16" s="214"/>
      <c r="E16" s="214"/>
      <c r="F16" s="214"/>
      <c r="G16" s="214"/>
      <c r="H16" s="214"/>
      <c r="I16" s="214"/>
      <c r="J16" s="215"/>
      <c r="K16" s="265"/>
      <c r="L16" s="269"/>
      <c r="M16" s="253">
        <v>-1.163938704410254</v>
      </c>
      <c r="N16" s="254">
        <v>1.5014156299488159E-2</v>
      </c>
      <c r="O16" s="254">
        <v>-77.522751275070533</v>
      </c>
      <c r="P16" s="254">
        <v>0</v>
      </c>
      <c r="Q16" s="254">
        <v>-1.1933659435969062</v>
      </c>
      <c r="R16" s="254">
        <v>-1.1345114652236019</v>
      </c>
      <c r="S16" s="254">
        <v>7.1865984350546596E-3</v>
      </c>
      <c r="T16" s="254">
        <v>77.522751275070533</v>
      </c>
      <c r="U16" s="255">
        <v>1</v>
      </c>
      <c r="V16" s="269"/>
      <c r="W16" s="320"/>
      <c r="X16" s="321"/>
      <c r="Y16" s="321"/>
      <c r="Z16" s="321"/>
      <c r="AA16" s="321"/>
      <c r="AB16" s="321"/>
      <c r="AC16" s="321"/>
      <c r="AD16" s="322"/>
      <c r="AE16" s="269"/>
      <c r="AF16" s="317">
        <v>-1.1597023053714359</v>
      </c>
      <c r="AG16" s="318">
        <v>1.5001181438293045E-2</v>
      </c>
      <c r="AH16" s="318">
        <v>-77.307398096732584</v>
      </c>
      <c r="AI16" s="318">
        <v>0</v>
      </c>
      <c r="AJ16" s="318">
        <v>-1.1891041142697585</v>
      </c>
      <c r="AK16" s="318">
        <v>-1.1303004964731134</v>
      </c>
      <c r="AL16" s="318">
        <v>77.307398096732584</v>
      </c>
      <c r="AM16" s="319">
        <v>1</v>
      </c>
      <c r="AN16" s="312"/>
    </row>
    <row r="17" spans="1:40">
      <c r="A17" s="333"/>
      <c r="B17" s="16" t="s">
        <v>46</v>
      </c>
      <c r="C17" s="213"/>
      <c r="D17" s="214"/>
      <c r="E17" s="214"/>
      <c r="F17" s="214"/>
      <c r="G17" s="214"/>
      <c r="H17" s="214"/>
      <c r="I17" s="214"/>
      <c r="J17" s="215"/>
      <c r="K17" s="265"/>
      <c r="L17" s="269"/>
      <c r="M17" s="256" t="s">
        <v>24</v>
      </c>
      <c r="N17" s="257"/>
      <c r="O17" s="257"/>
      <c r="P17" s="257"/>
      <c r="Q17" s="257"/>
      <c r="R17" s="257"/>
      <c r="S17" s="257"/>
      <c r="T17" s="257"/>
      <c r="U17" s="258"/>
      <c r="V17" s="269"/>
      <c r="W17" s="320"/>
      <c r="X17" s="321"/>
      <c r="Y17" s="321"/>
      <c r="Z17" s="321"/>
      <c r="AA17" s="321"/>
      <c r="AB17" s="321"/>
      <c r="AC17" s="321"/>
      <c r="AD17" s="322"/>
      <c r="AE17" s="269"/>
      <c r="AF17" s="320" t="s">
        <v>131</v>
      </c>
      <c r="AG17" s="321"/>
      <c r="AH17" s="321"/>
      <c r="AI17" s="321"/>
      <c r="AJ17" s="321"/>
      <c r="AK17" s="321"/>
      <c r="AL17" s="321"/>
      <c r="AM17" s="322"/>
      <c r="AN17" s="312"/>
    </row>
    <row r="18" spans="1:40">
      <c r="A18" s="333" t="s">
        <v>48</v>
      </c>
      <c r="B18" s="16" t="s">
        <v>49</v>
      </c>
      <c r="C18" s="210">
        <v>0.82011411020511815</v>
      </c>
      <c r="D18" s="211">
        <v>1.1779672696568216E-2</v>
      </c>
      <c r="E18" s="211">
        <v>69.621128814898469</v>
      </c>
      <c r="F18" s="211">
        <v>0</v>
      </c>
      <c r="G18" s="211">
        <v>0.7970263674622623</v>
      </c>
      <c r="H18" s="211">
        <v>0.84320185294797401</v>
      </c>
      <c r="I18" s="211">
        <v>2.7370742995029822E-3</v>
      </c>
      <c r="J18" s="212">
        <v>69.621128814898469</v>
      </c>
      <c r="K18" s="264">
        <v>1</v>
      </c>
      <c r="L18" s="268"/>
      <c r="M18" s="253">
        <v>-7.9402869070513138E-3</v>
      </c>
      <c r="N18" s="254">
        <v>1.7307587470143885E-2</v>
      </c>
      <c r="O18" s="254">
        <v>-0.4587749113357682</v>
      </c>
      <c r="P18" s="254">
        <v>0.64639593316240784</v>
      </c>
      <c r="Q18" s="254">
        <v>-4.1862573718811205E-2</v>
      </c>
      <c r="R18" s="254">
        <v>2.5981999904708578E-2</v>
      </c>
      <c r="S18" s="254">
        <v>2.5351087990863671E-7</v>
      </c>
      <c r="T18" s="254">
        <v>0.4587749113357682</v>
      </c>
      <c r="U18" s="255">
        <v>7.4440576457160124E-2</v>
      </c>
      <c r="V18" s="268"/>
      <c r="W18" s="317">
        <v>0.82547848939560553</v>
      </c>
      <c r="X18" s="318">
        <v>1.1753071646507188E-2</v>
      </c>
      <c r="Y18" s="318">
        <v>70.235127822174348</v>
      </c>
      <c r="Z18" s="318">
        <v>0</v>
      </c>
      <c r="AA18" s="318">
        <v>0.80244288376972495</v>
      </c>
      <c r="AB18" s="318">
        <v>0.84851409502148611</v>
      </c>
      <c r="AC18" s="318">
        <v>70.235127822174348</v>
      </c>
      <c r="AD18" s="319">
        <v>1</v>
      </c>
      <c r="AE18" s="268"/>
      <c r="AF18" s="317">
        <v>-5.3771152165190961E-3</v>
      </c>
      <c r="AG18" s="318">
        <v>1.7291974407675652E-2</v>
      </c>
      <c r="AH18" s="318">
        <v>-0.31096016508862484</v>
      </c>
      <c r="AI18" s="318">
        <v>0.75583098315629682</v>
      </c>
      <c r="AJ18" s="318">
        <v>-3.9268800954773669E-2</v>
      </c>
      <c r="AK18" s="318">
        <v>2.8514570521735477E-2</v>
      </c>
      <c r="AL18" s="318">
        <v>0.31096016508862484</v>
      </c>
      <c r="AM18" s="319">
        <v>6.1149267550279829E-2</v>
      </c>
      <c r="AN18" s="312"/>
    </row>
    <row r="19" spans="1:40">
      <c r="A19" s="333"/>
      <c r="B19" s="16" t="s">
        <v>51</v>
      </c>
      <c r="C19" s="210">
        <v>0.59681631858750517</v>
      </c>
      <c r="D19" s="211">
        <v>1.1788552456521932E-2</v>
      </c>
      <c r="E19" s="211">
        <v>50.626768705374069</v>
      </c>
      <c r="F19" s="211">
        <v>0</v>
      </c>
      <c r="G19" s="211">
        <v>0.57371117182853526</v>
      </c>
      <c r="H19" s="211">
        <v>0.61992146534647508</v>
      </c>
      <c r="I19" s="211">
        <v>1.4491901652953841E-3</v>
      </c>
      <c r="J19" s="212">
        <v>50.626768705374069</v>
      </c>
      <c r="K19" s="264">
        <v>1</v>
      </c>
      <c r="L19" s="268"/>
      <c r="M19" s="253">
        <v>-8.9128730209947063E-2</v>
      </c>
      <c r="N19" s="254">
        <v>1.7199801085267339E-2</v>
      </c>
      <c r="O19" s="254">
        <v>-5.1819628475989274</v>
      </c>
      <c r="P19" s="254">
        <v>2.1961413411360147E-7</v>
      </c>
      <c r="Q19" s="254">
        <v>-0.12283975934824481</v>
      </c>
      <c r="R19" s="254">
        <v>-5.5417701071649304E-2</v>
      </c>
      <c r="S19" s="254">
        <v>3.2342377092455863E-5</v>
      </c>
      <c r="T19" s="254">
        <v>5.1819628475989274</v>
      </c>
      <c r="U19" s="255">
        <v>0.99936348992332313</v>
      </c>
      <c r="V19" s="268"/>
      <c r="W19" s="317">
        <v>0.59867385764603609</v>
      </c>
      <c r="X19" s="318">
        <v>1.1761449921852633E-2</v>
      </c>
      <c r="Y19" s="318">
        <v>50.901365190843286</v>
      </c>
      <c r="Z19" s="318">
        <v>0</v>
      </c>
      <c r="AA19" s="318">
        <v>0.57562183089617291</v>
      </c>
      <c r="AB19" s="318">
        <v>0.62172588439589926</v>
      </c>
      <c r="AC19" s="318">
        <v>50.901365190843286</v>
      </c>
      <c r="AD19" s="319">
        <v>1</v>
      </c>
      <c r="AE19" s="268"/>
      <c r="AF19" s="317">
        <v>-8.7112195989140093E-2</v>
      </c>
      <c r="AG19" s="318">
        <v>1.7184243032926035E-2</v>
      </c>
      <c r="AH19" s="318">
        <v>-5.0693065631245977</v>
      </c>
      <c r="AI19" s="318">
        <v>3.9935318040601622E-7</v>
      </c>
      <c r="AJ19" s="318">
        <v>-0.12079273187191353</v>
      </c>
      <c r="AK19" s="318">
        <v>-5.343166010636665E-2</v>
      </c>
      <c r="AL19" s="318">
        <v>5.0693065631245977</v>
      </c>
      <c r="AM19" s="319">
        <v>0.99906246252858988</v>
      </c>
      <c r="AN19" s="312"/>
    </row>
    <row r="20" spans="1:40">
      <c r="A20" s="333"/>
      <c r="B20" s="16" t="s">
        <v>53</v>
      </c>
      <c r="C20" s="210">
        <v>0.53563905073481677</v>
      </c>
      <c r="D20" s="211">
        <v>1.0941362689186702E-2</v>
      </c>
      <c r="E20" s="211">
        <v>48.955424104913945</v>
      </c>
      <c r="F20" s="211">
        <v>0</v>
      </c>
      <c r="G20" s="211">
        <v>0.51419436601978064</v>
      </c>
      <c r="H20" s="211">
        <v>0.5570837354498529</v>
      </c>
      <c r="I20" s="211">
        <v>1.3552127086626108E-3</v>
      </c>
      <c r="J20" s="212">
        <v>48.955424104913945</v>
      </c>
      <c r="K20" s="264">
        <v>1</v>
      </c>
      <c r="L20" s="268"/>
      <c r="M20" s="253">
        <v>-3.5541564939919716E-2</v>
      </c>
      <c r="N20" s="254">
        <v>1.5819934197845879E-2</v>
      </c>
      <c r="O20" s="254">
        <v>-2.2466316544324965</v>
      </c>
      <c r="P20" s="254">
        <v>2.4663839100372419E-2</v>
      </c>
      <c r="Q20" s="254">
        <v>-6.6548101589133907E-2</v>
      </c>
      <c r="R20" s="254">
        <v>-4.5350282907055325E-3</v>
      </c>
      <c r="S20" s="254">
        <v>6.0793689351393897E-6</v>
      </c>
      <c r="T20" s="254">
        <v>2.2466316544324965</v>
      </c>
      <c r="U20" s="255">
        <v>0.61282880781856197</v>
      </c>
      <c r="V20" s="268"/>
      <c r="W20" s="317">
        <v>0.53580479448875418</v>
      </c>
      <c r="X20" s="318">
        <v>1.091559138670542E-2</v>
      </c>
      <c r="Y20" s="318">
        <v>49.086190157441628</v>
      </c>
      <c r="Z20" s="318">
        <v>0</v>
      </c>
      <c r="AA20" s="318">
        <v>0.51441062061488596</v>
      </c>
      <c r="AB20" s="318">
        <v>0.55719896836262239</v>
      </c>
      <c r="AC20" s="318">
        <v>49.086190157441628</v>
      </c>
      <c r="AD20" s="319">
        <v>1</v>
      </c>
      <c r="AE20" s="268"/>
      <c r="AF20" s="317">
        <v>-3.4522776484290085E-2</v>
      </c>
      <c r="AG20" s="318">
        <v>1.5805512085026466E-2</v>
      </c>
      <c r="AH20" s="318">
        <v>-2.1842238516900467</v>
      </c>
      <c r="AI20" s="318">
        <v>2.8946081856210681E-2</v>
      </c>
      <c r="AJ20" s="318">
        <v>-6.5501046280949243E-2</v>
      </c>
      <c r="AK20" s="318">
        <v>-3.5445066876309272E-3</v>
      </c>
      <c r="AL20" s="318">
        <v>2.1842238516900467</v>
      </c>
      <c r="AM20" s="319">
        <v>0.58873875864282743</v>
      </c>
      <c r="AN20" s="312"/>
    </row>
    <row r="21" spans="1:40">
      <c r="A21" s="333"/>
      <c r="B21" s="16" t="s">
        <v>55</v>
      </c>
      <c r="C21" s="210">
        <v>0.42782606218334451</v>
      </c>
      <c r="D21" s="211">
        <v>9.7453989539758191E-3</v>
      </c>
      <c r="E21" s="211">
        <v>43.900312773629942</v>
      </c>
      <c r="F21" s="211">
        <v>0</v>
      </c>
      <c r="G21" s="211">
        <v>0.40872542417992702</v>
      </c>
      <c r="H21" s="211">
        <v>0.446926700186762</v>
      </c>
      <c r="I21" s="211">
        <v>1.0900749229753948E-3</v>
      </c>
      <c r="J21" s="212">
        <v>43.900312773629942</v>
      </c>
      <c r="K21" s="264">
        <v>1</v>
      </c>
      <c r="L21" s="268"/>
      <c r="M21" s="253">
        <v>-5.9307939508054363E-4</v>
      </c>
      <c r="N21" s="254">
        <v>1.3995909349572424E-2</v>
      </c>
      <c r="O21" s="254">
        <v>-4.2375195513727891E-2</v>
      </c>
      <c r="P21" s="254">
        <v>0.96619961189655224</v>
      </c>
      <c r="Q21" s="254">
        <v>-2.8024588955068954E-2</v>
      </c>
      <c r="R21" s="254">
        <v>2.6838430164907865E-2</v>
      </c>
      <c r="S21" s="254">
        <v>2.1628222159705734E-9</v>
      </c>
      <c r="T21" s="254">
        <v>4.2375195513727891E-2</v>
      </c>
      <c r="U21" s="255">
        <v>5.0205791084788509E-2</v>
      </c>
      <c r="V21" s="268"/>
      <c r="W21" s="317">
        <v>0.43002335882316967</v>
      </c>
      <c r="X21" s="318">
        <v>9.7223931579279235E-3</v>
      </c>
      <c r="Y21" s="318">
        <v>44.230196396914486</v>
      </c>
      <c r="Z21" s="318">
        <v>0</v>
      </c>
      <c r="AA21" s="318">
        <v>0.41096781136614852</v>
      </c>
      <c r="AB21" s="318">
        <v>0.44907890628019081</v>
      </c>
      <c r="AC21" s="318">
        <v>44.230196396914486</v>
      </c>
      <c r="AD21" s="319">
        <v>1</v>
      </c>
      <c r="AE21" s="268"/>
      <c r="AF21" s="317">
        <v>6.3768130478892779E-4</v>
      </c>
      <c r="AG21" s="318">
        <v>1.3983168913856999E-2</v>
      </c>
      <c r="AH21" s="318">
        <v>4.5603490075629444E-2</v>
      </c>
      <c r="AI21" s="318">
        <v>0.96362629837545855</v>
      </c>
      <c r="AJ21" s="318">
        <v>-2.6768857432800743E-2</v>
      </c>
      <c r="AK21" s="318">
        <v>2.8044220042378599E-2</v>
      </c>
      <c r="AL21" s="318">
        <v>4.5603490075629444E-2</v>
      </c>
      <c r="AM21" s="319">
        <v>5.023833456141541E-2</v>
      </c>
      <c r="AN21" s="312"/>
    </row>
    <row r="22" spans="1:40">
      <c r="A22" s="333"/>
      <c r="B22" s="16" t="s">
        <v>57</v>
      </c>
      <c r="C22" s="210">
        <v>0.28756812000598042</v>
      </c>
      <c r="D22" s="211">
        <v>9.8682726952256383E-3</v>
      </c>
      <c r="E22" s="211">
        <v>29.14067424840302</v>
      </c>
      <c r="F22" s="211">
        <v>1.2147821605232302E-186</v>
      </c>
      <c r="G22" s="211">
        <v>0.26822665380632155</v>
      </c>
      <c r="H22" s="211">
        <v>0.3069095862056393</v>
      </c>
      <c r="I22" s="211">
        <v>4.8060159876688697E-4</v>
      </c>
      <c r="J22" s="212">
        <v>29.14067424840302</v>
      </c>
      <c r="K22" s="264">
        <v>1</v>
      </c>
      <c r="L22" s="268"/>
      <c r="M22" s="253">
        <v>-3.6748790356711169E-3</v>
      </c>
      <c r="N22" s="254">
        <v>1.4067699097382038E-2</v>
      </c>
      <c r="O22" s="254">
        <v>-0.26122815182725956</v>
      </c>
      <c r="P22" s="254">
        <v>0.79391663446188776</v>
      </c>
      <c r="Q22" s="254">
        <v>-3.1247094076394061E-2</v>
      </c>
      <c r="R22" s="254">
        <v>2.3897336005051825E-2</v>
      </c>
      <c r="S22" s="254">
        <v>8.2193469460794745E-8</v>
      </c>
      <c r="T22" s="254">
        <v>0.26122815182725956</v>
      </c>
      <c r="U22" s="255">
        <v>5.7853520888219767E-2</v>
      </c>
      <c r="V22" s="268"/>
      <c r="W22" s="317">
        <v>0.28954222970704935</v>
      </c>
      <c r="X22" s="318">
        <v>9.8444517948784744E-3</v>
      </c>
      <c r="Y22" s="318">
        <v>29.411716948797718</v>
      </c>
      <c r="Z22" s="318">
        <v>4.3250534092425399E-190</v>
      </c>
      <c r="AA22" s="318">
        <v>0.27024745162942176</v>
      </c>
      <c r="AB22" s="318">
        <v>0.30883700778467693</v>
      </c>
      <c r="AC22" s="318">
        <v>29.411716948797718</v>
      </c>
      <c r="AD22" s="319">
        <v>1</v>
      </c>
      <c r="AE22" s="268"/>
      <c r="AF22" s="317">
        <v>-1.8663316437900089E-3</v>
      </c>
      <c r="AG22" s="318">
        <v>1.4055015840708229E-2</v>
      </c>
      <c r="AH22" s="318">
        <v>-0.13278758735969984</v>
      </c>
      <c r="AI22" s="318">
        <v>0.89436140350297522</v>
      </c>
      <c r="AJ22" s="318">
        <v>-2.9413687931110748E-2</v>
      </c>
      <c r="AK22" s="318">
        <v>2.5681024643530729E-2</v>
      </c>
      <c r="AL22" s="318">
        <v>0.13278758735969984</v>
      </c>
      <c r="AM22" s="319">
        <v>5.20223638701241E-2</v>
      </c>
      <c r="AN22" s="312"/>
    </row>
    <row r="23" spans="1:40">
      <c r="A23" s="333"/>
      <c r="B23" s="16" t="s">
        <v>59</v>
      </c>
      <c r="C23" s="210">
        <v>0.19273644629717648</v>
      </c>
      <c r="D23" s="211">
        <v>9.3412054084621374E-3</v>
      </c>
      <c r="E23" s="211">
        <v>20.632930962269366</v>
      </c>
      <c r="F23" s="211">
        <v>1.4259457098099487E-94</v>
      </c>
      <c r="G23" s="211">
        <v>0.17442801337767963</v>
      </c>
      <c r="H23" s="211">
        <v>0.21104487921667334</v>
      </c>
      <c r="I23" s="211">
        <v>2.4099718259340799E-4</v>
      </c>
      <c r="J23" s="212">
        <v>20.632930962269366</v>
      </c>
      <c r="K23" s="264">
        <v>1</v>
      </c>
      <c r="L23" s="268"/>
      <c r="M23" s="253">
        <v>1.5139445548750729E-2</v>
      </c>
      <c r="N23" s="254">
        <v>1.3229889063932661E-2</v>
      </c>
      <c r="O23" s="254">
        <v>1.1443365454986243</v>
      </c>
      <c r="P23" s="254">
        <v>0.2524844229275407</v>
      </c>
      <c r="Q23" s="254">
        <v>-1.0790690126638023E-2</v>
      </c>
      <c r="R23" s="254">
        <v>4.1069581224139479E-2</v>
      </c>
      <c r="S23" s="254">
        <v>1.5772634641242044E-6</v>
      </c>
      <c r="T23" s="254">
        <v>1.1443365454986243</v>
      </c>
      <c r="U23" s="255">
        <v>0.20831007811416519</v>
      </c>
      <c r="V23" s="268"/>
      <c r="W23" s="317">
        <v>0.1949122193226937</v>
      </c>
      <c r="X23" s="318">
        <v>9.3184363681209324E-3</v>
      </c>
      <c r="Y23" s="318">
        <v>20.916837506075911</v>
      </c>
      <c r="Z23" s="318">
        <v>3.8663322588746899E-97</v>
      </c>
      <c r="AA23" s="318">
        <v>0.17664841291684327</v>
      </c>
      <c r="AB23" s="318">
        <v>0.21317602572854413</v>
      </c>
      <c r="AC23" s="318">
        <v>20.916837506075911</v>
      </c>
      <c r="AD23" s="319">
        <v>1</v>
      </c>
      <c r="AE23" s="268"/>
      <c r="AF23" s="317">
        <v>1.6018865383863476E-2</v>
      </c>
      <c r="AG23" s="318">
        <v>1.3217873390918899E-2</v>
      </c>
      <c r="AH23" s="318">
        <v>1.2119094282495508</v>
      </c>
      <c r="AI23" s="318">
        <v>0.22554739794388379</v>
      </c>
      <c r="AJ23" s="318">
        <v>-9.8877199794719407E-3</v>
      </c>
      <c r="AK23" s="318">
        <v>4.1925450747198889E-2</v>
      </c>
      <c r="AL23" s="318">
        <v>1.2119094282495508</v>
      </c>
      <c r="AM23" s="319">
        <v>0.22797069027500885</v>
      </c>
      <c r="AN23" s="312"/>
    </row>
    <row r="24" spans="1:40">
      <c r="A24" s="333"/>
      <c r="B24" s="16" t="s">
        <v>61</v>
      </c>
      <c r="C24" s="210">
        <v>0.11947287753801009</v>
      </c>
      <c r="D24" s="211">
        <v>1.0903551160758701E-2</v>
      </c>
      <c r="E24" s="211">
        <v>10.957244642276418</v>
      </c>
      <c r="F24" s="211">
        <v>6.1465885843720036E-28</v>
      </c>
      <c r="G24" s="211">
        <v>9.8102302084202814E-2</v>
      </c>
      <c r="H24" s="211">
        <v>0.14084345299181736</v>
      </c>
      <c r="I24" s="211">
        <v>6.797793767775264E-5</v>
      </c>
      <c r="J24" s="212">
        <v>10.957244642276418</v>
      </c>
      <c r="K24" s="264">
        <v>0.99999999997207578</v>
      </c>
      <c r="L24" s="268"/>
      <c r="M24" s="253">
        <v>3.233903622049894E-2</v>
      </c>
      <c r="N24" s="254">
        <v>1.5392952159701299E-2</v>
      </c>
      <c r="O24" s="254">
        <v>2.1008988974293339</v>
      </c>
      <c r="P24" s="254">
        <v>3.5650142940424082E-2</v>
      </c>
      <c r="Q24" s="254">
        <v>2.1693699431026663E-3</v>
      </c>
      <c r="R24" s="254">
        <v>6.250870249789521E-2</v>
      </c>
      <c r="S24" s="254">
        <v>5.3162499337328349E-6</v>
      </c>
      <c r="T24" s="254">
        <v>2.1008988974293339</v>
      </c>
      <c r="U24" s="255">
        <v>0.55606305099473718</v>
      </c>
      <c r="V24" s="268"/>
      <c r="W24" s="317">
        <v>0.12218352448405749</v>
      </c>
      <c r="X24" s="318">
        <v>1.0876635866739584E-2</v>
      </c>
      <c r="Y24" s="318">
        <v>11.233576813736216</v>
      </c>
      <c r="Z24" s="318">
        <v>2.7959214193098909E-29</v>
      </c>
      <c r="AA24" s="318">
        <v>0.10086570205446477</v>
      </c>
      <c r="AB24" s="318">
        <v>0.14350134691365021</v>
      </c>
      <c r="AC24" s="318">
        <v>11.233576813736216</v>
      </c>
      <c r="AD24" s="319">
        <v>0.99999999999952327</v>
      </c>
      <c r="AE24" s="268"/>
      <c r="AF24" s="317">
        <v>3.3232517341629686E-2</v>
      </c>
      <c r="AG24" s="318">
        <v>1.5378944779191077E-2</v>
      </c>
      <c r="AH24" s="318">
        <v>2.1609101156664465</v>
      </c>
      <c r="AI24" s="318">
        <v>3.0702568382280242E-2</v>
      </c>
      <c r="AJ24" s="318">
        <v>3.0903050555096193E-3</v>
      </c>
      <c r="AK24" s="318">
        <v>6.337472962774976E-2</v>
      </c>
      <c r="AL24" s="318">
        <v>2.1609101156664465</v>
      </c>
      <c r="AM24" s="319">
        <v>0.57964778958014607</v>
      </c>
      <c r="AN24" s="312"/>
    </row>
    <row r="25" spans="1:40">
      <c r="A25" s="333"/>
      <c r="B25" s="16" t="s">
        <v>63</v>
      </c>
      <c r="C25" s="213" t="s">
        <v>24</v>
      </c>
      <c r="D25" s="214"/>
      <c r="E25" s="214"/>
      <c r="F25" s="214"/>
      <c r="G25" s="214"/>
      <c r="H25" s="214"/>
      <c r="I25" s="214"/>
      <c r="J25" s="215"/>
      <c r="K25" s="265"/>
      <c r="L25" s="269"/>
      <c r="M25" s="256" t="s">
        <v>24</v>
      </c>
      <c r="N25" s="257"/>
      <c r="O25" s="257"/>
      <c r="P25" s="257"/>
      <c r="Q25" s="257"/>
      <c r="R25" s="257"/>
      <c r="S25" s="257"/>
      <c r="T25" s="257"/>
      <c r="U25" s="258"/>
      <c r="V25" s="269"/>
      <c r="W25" s="320" t="s">
        <v>131</v>
      </c>
      <c r="X25" s="321"/>
      <c r="Y25" s="321"/>
      <c r="Z25" s="321"/>
      <c r="AA25" s="321"/>
      <c r="AB25" s="321"/>
      <c r="AC25" s="321"/>
      <c r="AD25" s="322"/>
      <c r="AE25" s="269"/>
      <c r="AF25" s="320" t="s">
        <v>131</v>
      </c>
      <c r="AG25" s="321"/>
      <c r="AH25" s="321"/>
      <c r="AI25" s="321"/>
      <c r="AJ25" s="321"/>
      <c r="AK25" s="321"/>
      <c r="AL25" s="321"/>
      <c r="AM25" s="322"/>
      <c r="AN25" s="312"/>
    </row>
    <row r="26" spans="1:40">
      <c r="A26" s="333" t="s">
        <v>65</v>
      </c>
      <c r="B26" s="16" t="s">
        <v>66</v>
      </c>
      <c r="C26" s="210">
        <v>-0.62469708031925197</v>
      </c>
      <c r="D26" s="211">
        <v>4.8948862207898614E-3</v>
      </c>
      <c r="E26" s="211">
        <v>-127.62239041757501</v>
      </c>
      <c r="F26" s="211">
        <v>0</v>
      </c>
      <c r="G26" s="211">
        <v>-0.63429088455577121</v>
      </c>
      <c r="H26" s="211">
        <v>-0.61510327608273274</v>
      </c>
      <c r="I26" s="211">
        <v>9.1382201881578754E-3</v>
      </c>
      <c r="J26" s="212">
        <v>127.62239041757501</v>
      </c>
      <c r="K26" s="264">
        <v>1</v>
      </c>
      <c r="L26" s="268"/>
      <c r="M26" s="253">
        <v>-0.62700496226942593</v>
      </c>
      <c r="N26" s="254">
        <v>7.0213395824893516E-3</v>
      </c>
      <c r="O26" s="254">
        <v>-89.299905652352322</v>
      </c>
      <c r="P26" s="254">
        <v>0</v>
      </c>
      <c r="Q26" s="254">
        <v>-0.64076655067860389</v>
      </c>
      <c r="R26" s="254">
        <v>-0.61324337386024796</v>
      </c>
      <c r="S26" s="254">
        <v>9.5136655740227245E-3</v>
      </c>
      <c r="T26" s="254">
        <v>89.299905652352322</v>
      </c>
      <c r="U26" s="255">
        <v>1</v>
      </c>
      <c r="V26" s="268"/>
      <c r="W26" s="317">
        <v>-0.62009907978568479</v>
      </c>
      <c r="X26" s="318">
        <v>4.8832838301580347E-3</v>
      </c>
      <c r="Y26" s="318">
        <v>-126.98403397240519</v>
      </c>
      <c r="Z26" s="318">
        <v>0</v>
      </c>
      <c r="AA26" s="318">
        <v>-0.62967014374701014</v>
      </c>
      <c r="AB26" s="318">
        <v>-0.61052801582435945</v>
      </c>
      <c r="AC26" s="318">
        <v>126.98403397240519</v>
      </c>
      <c r="AD26" s="319">
        <v>1</v>
      </c>
      <c r="AE26" s="268"/>
      <c r="AF26" s="317">
        <v>-0.62278154891430426</v>
      </c>
      <c r="AG26" s="318">
        <v>7.0159757437219441E-3</v>
      </c>
      <c r="AH26" s="318">
        <v>-88.766206107765328</v>
      </c>
      <c r="AI26" s="318">
        <v>0</v>
      </c>
      <c r="AJ26" s="318">
        <v>-0.63653262438130775</v>
      </c>
      <c r="AK26" s="318">
        <v>-0.60903047344730077</v>
      </c>
      <c r="AL26" s="318">
        <v>88.766206107765328</v>
      </c>
      <c r="AM26" s="319">
        <v>1</v>
      </c>
      <c r="AN26" s="312"/>
    </row>
    <row r="27" spans="1:40">
      <c r="A27" s="333"/>
      <c r="B27" s="16" t="s">
        <v>68</v>
      </c>
      <c r="C27" s="213" t="s">
        <v>24</v>
      </c>
      <c r="D27" s="214"/>
      <c r="E27" s="214"/>
      <c r="F27" s="214"/>
      <c r="G27" s="214"/>
      <c r="H27" s="214"/>
      <c r="I27" s="214"/>
      <c r="J27" s="215"/>
      <c r="K27" s="265"/>
      <c r="L27" s="269"/>
      <c r="M27" s="256" t="s">
        <v>24</v>
      </c>
      <c r="N27" s="257"/>
      <c r="O27" s="257"/>
      <c r="P27" s="257"/>
      <c r="Q27" s="257"/>
      <c r="R27" s="257"/>
      <c r="S27" s="257"/>
      <c r="T27" s="257"/>
      <c r="U27" s="258"/>
      <c r="V27" s="269"/>
      <c r="W27" s="320" t="s">
        <v>131</v>
      </c>
      <c r="X27" s="321"/>
      <c r="Y27" s="321"/>
      <c r="Z27" s="321"/>
      <c r="AA27" s="321"/>
      <c r="AB27" s="321"/>
      <c r="AC27" s="321"/>
      <c r="AD27" s="322"/>
      <c r="AE27" s="269"/>
      <c r="AF27" s="320" t="s">
        <v>131</v>
      </c>
      <c r="AG27" s="321"/>
      <c r="AH27" s="321"/>
      <c r="AI27" s="321"/>
      <c r="AJ27" s="321"/>
      <c r="AK27" s="321"/>
      <c r="AL27" s="321"/>
      <c r="AM27" s="322"/>
      <c r="AN27" s="312"/>
    </row>
    <row r="28" spans="1:40">
      <c r="A28" s="333" t="s">
        <v>70</v>
      </c>
      <c r="B28" s="16" t="s">
        <v>71</v>
      </c>
      <c r="C28" s="210">
        <v>9.7227310099930603E-2</v>
      </c>
      <c r="D28" s="211">
        <v>8.8309019625929502E-3</v>
      </c>
      <c r="E28" s="211">
        <v>11.009895762831285</v>
      </c>
      <c r="F28" s="211">
        <v>3.4312427253239335E-28</v>
      </c>
      <c r="G28" s="211">
        <v>7.9919053924092598E-2</v>
      </c>
      <c r="H28" s="211">
        <v>0.11453556627576861</v>
      </c>
      <c r="I28" s="211">
        <v>6.8632749640395795E-5</v>
      </c>
      <c r="J28" s="212">
        <v>11.009895762831285</v>
      </c>
      <c r="K28" s="264">
        <v>0.99999999997198619</v>
      </c>
      <c r="L28" s="268"/>
      <c r="M28" s="253">
        <v>0.20650643648691563</v>
      </c>
      <c r="N28" s="254">
        <v>1.2660307453856424E-2</v>
      </c>
      <c r="O28" s="254">
        <v>16.311328712954143</v>
      </c>
      <c r="P28" s="254">
        <v>8.3769099000097583E-60</v>
      </c>
      <c r="Q28" s="254">
        <v>0.18169266152748687</v>
      </c>
      <c r="R28" s="254">
        <v>0.2313202114463444</v>
      </c>
      <c r="S28" s="254">
        <v>3.203589932601166E-4</v>
      </c>
      <c r="T28" s="254">
        <v>16.311328712954143</v>
      </c>
      <c r="U28" s="255">
        <v>1</v>
      </c>
      <c r="V28" s="268"/>
      <c r="W28" s="317">
        <v>0.10986120969366969</v>
      </c>
      <c r="X28" s="318">
        <v>8.8111326112228876E-3</v>
      </c>
      <c r="Y28" s="318">
        <v>12.468454912792668</v>
      </c>
      <c r="Z28" s="318">
        <v>1.1134173184357086E-35</v>
      </c>
      <c r="AA28" s="318">
        <v>9.2591700747062938E-2</v>
      </c>
      <c r="AB28" s="318">
        <v>0.12713071864027645</v>
      </c>
      <c r="AC28" s="318">
        <v>12.468454912792668</v>
      </c>
      <c r="AD28" s="319">
        <v>1</v>
      </c>
      <c r="AE28" s="268"/>
      <c r="AF28" s="317">
        <v>0.20666972788192395</v>
      </c>
      <c r="AG28" s="318">
        <v>1.265094351610602E-2</v>
      </c>
      <c r="AH28" s="318">
        <v>16.336309431688711</v>
      </c>
      <c r="AI28" s="318">
        <v>5.5639648633707566E-60</v>
      </c>
      <c r="AJ28" s="318">
        <v>0.18187430592305537</v>
      </c>
      <c r="AK28" s="318">
        <v>0.23146514984079253</v>
      </c>
      <c r="AL28" s="318">
        <v>16.336309431688711</v>
      </c>
      <c r="AM28" s="319">
        <v>1</v>
      </c>
      <c r="AN28" s="312"/>
    </row>
    <row r="29" spans="1:40">
      <c r="A29" s="333"/>
      <c r="B29" s="16" t="s">
        <v>73</v>
      </c>
      <c r="C29" s="213" t="s">
        <v>24</v>
      </c>
      <c r="D29" s="214"/>
      <c r="E29" s="214"/>
      <c r="F29" s="214"/>
      <c r="G29" s="214"/>
      <c r="H29" s="214"/>
      <c r="I29" s="214"/>
      <c r="J29" s="215"/>
      <c r="K29" s="265"/>
      <c r="L29" s="269"/>
      <c r="M29" s="256" t="s">
        <v>24</v>
      </c>
      <c r="N29" s="257"/>
      <c r="O29" s="257"/>
      <c r="P29" s="257"/>
      <c r="Q29" s="257"/>
      <c r="R29" s="257"/>
      <c r="S29" s="257"/>
      <c r="T29" s="257"/>
      <c r="U29" s="258"/>
      <c r="V29" s="269"/>
      <c r="W29" s="320" t="s">
        <v>131</v>
      </c>
      <c r="X29" s="321"/>
      <c r="Y29" s="321"/>
      <c r="Z29" s="321"/>
      <c r="AA29" s="321"/>
      <c r="AB29" s="321"/>
      <c r="AC29" s="321"/>
      <c r="AD29" s="322"/>
      <c r="AE29" s="269"/>
      <c r="AF29" s="320" t="s">
        <v>131</v>
      </c>
      <c r="AG29" s="321"/>
      <c r="AH29" s="321"/>
      <c r="AI29" s="321"/>
      <c r="AJ29" s="321"/>
      <c r="AK29" s="321"/>
      <c r="AL29" s="321"/>
      <c r="AM29" s="322"/>
      <c r="AN29" s="312"/>
    </row>
    <row r="30" spans="1:40">
      <c r="A30" s="333" t="s">
        <v>75</v>
      </c>
      <c r="B30" s="16" t="s">
        <v>76</v>
      </c>
      <c r="C30" s="210">
        <v>-6.2941926377505286E-2</v>
      </c>
      <c r="D30" s="211">
        <v>1.1388116025821595E-2</v>
      </c>
      <c r="E30" s="211">
        <v>-5.5269832371561511</v>
      </c>
      <c r="F30" s="211">
        <v>3.2582989321638661E-8</v>
      </c>
      <c r="G30" s="211">
        <v>-8.5262231864988117E-2</v>
      </c>
      <c r="H30" s="211">
        <v>-4.0621620890022456E-2</v>
      </c>
      <c r="I30" s="211">
        <v>1.7296712811811233E-5</v>
      </c>
      <c r="J30" s="212">
        <v>5.5269832371561511</v>
      </c>
      <c r="K30" s="264">
        <v>0.9998194642467092</v>
      </c>
      <c r="L30" s="268"/>
      <c r="M30" s="253">
        <v>7.6974418200094791E-2</v>
      </c>
      <c r="N30" s="254">
        <v>1.6313460916865419E-2</v>
      </c>
      <c r="O30" s="254">
        <v>4.7184603311560931</v>
      </c>
      <c r="P30" s="254">
        <v>2.3767489865811252E-6</v>
      </c>
      <c r="Q30" s="254">
        <v>4.5000585852347966E-2</v>
      </c>
      <c r="R30" s="254">
        <v>0.10894825054784162</v>
      </c>
      <c r="S30" s="254">
        <v>2.6815528654802737E-5</v>
      </c>
      <c r="T30" s="254">
        <v>4.7184603311560931</v>
      </c>
      <c r="U30" s="255">
        <v>0.9970965593992015</v>
      </c>
      <c r="V30" s="268"/>
      <c r="W30" s="317">
        <v>-5.618327516880027E-2</v>
      </c>
      <c r="X30" s="318">
        <v>1.1360517116132325E-2</v>
      </c>
      <c r="Y30" s="318">
        <v>-4.9454857199253794</v>
      </c>
      <c r="Z30" s="318">
        <v>7.5961188406410103E-7</v>
      </c>
      <c r="AA30" s="318">
        <v>-7.8449487769577053E-2</v>
      </c>
      <c r="AB30" s="318">
        <v>-3.391706256802348E-2</v>
      </c>
      <c r="AC30" s="318">
        <v>4.9454857199253794</v>
      </c>
      <c r="AD30" s="319">
        <v>0.99858451566574125</v>
      </c>
      <c r="AE30" s="268"/>
      <c r="AF30" s="317">
        <v>7.3890032487953186E-2</v>
      </c>
      <c r="AG30" s="318">
        <v>1.6298980822830215E-2</v>
      </c>
      <c r="AH30" s="318">
        <v>4.5334142846805712</v>
      </c>
      <c r="AI30" s="318">
        <v>5.8045912159161952E-6</v>
      </c>
      <c r="AJ30" s="318">
        <v>4.1944580633941804E-2</v>
      </c>
      <c r="AK30" s="318">
        <v>0.10583548434196458</v>
      </c>
      <c r="AL30" s="318">
        <v>4.5334142846805712</v>
      </c>
      <c r="AM30" s="319">
        <v>0.99496542745366034</v>
      </c>
      <c r="AN30" s="312"/>
    </row>
    <row r="31" spans="1:40">
      <c r="A31" s="333"/>
      <c r="B31" s="16" t="s">
        <v>78</v>
      </c>
      <c r="C31" s="210">
        <v>-0.60437293068771725</v>
      </c>
      <c r="D31" s="211">
        <v>1.4144316423215982E-2</v>
      </c>
      <c r="E31" s="211">
        <v>-42.729030700679239</v>
      </c>
      <c r="F31" s="211">
        <v>0</v>
      </c>
      <c r="G31" s="211">
        <v>-0.63209529167894407</v>
      </c>
      <c r="H31" s="211">
        <v>-0.57665056969649042</v>
      </c>
      <c r="I31" s="211">
        <v>1.0327426852332993E-3</v>
      </c>
      <c r="J31" s="212">
        <v>42.729030700679239</v>
      </c>
      <c r="K31" s="264">
        <v>1</v>
      </c>
      <c r="L31" s="268"/>
      <c r="M31" s="253">
        <v>-0.70166455672866868</v>
      </c>
      <c r="N31" s="254">
        <v>2.0483411039482365E-2</v>
      </c>
      <c r="O31" s="254">
        <v>-34.255259310873079</v>
      </c>
      <c r="P31" s="254">
        <v>5.5147361063330104E-257</v>
      </c>
      <c r="Q31" s="254">
        <v>-0.74181135046078861</v>
      </c>
      <c r="R31" s="254">
        <v>-0.66151776299654874</v>
      </c>
      <c r="S31" s="254">
        <v>1.4113623631929583E-3</v>
      </c>
      <c r="T31" s="254">
        <v>34.255259310873079</v>
      </c>
      <c r="U31" s="255">
        <v>1</v>
      </c>
      <c r="V31" s="268"/>
      <c r="W31" s="317">
        <v>-0.59107061148576578</v>
      </c>
      <c r="X31" s="318">
        <v>1.4110306956428691E-2</v>
      </c>
      <c r="Y31" s="318">
        <v>-41.889280886017332</v>
      </c>
      <c r="Z31" s="318">
        <v>0</v>
      </c>
      <c r="AA31" s="318">
        <v>-0.61872631512516352</v>
      </c>
      <c r="AB31" s="318">
        <v>-0.56341490784636805</v>
      </c>
      <c r="AC31" s="318">
        <v>41.889280886017332</v>
      </c>
      <c r="AD31" s="319">
        <v>1</v>
      </c>
      <c r="AE31" s="268"/>
      <c r="AF31" s="317">
        <v>-0.69482178757151147</v>
      </c>
      <c r="AG31" s="318">
        <v>2.046574785098863E-2</v>
      </c>
      <c r="AH31" s="318">
        <v>-33.950471423302865</v>
      </c>
      <c r="AI31" s="318">
        <v>1.7914293896854589E-252</v>
      </c>
      <c r="AJ31" s="318">
        <v>-0.73493396205264983</v>
      </c>
      <c r="AK31" s="318">
        <v>-0.65470961309037312</v>
      </c>
      <c r="AL31" s="318">
        <v>33.950471423302865</v>
      </c>
      <c r="AM31" s="319">
        <v>1</v>
      </c>
      <c r="AN31" s="312"/>
    </row>
    <row r="32" spans="1:40">
      <c r="A32" s="333"/>
      <c r="B32" s="16" t="s">
        <v>80</v>
      </c>
      <c r="C32" s="210">
        <v>-0.4357997180801752</v>
      </c>
      <c r="D32" s="211">
        <v>1.5694763264341716E-2</v>
      </c>
      <c r="E32" s="211">
        <v>-27.767205579347994</v>
      </c>
      <c r="F32" s="211">
        <v>1.175194277057087E-169</v>
      </c>
      <c r="G32" s="211">
        <v>-0.46656090015976831</v>
      </c>
      <c r="H32" s="211">
        <v>-0.40503853600058209</v>
      </c>
      <c r="I32" s="211">
        <v>4.3638476704565963E-4</v>
      </c>
      <c r="J32" s="212">
        <v>27.767205579347994</v>
      </c>
      <c r="K32" s="264">
        <v>1</v>
      </c>
      <c r="L32" s="268"/>
      <c r="M32" s="253">
        <v>-0.44922958372191518</v>
      </c>
      <c r="N32" s="254">
        <v>2.2382474555903351E-2</v>
      </c>
      <c r="O32" s="254">
        <v>-20.07059508098185</v>
      </c>
      <c r="P32" s="254">
        <v>1.4010958570866104E-89</v>
      </c>
      <c r="Q32" s="254">
        <v>-0.49309847779811306</v>
      </c>
      <c r="R32" s="254">
        <v>-0.40536068964571731</v>
      </c>
      <c r="S32" s="254">
        <v>4.8496145740035106E-4</v>
      </c>
      <c r="T32" s="254">
        <v>20.07059508098185</v>
      </c>
      <c r="U32" s="255">
        <v>1</v>
      </c>
      <c r="V32" s="268"/>
      <c r="W32" s="317">
        <v>-0.43160175828847419</v>
      </c>
      <c r="X32" s="318">
        <v>1.5656710036445452E-2</v>
      </c>
      <c r="Y32" s="318">
        <v>-27.566567770866175</v>
      </c>
      <c r="Z32" s="318">
        <v>3.040776588037393E-167</v>
      </c>
      <c r="AA32" s="318">
        <v>-0.46228835738748564</v>
      </c>
      <c r="AB32" s="318">
        <v>-0.40091515918946274</v>
      </c>
      <c r="AC32" s="318">
        <v>27.566567770866175</v>
      </c>
      <c r="AD32" s="319">
        <v>1</v>
      </c>
      <c r="AE32" s="268"/>
      <c r="AF32" s="317">
        <v>-0.44568942703066544</v>
      </c>
      <c r="AG32" s="318">
        <v>2.2362939535529688E-2</v>
      </c>
      <c r="AH32" s="318">
        <v>-19.929823014660709</v>
      </c>
      <c r="AI32" s="318">
        <v>2.3532223203279132E-88</v>
      </c>
      <c r="AJ32" s="318">
        <v>-0.48952003312879455</v>
      </c>
      <c r="AK32" s="318">
        <v>-0.40185882093253633</v>
      </c>
      <c r="AL32" s="318">
        <v>19.929823014660709</v>
      </c>
      <c r="AM32" s="319">
        <v>1</v>
      </c>
      <c r="AN32" s="312"/>
    </row>
    <row r="33" spans="1:40">
      <c r="A33" s="333"/>
      <c r="B33" s="16" t="s">
        <v>82</v>
      </c>
      <c r="C33" s="213" t="s">
        <v>24</v>
      </c>
      <c r="D33" s="214"/>
      <c r="E33" s="214"/>
      <c r="F33" s="214"/>
      <c r="G33" s="214"/>
      <c r="H33" s="214"/>
      <c r="I33" s="214"/>
      <c r="J33" s="215"/>
      <c r="K33" s="265"/>
      <c r="L33" s="269"/>
      <c r="M33" s="256" t="s">
        <v>24</v>
      </c>
      <c r="N33" s="257"/>
      <c r="O33" s="257"/>
      <c r="P33" s="257"/>
      <c r="Q33" s="257"/>
      <c r="R33" s="257"/>
      <c r="S33" s="257"/>
      <c r="T33" s="257"/>
      <c r="U33" s="258"/>
      <c r="V33" s="269"/>
      <c r="W33" s="320" t="s">
        <v>131</v>
      </c>
      <c r="X33" s="321"/>
      <c r="Y33" s="321"/>
      <c r="Z33" s="321"/>
      <c r="AA33" s="321"/>
      <c r="AB33" s="321"/>
      <c r="AC33" s="321"/>
      <c r="AD33" s="322"/>
      <c r="AE33" s="269"/>
      <c r="AF33" s="320" t="s">
        <v>131</v>
      </c>
      <c r="AG33" s="321"/>
      <c r="AH33" s="321"/>
      <c r="AI33" s="321"/>
      <c r="AJ33" s="321"/>
      <c r="AK33" s="321"/>
      <c r="AL33" s="321"/>
      <c r="AM33" s="322"/>
      <c r="AN33" s="312"/>
    </row>
    <row r="34" spans="1:40">
      <c r="A34" s="333" t="s">
        <v>84</v>
      </c>
      <c r="B34" s="16" t="s">
        <v>85</v>
      </c>
      <c r="C34" s="210">
        <v>-0.32940288054614764</v>
      </c>
      <c r="D34" s="211">
        <v>3.3880324987454177E-2</v>
      </c>
      <c r="E34" s="211">
        <v>-9.7225419374851008</v>
      </c>
      <c r="F34" s="211">
        <v>2.4198401934685735E-22</v>
      </c>
      <c r="G34" s="211">
        <v>-0.39580712177626082</v>
      </c>
      <c r="H34" s="211">
        <v>-0.26299863931603445</v>
      </c>
      <c r="I34" s="211">
        <v>5.3521859927286047E-5</v>
      </c>
      <c r="J34" s="212">
        <v>9.7225419374851008</v>
      </c>
      <c r="K34" s="264">
        <v>0.99999999836950271</v>
      </c>
      <c r="L34" s="268"/>
      <c r="M34" s="253">
        <v>-0.47566124054655251</v>
      </c>
      <c r="N34" s="254">
        <v>4.9798284410942757E-2</v>
      </c>
      <c r="O34" s="254">
        <v>-9.5517595871642094</v>
      </c>
      <c r="P34" s="254">
        <v>1.2783884863862919E-21</v>
      </c>
      <c r="Q34" s="254">
        <v>-0.5732641958651743</v>
      </c>
      <c r="R34" s="254">
        <v>-0.37805828522793072</v>
      </c>
      <c r="S34" s="254">
        <v>1.0987943967658099E-4</v>
      </c>
      <c r="T34" s="254">
        <v>9.5517595871642094</v>
      </c>
      <c r="U34" s="255">
        <v>0.99999999999998435</v>
      </c>
      <c r="V34" s="268"/>
      <c r="W34" s="317">
        <v>-0.33128610458399682</v>
      </c>
      <c r="X34" s="318">
        <v>3.3796762144793234E-2</v>
      </c>
      <c r="Y34" s="318">
        <v>-9.8023030479869533</v>
      </c>
      <c r="Z34" s="318">
        <v>1.1019431909260494E-22</v>
      </c>
      <c r="AA34" s="318">
        <v>-0.39752656559833205</v>
      </c>
      <c r="AB34" s="318">
        <v>-0.26504564356966159</v>
      </c>
      <c r="AC34" s="318">
        <v>9.8023030479869533</v>
      </c>
      <c r="AD34" s="319">
        <v>0.99999999999999778</v>
      </c>
      <c r="AE34" s="268"/>
      <c r="AF34" s="317">
        <v>-0.46852629457961564</v>
      </c>
      <c r="AG34" s="318">
        <v>4.975360640976742E-2</v>
      </c>
      <c r="AH34" s="318">
        <v>-9.4169313219400408</v>
      </c>
      <c r="AI34" s="318">
        <v>4.6558959437499767E-21</v>
      </c>
      <c r="AJ34" s="318">
        <v>-0.56604168252953946</v>
      </c>
      <c r="AK34" s="318">
        <v>-0.37101090662969183</v>
      </c>
      <c r="AL34" s="318">
        <v>9.4169313219400408</v>
      </c>
      <c r="AM34" s="319">
        <v>0.99999999999995581</v>
      </c>
      <c r="AN34" s="312"/>
    </row>
    <row r="35" spans="1:40">
      <c r="A35" s="333"/>
      <c r="B35" s="16" t="s">
        <v>87</v>
      </c>
      <c r="C35" s="210">
        <v>-0.38500800699117627</v>
      </c>
      <c r="D35" s="211">
        <v>2.2586865881700908E-2</v>
      </c>
      <c r="E35" s="211">
        <v>-17.045658703056112</v>
      </c>
      <c r="F35" s="211">
        <v>3.8103561798682216E-65</v>
      </c>
      <c r="G35" s="211">
        <v>-0.42927746695639435</v>
      </c>
      <c r="H35" s="211">
        <v>-0.34073854702595818</v>
      </c>
      <c r="I35" s="211">
        <v>1.6449432666599645E-4</v>
      </c>
      <c r="J35" s="212">
        <v>17.045658703056112</v>
      </c>
      <c r="K35" s="264">
        <v>1</v>
      </c>
      <c r="L35" s="268"/>
      <c r="M35" s="253">
        <v>-0.59711199785654057</v>
      </c>
      <c r="N35" s="254">
        <v>3.3719760459173374E-2</v>
      </c>
      <c r="O35" s="254">
        <v>-17.708073536865765</v>
      </c>
      <c r="P35" s="254">
        <v>3.7428086279635265E-70</v>
      </c>
      <c r="Q35" s="254">
        <v>-0.66320158934311246</v>
      </c>
      <c r="R35" s="254">
        <v>-0.53102240636996867</v>
      </c>
      <c r="S35" s="254">
        <v>3.7755134960665738E-4</v>
      </c>
      <c r="T35" s="254">
        <v>17.708073536865765</v>
      </c>
      <c r="U35" s="255">
        <v>1</v>
      </c>
      <c r="V35" s="268"/>
      <c r="W35" s="317">
        <v>-0.37788085248336067</v>
      </c>
      <c r="X35" s="318">
        <v>2.2531441700581811E-2</v>
      </c>
      <c r="Y35" s="318">
        <v>-16.771268235072725</v>
      </c>
      <c r="Z35" s="318">
        <v>4.0045730630707775E-63</v>
      </c>
      <c r="AA35" s="318">
        <v>-0.42204168301410699</v>
      </c>
      <c r="AB35" s="318">
        <v>-0.33372002195261435</v>
      </c>
      <c r="AC35" s="318">
        <v>16.771268235072725</v>
      </c>
      <c r="AD35" s="319">
        <v>1</v>
      </c>
      <c r="AE35" s="268"/>
      <c r="AF35" s="317">
        <v>-0.58577934256617759</v>
      </c>
      <c r="AG35" s="318">
        <v>3.3690672430342711E-2</v>
      </c>
      <c r="AH35" s="318">
        <v>-17.386988751183523</v>
      </c>
      <c r="AI35" s="318">
        <v>1.0644012489738095E-67</v>
      </c>
      <c r="AJ35" s="318">
        <v>-0.6518119225018042</v>
      </c>
      <c r="AK35" s="318">
        <v>-0.51974676263055097</v>
      </c>
      <c r="AL35" s="318">
        <v>17.386988751183523</v>
      </c>
      <c r="AM35" s="319">
        <v>1</v>
      </c>
      <c r="AN35" s="312"/>
    </row>
    <row r="36" spans="1:40">
      <c r="A36" s="333"/>
      <c r="B36" s="16" t="s">
        <v>89</v>
      </c>
      <c r="C36" s="210">
        <v>-0.32979529343778158</v>
      </c>
      <c r="D36" s="211">
        <v>9.1456882460018239E-3</v>
      </c>
      <c r="E36" s="211">
        <v>-36.06019411190367</v>
      </c>
      <c r="F36" s="211">
        <v>1.2131571160632687E-284</v>
      </c>
      <c r="G36" s="211">
        <v>-0.34772051961928374</v>
      </c>
      <c r="H36" s="211">
        <v>-0.31187006725627942</v>
      </c>
      <c r="I36" s="211">
        <v>7.3575167863397051E-4</v>
      </c>
      <c r="J36" s="212">
        <v>36.06019411190367</v>
      </c>
      <c r="K36" s="264">
        <v>1</v>
      </c>
      <c r="L36" s="268"/>
      <c r="M36" s="253">
        <v>-0.49181388680984989</v>
      </c>
      <c r="N36" s="254">
        <v>1.3259263887672844E-2</v>
      </c>
      <c r="O36" s="254">
        <v>-37.092095833999501</v>
      </c>
      <c r="P36" s="254">
        <v>6.6631244641283487E-301</v>
      </c>
      <c r="Q36" s="254">
        <v>-0.51780159614752275</v>
      </c>
      <c r="R36" s="254">
        <v>-0.46582617747217697</v>
      </c>
      <c r="S36" s="254">
        <v>1.6544020004944501E-3</v>
      </c>
      <c r="T36" s="254">
        <v>37.092095833999501</v>
      </c>
      <c r="U36" s="255">
        <v>1</v>
      </c>
      <c r="V36" s="268"/>
      <c r="W36" s="317">
        <v>-0.32457230144689864</v>
      </c>
      <c r="X36" s="318">
        <v>9.1240583625724694E-3</v>
      </c>
      <c r="Y36" s="318">
        <v>-35.573238196098906</v>
      </c>
      <c r="Z36" s="318">
        <v>4.5594409726948393E-277</v>
      </c>
      <c r="AA36" s="318">
        <v>-0.34245513382205894</v>
      </c>
      <c r="AB36" s="318">
        <v>-0.30668946907173833</v>
      </c>
      <c r="AC36" s="318">
        <v>35.573238196098906</v>
      </c>
      <c r="AD36" s="319">
        <v>1</v>
      </c>
      <c r="AE36" s="268"/>
      <c r="AF36" s="317">
        <v>-0.48563038189135338</v>
      </c>
      <c r="AG36" s="318">
        <v>1.32486242844531E-2</v>
      </c>
      <c r="AH36" s="318">
        <v>-36.655155393094468</v>
      </c>
      <c r="AI36" s="318">
        <v>6.5243975952917436E-294</v>
      </c>
      <c r="AJ36" s="318">
        <v>-0.51159723796728995</v>
      </c>
      <c r="AK36" s="318">
        <v>-0.45966352581541681</v>
      </c>
      <c r="AL36" s="318">
        <v>36.655155393094468</v>
      </c>
      <c r="AM36" s="319">
        <v>1</v>
      </c>
      <c r="AN36" s="312"/>
    </row>
    <row r="37" spans="1:40">
      <c r="A37" s="333"/>
      <c r="B37" s="16" t="s">
        <v>91</v>
      </c>
      <c r="C37" s="210">
        <v>-2.2477389371118161E-2</v>
      </c>
      <c r="D37" s="211">
        <v>7.3869161119888343E-3</v>
      </c>
      <c r="E37" s="211">
        <v>-3.0428651185895768</v>
      </c>
      <c r="F37" s="211">
        <v>2.3434078404822268E-3</v>
      </c>
      <c r="G37" s="211">
        <v>-3.6955484242662519E-2</v>
      </c>
      <c r="H37" s="211">
        <v>-7.9992944995738047E-3</v>
      </c>
      <c r="I37" s="211">
        <v>5.2427351449170015E-6</v>
      </c>
      <c r="J37" s="212">
        <v>3.0428651185895768</v>
      </c>
      <c r="K37" s="264">
        <v>0.86057389741174162</v>
      </c>
      <c r="L37" s="268"/>
      <c r="M37" s="253">
        <v>-0.18584638408434323</v>
      </c>
      <c r="N37" s="254">
        <v>1.0618966813485181E-2</v>
      </c>
      <c r="O37" s="254">
        <v>-17.501362170972623</v>
      </c>
      <c r="P37" s="254">
        <v>1.4391697261766971E-68</v>
      </c>
      <c r="Q37" s="254">
        <v>-0.20665920034270358</v>
      </c>
      <c r="R37" s="254">
        <v>-0.16503356782598289</v>
      </c>
      <c r="S37" s="254">
        <v>3.6879150058093785E-4</v>
      </c>
      <c r="T37" s="254">
        <v>17.501362170972623</v>
      </c>
      <c r="U37" s="255">
        <v>1</v>
      </c>
      <c r="V37" s="268"/>
      <c r="W37" s="317">
        <v>-2.4831960396842587E-2</v>
      </c>
      <c r="X37" s="318">
        <v>7.3692691864646496E-3</v>
      </c>
      <c r="Y37" s="318">
        <v>-3.3696639067619039</v>
      </c>
      <c r="Z37" s="318">
        <v>7.5261526218837387E-4</v>
      </c>
      <c r="AA37" s="318">
        <v>-3.9275467918623255E-2</v>
      </c>
      <c r="AB37" s="318">
        <v>-1.0388452875061915E-2</v>
      </c>
      <c r="AC37" s="318">
        <v>3.3696639067619039</v>
      </c>
      <c r="AD37" s="319">
        <v>0.92068571675143407</v>
      </c>
      <c r="AE37" s="268"/>
      <c r="AF37" s="317">
        <v>-0.18463929574074439</v>
      </c>
      <c r="AG37" s="318">
        <v>1.0609591138259475E-2</v>
      </c>
      <c r="AH37" s="318">
        <v>-17.403054777003863</v>
      </c>
      <c r="AI37" s="318">
        <v>8.0422847867787027E-68</v>
      </c>
      <c r="AJ37" s="318">
        <v>-0.20543373599330744</v>
      </c>
      <c r="AK37" s="318">
        <v>-0.16384485548818134</v>
      </c>
      <c r="AL37" s="318">
        <v>17.403054777003863</v>
      </c>
      <c r="AM37" s="319">
        <v>1</v>
      </c>
      <c r="AN37" s="312"/>
    </row>
    <row r="38" spans="1:40">
      <c r="A38" s="333"/>
      <c r="B38" s="16" t="s">
        <v>93</v>
      </c>
      <c r="C38" s="210">
        <v>-0.13728775178963792</v>
      </c>
      <c r="D38" s="211">
        <v>8.9515819888973565E-3</v>
      </c>
      <c r="E38" s="211">
        <v>-15.336702714661595</v>
      </c>
      <c r="F38" s="211">
        <v>4.3816925471523817E-53</v>
      </c>
      <c r="G38" s="211">
        <v>-0.15483253655784751</v>
      </c>
      <c r="H38" s="211">
        <v>-0.11974296702142834</v>
      </c>
      <c r="I38" s="211">
        <v>1.33168329621195E-4</v>
      </c>
      <c r="J38" s="212">
        <v>15.336702714661595</v>
      </c>
      <c r="K38" s="264">
        <v>1</v>
      </c>
      <c r="L38" s="268"/>
      <c r="M38" s="253">
        <v>-0.30797378260264874</v>
      </c>
      <c r="N38" s="254">
        <v>1.281874191757199E-2</v>
      </c>
      <c r="O38" s="254">
        <v>-24.025273664373948</v>
      </c>
      <c r="P38" s="254">
        <v>1.6743463737731819E-127</v>
      </c>
      <c r="Q38" s="254">
        <v>-0.33309808375923222</v>
      </c>
      <c r="R38" s="254">
        <v>-0.28284948144606525</v>
      </c>
      <c r="S38" s="254">
        <v>6.9475590369319474E-4</v>
      </c>
      <c r="T38" s="254">
        <v>24.025273664373948</v>
      </c>
      <c r="U38" s="255">
        <v>1</v>
      </c>
      <c r="V38" s="268"/>
      <c r="W38" s="317">
        <v>-0.14121419773138441</v>
      </c>
      <c r="X38" s="318">
        <v>8.9298942941020698E-3</v>
      </c>
      <c r="Y38" s="318">
        <v>-15.813647181092859</v>
      </c>
      <c r="Z38" s="318">
        <v>2.5277882047935334E-56</v>
      </c>
      <c r="AA38" s="318">
        <v>-0.15871647538497713</v>
      </c>
      <c r="AB38" s="318">
        <v>-0.12371192007779171</v>
      </c>
      <c r="AC38" s="318">
        <v>15.813647181092859</v>
      </c>
      <c r="AD38" s="319">
        <v>1</v>
      </c>
      <c r="AE38" s="268"/>
      <c r="AF38" s="317">
        <v>-0.30730094764608124</v>
      </c>
      <c r="AG38" s="318">
        <v>1.2807042809268735E-2</v>
      </c>
      <c r="AH38" s="318">
        <v>-23.994684192332119</v>
      </c>
      <c r="AI38" s="318">
        <v>3.4925636591459487E-127</v>
      </c>
      <c r="AJ38" s="318">
        <v>-0.33240231894671418</v>
      </c>
      <c r="AK38" s="318">
        <v>-0.28219957634544829</v>
      </c>
      <c r="AL38" s="318">
        <v>23.994684192332119</v>
      </c>
      <c r="AM38" s="319">
        <v>1</v>
      </c>
      <c r="AN38" s="312"/>
    </row>
    <row r="39" spans="1:40">
      <c r="A39" s="333"/>
      <c r="B39" s="16" t="s">
        <v>95</v>
      </c>
      <c r="C39" s="210">
        <v>-6.6759147386185172E-2</v>
      </c>
      <c r="D39" s="211">
        <v>6.4403191029935901E-3</v>
      </c>
      <c r="E39" s="211">
        <v>-10.365813606216216</v>
      </c>
      <c r="F39" s="211">
        <v>3.5531765803439429E-25</v>
      </c>
      <c r="G39" s="211">
        <v>-7.9381945528542303E-2</v>
      </c>
      <c r="H39" s="211">
        <v>-5.4136349243828041E-2</v>
      </c>
      <c r="I39" s="211">
        <v>6.0838032402459706E-5</v>
      </c>
      <c r="J39" s="212">
        <v>10.365813606216216</v>
      </c>
      <c r="K39" s="264">
        <v>0.9999999996404052</v>
      </c>
      <c r="L39" s="268"/>
      <c r="M39" s="253">
        <v>-0.11307318482732263</v>
      </c>
      <c r="N39" s="254">
        <v>9.2033938022471444E-3</v>
      </c>
      <c r="O39" s="254">
        <v>-12.286031355054496</v>
      </c>
      <c r="P39" s="254">
        <v>1.0841408010336542E-34</v>
      </c>
      <c r="Q39" s="254">
        <v>-0.1311115258000293</v>
      </c>
      <c r="R39" s="254">
        <v>-9.5034843854615969E-2</v>
      </c>
      <c r="S39" s="254">
        <v>1.8177814996397197E-4</v>
      </c>
      <c r="T39" s="254">
        <v>12.286031355054496</v>
      </c>
      <c r="U39" s="255">
        <v>1</v>
      </c>
      <c r="V39" s="268"/>
      <c r="W39" s="317">
        <v>-7.0075044311894999E-2</v>
      </c>
      <c r="X39" s="318">
        <v>6.4246157327264887E-3</v>
      </c>
      <c r="Y39" s="318">
        <v>-10.907274026513091</v>
      </c>
      <c r="Z39" s="318">
        <v>1.0661607156866046E-27</v>
      </c>
      <c r="AA39" s="318">
        <v>-8.266706440401253E-2</v>
      </c>
      <c r="AB39" s="318">
        <v>-5.7483024219777468E-2</v>
      </c>
      <c r="AC39" s="318">
        <v>10.907274026513091</v>
      </c>
      <c r="AD39" s="319">
        <v>0.99999999998158662</v>
      </c>
      <c r="AE39" s="268"/>
      <c r="AF39" s="317">
        <v>-0.11265080515532701</v>
      </c>
      <c r="AG39" s="318">
        <v>9.1950207338070845E-3</v>
      </c>
      <c r="AH39" s="318">
        <v>-12.251283430079372</v>
      </c>
      <c r="AI39" s="318">
        <v>1.6649853012616361E-34</v>
      </c>
      <c r="AJ39" s="318">
        <v>-0.13067273519754327</v>
      </c>
      <c r="AK39" s="318">
        <v>-9.4628875113110744E-2</v>
      </c>
      <c r="AL39" s="318">
        <v>12.251283430079372</v>
      </c>
      <c r="AM39" s="319">
        <v>1</v>
      </c>
      <c r="AN39" s="312"/>
    </row>
    <row r="40" spans="1:40">
      <c r="A40" s="333"/>
      <c r="B40" s="16" t="s">
        <v>97</v>
      </c>
      <c r="C40" s="213" t="s">
        <v>24</v>
      </c>
      <c r="D40" s="214"/>
      <c r="E40" s="214"/>
      <c r="F40" s="214"/>
      <c r="G40" s="214"/>
      <c r="H40" s="214"/>
      <c r="I40" s="214"/>
      <c r="J40" s="215"/>
      <c r="K40" s="265"/>
      <c r="L40" s="269"/>
      <c r="M40" s="256" t="s">
        <v>24</v>
      </c>
      <c r="N40" s="257"/>
      <c r="O40" s="257"/>
      <c r="P40" s="257"/>
      <c r="Q40" s="257"/>
      <c r="R40" s="257"/>
      <c r="S40" s="257"/>
      <c r="T40" s="257"/>
      <c r="U40" s="258"/>
      <c r="V40" s="269"/>
      <c r="W40" s="320" t="s">
        <v>131</v>
      </c>
      <c r="X40" s="321"/>
      <c r="Y40" s="321"/>
      <c r="Z40" s="321"/>
      <c r="AA40" s="321"/>
      <c r="AB40" s="321"/>
      <c r="AC40" s="321"/>
      <c r="AD40" s="322"/>
      <c r="AE40" s="269"/>
      <c r="AF40" s="320" t="s">
        <v>131</v>
      </c>
      <c r="AG40" s="321"/>
      <c r="AH40" s="321"/>
      <c r="AI40" s="321"/>
      <c r="AJ40" s="321"/>
      <c r="AK40" s="321"/>
      <c r="AL40" s="321"/>
      <c r="AM40" s="322"/>
      <c r="AN40" s="312"/>
    </row>
    <row r="41" spans="1:40">
      <c r="A41" s="337" t="s">
        <v>99</v>
      </c>
      <c r="B41" s="16" t="s">
        <v>193</v>
      </c>
      <c r="W41" s="317">
        <v>-0.5416209927240393</v>
      </c>
      <c r="X41" s="318">
        <v>1.7824710009958462E-2</v>
      </c>
      <c r="Y41" s="318">
        <v>-30.385963778453721</v>
      </c>
      <c r="Z41" s="318">
        <v>9.5012433526124334E-203</v>
      </c>
      <c r="AA41" s="318">
        <v>-0.57655679525589176</v>
      </c>
      <c r="AB41" s="318">
        <v>-0.50668519019218683</v>
      </c>
      <c r="AC41" s="318">
        <v>30.385963778453721</v>
      </c>
      <c r="AD41" s="319">
        <v>1</v>
      </c>
      <c r="AF41" s="320"/>
      <c r="AG41" s="321"/>
      <c r="AH41" s="321"/>
      <c r="AI41" s="321"/>
      <c r="AJ41" s="321"/>
      <c r="AK41" s="321"/>
      <c r="AL41" s="321"/>
      <c r="AM41" s="322"/>
      <c r="AN41" s="312"/>
    </row>
    <row r="42" spans="1:40">
      <c r="A42" s="338"/>
      <c r="B42" s="16" t="s">
        <v>194</v>
      </c>
      <c r="W42" s="317">
        <v>-0.53171697806176732</v>
      </c>
      <c r="X42" s="318">
        <v>2.0696478075607216E-2</v>
      </c>
      <c r="Y42" s="318">
        <v>-25.691181664789951</v>
      </c>
      <c r="Z42" s="318">
        <v>1.5602156615411377E-145</v>
      </c>
      <c r="AA42" s="318">
        <v>-0.57228134464895275</v>
      </c>
      <c r="AB42" s="318">
        <v>-0.49115261147458189</v>
      </c>
      <c r="AC42" s="318">
        <v>25.691181664789951</v>
      </c>
      <c r="AD42" s="319">
        <v>1</v>
      </c>
      <c r="AF42" s="320"/>
      <c r="AG42" s="321"/>
      <c r="AH42" s="321"/>
      <c r="AI42" s="321"/>
      <c r="AJ42" s="321"/>
      <c r="AK42" s="321"/>
      <c r="AL42" s="321"/>
      <c r="AM42" s="322"/>
      <c r="AN42" s="312"/>
    </row>
    <row r="43" spans="1:40">
      <c r="A43" s="338"/>
      <c r="B43" s="16" t="s">
        <v>195</v>
      </c>
      <c r="W43" s="317">
        <v>-0.45445127197684426</v>
      </c>
      <c r="X43" s="318">
        <v>1.596029622329672E-2</v>
      </c>
      <c r="Y43" s="318">
        <v>-28.473861989697703</v>
      </c>
      <c r="Z43" s="318">
        <v>2.7100950530839083E-178</v>
      </c>
      <c r="AA43" s="318">
        <v>-0.48573288928761388</v>
      </c>
      <c r="AB43" s="318">
        <v>-0.42316965466607465</v>
      </c>
      <c r="AC43" s="318">
        <v>28.473861989697703</v>
      </c>
      <c r="AD43" s="319">
        <v>1</v>
      </c>
      <c r="AF43" s="320"/>
      <c r="AG43" s="321"/>
      <c r="AH43" s="321"/>
      <c r="AI43" s="321"/>
      <c r="AJ43" s="321"/>
      <c r="AK43" s="321"/>
      <c r="AL43" s="321"/>
      <c r="AM43" s="322"/>
      <c r="AN43" s="312"/>
    </row>
    <row r="44" spans="1:40">
      <c r="A44" s="338"/>
      <c r="B44" s="16" t="s">
        <v>196</v>
      </c>
      <c r="W44" s="317">
        <v>-0.47715976566132368</v>
      </c>
      <c r="X44" s="318">
        <v>1.6806699884711996E-2</v>
      </c>
      <c r="Y44" s="318">
        <v>-28.391044579511178</v>
      </c>
      <c r="Z44" s="318">
        <v>2.8603033073912227E-177</v>
      </c>
      <c r="AA44" s="318">
        <v>-0.51010030427633446</v>
      </c>
      <c r="AB44" s="318">
        <v>-0.44421922704631289</v>
      </c>
      <c r="AC44" s="318">
        <v>28.391044579511178</v>
      </c>
      <c r="AD44" s="319">
        <v>1</v>
      </c>
      <c r="AF44" s="320"/>
      <c r="AG44" s="321"/>
      <c r="AH44" s="321"/>
      <c r="AI44" s="321"/>
      <c r="AJ44" s="321"/>
      <c r="AK44" s="321"/>
      <c r="AL44" s="321"/>
      <c r="AM44" s="322"/>
      <c r="AN44" s="312"/>
    </row>
    <row r="45" spans="1:40">
      <c r="A45" s="338"/>
      <c r="B45" s="16" t="s">
        <v>197</v>
      </c>
      <c r="W45" s="317">
        <v>-0.41048172622445184</v>
      </c>
      <c r="X45" s="318">
        <v>1.6682285693673457E-2</v>
      </c>
      <c r="Y45" s="318">
        <v>-24.605844412562828</v>
      </c>
      <c r="Z45" s="318">
        <v>1.152182635723549E-133</v>
      </c>
      <c r="AA45" s="318">
        <v>-0.44317841741597841</v>
      </c>
      <c r="AB45" s="318">
        <v>-0.37778503503292526</v>
      </c>
      <c r="AC45" s="318">
        <v>24.605844412562828</v>
      </c>
      <c r="AD45" s="319">
        <v>1</v>
      </c>
      <c r="AF45" s="320"/>
      <c r="AG45" s="321"/>
      <c r="AH45" s="321"/>
      <c r="AI45" s="321"/>
      <c r="AJ45" s="321"/>
      <c r="AK45" s="321"/>
      <c r="AL45" s="321"/>
      <c r="AM45" s="322"/>
      <c r="AN45" s="312"/>
    </row>
    <row r="46" spans="1:40">
      <c r="A46" s="338"/>
      <c r="B46" s="16" t="s">
        <v>198</v>
      </c>
      <c r="W46" s="317">
        <v>-0.33340857855382966</v>
      </c>
      <c r="X46" s="318">
        <v>1.750178026962115E-2</v>
      </c>
      <c r="Y46" s="318">
        <v>-19.049980825810398</v>
      </c>
      <c r="Z46" s="318">
        <v>6.6969800740953596E-81</v>
      </c>
      <c r="AA46" s="318">
        <v>-0.36771145019178353</v>
      </c>
      <c r="AB46" s="318">
        <v>-0.29910570691587579</v>
      </c>
      <c r="AC46" s="318">
        <v>19.049980825810398</v>
      </c>
      <c r="AD46" s="319">
        <v>1</v>
      </c>
      <c r="AF46" s="320"/>
      <c r="AG46" s="321"/>
      <c r="AH46" s="321"/>
      <c r="AI46" s="321"/>
      <c r="AJ46" s="321"/>
      <c r="AK46" s="321"/>
      <c r="AL46" s="321"/>
      <c r="AM46" s="322"/>
      <c r="AN46" s="312"/>
    </row>
    <row r="47" spans="1:40">
      <c r="A47" s="338"/>
      <c r="B47" s="16" t="s">
        <v>199</v>
      </c>
      <c r="W47" s="317">
        <v>-0.24517620691775333</v>
      </c>
      <c r="X47" s="318">
        <v>1.7959251962340994E-2</v>
      </c>
      <c r="Y47" s="318">
        <v>-13.651805065816033</v>
      </c>
      <c r="Z47" s="318">
        <v>1.979202197899354E-42</v>
      </c>
      <c r="AA47" s="318">
        <v>-0.28037570692788516</v>
      </c>
      <c r="AB47" s="318">
        <v>-0.20997670690762152</v>
      </c>
      <c r="AC47" s="318">
        <v>13.651805065816033</v>
      </c>
      <c r="AD47" s="319">
        <v>1</v>
      </c>
      <c r="AF47" s="320"/>
      <c r="AG47" s="321"/>
      <c r="AH47" s="321"/>
      <c r="AI47" s="321"/>
      <c r="AJ47" s="321"/>
      <c r="AK47" s="321"/>
      <c r="AL47" s="321"/>
      <c r="AM47" s="322"/>
      <c r="AN47" s="312"/>
    </row>
    <row r="48" spans="1:40">
      <c r="A48" s="338"/>
      <c r="B48" s="16" t="s">
        <v>200</v>
      </c>
      <c r="W48" s="317">
        <v>-0.25538469525608382</v>
      </c>
      <c r="X48" s="318">
        <v>1.6500146887068683E-2</v>
      </c>
      <c r="Y48" s="318">
        <v>-15.477722532047952</v>
      </c>
      <c r="Z48" s="318">
        <v>4.9456769135757791E-54</v>
      </c>
      <c r="AA48" s="318">
        <v>-0.2877244008148917</v>
      </c>
      <c r="AB48" s="318">
        <v>-0.22304498969727593</v>
      </c>
      <c r="AC48" s="318">
        <v>15.477722532047952</v>
      </c>
      <c r="AD48" s="319">
        <v>1</v>
      </c>
      <c r="AF48" s="320"/>
      <c r="AG48" s="321"/>
      <c r="AH48" s="321"/>
      <c r="AI48" s="321"/>
      <c r="AJ48" s="321"/>
      <c r="AK48" s="321"/>
      <c r="AL48" s="321"/>
      <c r="AM48" s="322"/>
      <c r="AN48" s="312"/>
    </row>
    <row r="49" spans="1:40">
      <c r="A49" s="338"/>
      <c r="B49" s="16" t="s">
        <v>201</v>
      </c>
      <c r="W49" s="317">
        <v>-0.17810645662293922</v>
      </c>
      <c r="X49" s="318">
        <v>1.6801724242719369E-2</v>
      </c>
      <c r="Y49" s="318">
        <v>-10.60048683396988</v>
      </c>
      <c r="Z49" s="318">
        <v>2.9697279072027452E-26</v>
      </c>
      <c r="AA49" s="318">
        <v>-0.21103724315524985</v>
      </c>
      <c r="AB49" s="318">
        <v>-0.14517567009062859</v>
      </c>
      <c r="AC49" s="318">
        <v>10.60048683396988</v>
      </c>
      <c r="AD49" s="319">
        <v>1</v>
      </c>
      <c r="AF49" s="320"/>
      <c r="AG49" s="321"/>
      <c r="AH49" s="321"/>
      <c r="AI49" s="321"/>
      <c r="AJ49" s="321"/>
      <c r="AK49" s="321"/>
      <c r="AL49" s="321"/>
      <c r="AM49" s="322"/>
      <c r="AN49" s="312"/>
    </row>
    <row r="50" spans="1:40">
      <c r="A50" s="338"/>
      <c r="B50" s="16" t="s">
        <v>202</v>
      </c>
      <c r="W50" s="317">
        <v>-0.14077522044843888</v>
      </c>
      <c r="X50" s="318">
        <v>1.7096215356641773E-2</v>
      </c>
      <c r="Y50" s="318">
        <v>-8.2342914798244262</v>
      </c>
      <c r="Z50" s="318">
        <v>1.8074445562928262E-16</v>
      </c>
      <c r="AA50" s="318">
        <v>-0.17428319917055965</v>
      </c>
      <c r="AB50" s="318">
        <v>-0.1072672417263181</v>
      </c>
      <c r="AC50" s="318">
        <v>8.2342914798244262</v>
      </c>
      <c r="AD50" s="319">
        <v>0.99999999982454135</v>
      </c>
      <c r="AF50" s="320"/>
      <c r="AG50" s="321"/>
      <c r="AH50" s="321"/>
      <c r="AI50" s="321"/>
      <c r="AJ50" s="321"/>
      <c r="AK50" s="321"/>
      <c r="AL50" s="321"/>
      <c r="AM50" s="322"/>
      <c r="AN50" s="312"/>
    </row>
    <row r="51" spans="1:40">
      <c r="A51" s="338"/>
      <c r="B51" s="16" t="s">
        <v>203</v>
      </c>
      <c r="W51" s="317">
        <v>-7.1725028280478526E-2</v>
      </c>
      <c r="X51" s="318">
        <v>1.7084281758496012E-2</v>
      </c>
      <c r="Y51" s="318">
        <v>-4.1983051611057443</v>
      </c>
      <c r="Z51" s="318">
        <v>2.6893323019156861E-5</v>
      </c>
      <c r="AA51" s="318">
        <v>-0.10520961757140621</v>
      </c>
      <c r="AB51" s="318">
        <v>-3.8240438989550853E-2</v>
      </c>
      <c r="AC51" s="318">
        <v>4.1983051611057443</v>
      </c>
      <c r="AD51" s="319">
        <v>0.98740053916808079</v>
      </c>
      <c r="AF51" s="320"/>
      <c r="AG51" s="321"/>
      <c r="AH51" s="321"/>
      <c r="AI51" s="321"/>
      <c r="AJ51" s="321"/>
      <c r="AK51" s="321"/>
      <c r="AL51" s="321"/>
      <c r="AM51" s="322"/>
      <c r="AN51" s="312"/>
    </row>
    <row r="52" spans="1:40">
      <c r="A52" s="338"/>
      <c r="B52" s="16" t="s">
        <v>204</v>
      </c>
      <c r="W52" s="317">
        <v>-1.2917415026798829E-4</v>
      </c>
      <c r="X52" s="318">
        <v>1.7303935602451751E-2</v>
      </c>
      <c r="Y52" s="318">
        <v>-7.465015660927791E-3</v>
      </c>
      <c r="Z52" s="318">
        <v>0.99404383541776975</v>
      </c>
      <c r="AA52" s="318">
        <v>-3.4044277223103631E-2</v>
      </c>
      <c r="AB52" s="318">
        <v>3.3785928922567654E-2</v>
      </c>
      <c r="AC52" s="318">
        <v>7.465015660927791E-3</v>
      </c>
      <c r="AD52" s="319">
        <v>5.0006456041163827E-2</v>
      </c>
      <c r="AF52" s="320"/>
      <c r="AG52" s="321"/>
      <c r="AH52" s="321"/>
      <c r="AI52" s="321"/>
      <c r="AJ52" s="321"/>
      <c r="AK52" s="321"/>
      <c r="AL52" s="321"/>
      <c r="AM52" s="322"/>
      <c r="AN52" s="312"/>
    </row>
    <row r="53" spans="1:40">
      <c r="A53" s="338"/>
      <c r="B53" s="25" t="s">
        <v>100</v>
      </c>
      <c r="W53" s="317">
        <v>-0.19695799961880089</v>
      </c>
      <c r="X53" s="318">
        <v>1.6867003444603131E-2</v>
      </c>
      <c r="Y53" s="318">
        <v>-11.677118598195388</v>
      </c>
      <c r="Z53" s="318">
        <v>1.6730231555804558E-31</v>
      </c>
      <c r="AA53" s="318">
        <v>-0.23001673108290419</v>
      </c>
      <c r="AB53" s="318">
        <v>-0.1638992681546976</v>
      </c>
      <c r="AC53" s="318">
        <v>11.677118598195388</v>
      </c>
      <c r="AD53" s="319">
        <v>1</v>
      </c>
      <c r="AF53" s="317">
        <v>-0.10945963365909697</v>
      </c>
      <c r="AG53" s="318">
        <v>1.6666413696102177E-2</v>
      </c>
      <c r="AH53" s="318">
        <v>-6.5676777052940079</v>
      </c>
      <c r="AI53" s="318">
        <v>5.1135960175464994E-11</v>
      </c>
      <c r="AJ53" s="318">
        <v>-0.14212524153330866</v>
      </c>
      <c r="AK53" s="318">
        <v>-7.6794025784885284E-2</v>
      </c>
      <c r="AL53" s="318">
        <v>6.5676777052940079</v>
      </c>
      <c r="AM53" s="319">
        <v>0.9999979643341399</v>
      </c>
      <c r="AN53" s="312"/>
    </row>
    <row r="54" spans="1:40">
      <c r="A54" s="338"/>
      <c r="B54" s="25" t="s">
        <v>102</v>
      </c>
      <c r="W54" s="317">
        <v>-0.20810347327310003</v>
      </c>
      <c r="X54" s="318">
        <v>1.6795040454986924E-2</v>
      </c>
      <c r="Y54" s="318">
        <v>-12.390769395932487</v>
      </c>
      <c r="Z54" s="318">
        <v>2.9420935780255467E-35</v>
      </c>
      <c r="AA54" s="318">
        <v>-0.24102115981734606</v>
      </c>
      <c r="AB54" s="318">
        <v>-0.17518578672885399</v>
      </c>
      <c r="AC54" s="318">
        <v>12.390769395932487</v>
      </c>
      <c r="AD54" s="319">
        <v>1</v>
      </c>
      <c r="AF54" s="317">
        <v>-0.12953877122611873</v>
      </c>
      <c r="AG54" s="318">
        <v>1.6592468207022041E-2</v>
      </c>
      <c r="AH54" s="318">
        <v>-7.8070826841359908</v>
      </c>
      <c r="AI54" s="318">
        <v>5.8594516469969358E-15</v>
      </c>
      <c r="AJ54" s="318">
        <v>-0.16205944843951745</v>
      </c>
      <c r="AK54" s="318">
        <v>-9.7018094012720019E-2</v>
      </c>
      <c r="AL54" s="318">
        <v>7.8070826841359908</v>
      </c>
      <c r="AM54" s="319">
        <v>0.99999999749921797</v>
      </c>
      <c r="AN54" s="312"/>
    </row>
    <row r="55" spans="1:40">
      <c r="A55" s="338"/>
      <c r="B55" s="25" t="s">
        <v>104</v>
      </c>
      <c r="W55" s="317">
        <v>-9.5021817481005688E-2</v>
      </c>
      <c r="X55" s="318">
        <v>1.7154377618881181E-2</v>
      </c>
      <c r="Y55" s="318">
        <v>-5.5392168455251172</v>
      </c>
      <c r="Z55" s="318">
        <v>3.0387035217572397E-8</v>
      </c>
      <c r="AA55" s="318">
        <v>-0.1286437921843944</v>
      </c>
      <c r="AB55" s="318">
        <v>-6.1399842777616974E-2</v>
      </c>
      <c r="AC55" s="318">
        <v>5.5392168455251172</v>
      </c>
      <c r="AD55" s="319">
        <v>0.9998277096732906</v>
      </c>
      <c r="AF55" s="317">
        <v>-2.3715390510183773E-2</v>
      </c>
      <c r="AG55" s="318">
        <v>1.6944272354833822E-2</v>
      </c>
      <c r="AH55" s="318">
        <v>-1.3996110315954819</v>
      </c>
      <c r="AI55" s="318">
        <v>0.16163020271240558</v>
      </c>
      <c r="AJ55" s="318">
        <v>-5.6925591969799204E-2</v>
      </c>
      <c r="AK55" s="318">
        <v>9.4948109494316577E-3</v>
      </c>
      <c r="AL55" s="318">
        <v>1.3996110315954819</v>
      </c>
      <c r="AM55" s="319">
        <v>0.28800933266289308</v>
      </c>
      <c r="AN55" s="312"/>
    </row>
    <row r="56" spans="1:40">
      <c r="A56" s="338"/>
      <c r="B56" s="25" t="s">
        <v>106</v>
      </c>
      <c r="W56" s="317">
        <v>-0.1151000505043944</v>
      </c>
      <c r="X56" s="318">
        <v>1.7292662194447497E-2</v>
      </c>
      <c r="Y56" s="318">
        <v>-6.6560052587710805</v>
      </c>
      <c r="Z56" s="318">
        <v>2.8145187233329535E-11</v>
      </c>
      <c r="AA56" s="318">
        <v>-0.14899305809541419</v>
      </c>
      <c r="AB56" s="318">
        <v>-8.1207042913374605E-2</v>
      </c>
      <c r="AC56" s="318">
        <v>6.6560052587710805</v>
      </c>
      <c r="AD56" s="319">
        <v>0.99999867375328799</v>
      </c>
      <c r="AF56" s="317">
        <v>-4.3761304343606429E-2</v>
      </c>
      <c r="AG56" s="318">
        <v>1.7079929251324177E-2</v>
      </c>
      <c r="AH56" s="318">
        <v>-2.5621478695653082</v>
      </c>
      <c r="AI56" s="318">
        <v>1.0402876544268646E-2</v>
      </c>
      <c r="AJ56" s="318">
        <v>-7.7237388738026408E-2</v>
      </c>
      <c r="AK56" s="318">
        <v>-1.0285219949186443E-2</v>
      </c>
      <c r="AL56" s="318">
        <v>2.5621478695653082</v>
      </c>
      <c r="AM56" s="319">
        <v>0.72647641092217663</v>
      </c>
      <c r="AN56" s="312"/>
    </row>
    <row r="57" spans="1:40">
      <c r="A57" s="338"/>
      <c r="B57" s="25" t="s">
        <v>108</v>
      </c>
      <c r="W57" s="317">
        <v>-3.5743716059579836E-2</v>
      </c>
      <c r="X57" s="318">
        <v>1.7606997645892061E-2</v>
      </c>
      <c r="Y57" s="318">
        <v>-2.0300858089748939</v>
      </c>
      <c r="Z57" s="318">
        <v>4.2347967302490214E-2</v>
      </c>
      <c r="AA57" s="318">
        <v>-7.0252810041586788E-2</v>
      </c>
      <c r="AB57" s="318">
        <v>-1.2346220775728764E-3</v>
      </c>
      <c r="AC57" s="318">
        <v>2.0300858089748939</v>
      </c>
      <c r="AD57" s="319">
        <v>0.52798448983395063</v>
      </c>
      <c r="AF57" s="317">
        <v>2.350307244078953E-2</v>
      </c>
      <c r="AG57" s="318">
        <v>1.7389498776033324E-2</v>
      </c>
      <c r="AH57" s="318">
        <v>1.3515669855408425</v>
      </c>
      <c r="AI57" s="318">
        <v>0.17651424625629375</v>
      </c>
      <c r="AJ57" s="318">
        <v>-1.0579757765197588E-2</v>
      </c>
      <c r="AK57" s="318">
        <v>5.7585902646776647E-2</v>
      </c>
      <c r="AL57" s="318">
        <v>1.3515669855408425</v>
      </c>
      <c r="AM57" s="319">
        <v>0.27192572659674735</v>
      </c>
      <c r="AN57" s="312"/>
    </row>
    <row r="58" spans="1:40">
      <c r="A58" s="338"/>
      <c r="B58" s="25" t="s">
        <v>110</v>
      </c>
      <c r="W58" s="317">
        <v>0.18114864631692768</v>
      </c>
      <c r="X58" s="318">
        <v>1.9615526186495903E-2</v>
      </c>
      <c r="Y58" s="318">
        <v>9.2349623759589736</v>
      </c>
      <c r="Z58" s="318">
        <v>2.5864917544862004E-20</v>
      </c>
      <c r="AA58" s="318">
        <v>0.14270290728235477</v>
      </c>
      <c r="AB58" s="318">
        <v>0.21959438535150058</v>
      </c>
      <c r="AC58" s="318">
        <v>9.2349623759589736</v>
      </c>
      <c r="AD58" s="319">
        <v>0.99999999999982747</v>
      </c>
      <c r="AF58" s="317">
        <v>0.24010923264247966</v>
      </c>
      <c r="AG58" s="318">
        <v>1.9365833824265814E-2</v>
      </c>
      <c r="AH58" s="318">
        <v>12.39860027827036</v>
      </c>
      <c r="AI58" s="318">
        <v>2.6785181216928273E-35</v>
      </c>
      <c r="AJ58" s="318">
        <v>0.20215285250002826</v>
      </c>
      <c r="AK58" s="318">
        <v>0.27806561278493103</v>
      </c>
      <c r="AL58" s="318">
        <v>12.39860027827036</v>
      </c>
      <c r="AM58" s="319">
        <v>1</v>
      </c>
      <c r="AN58" s="312"/>
    </row>
    <row r="59" spans="1:40">
      <c r="A59" s="338"/>
      <c r="B59" s="25" t="s">
        <v>112</v>
      </c>
      <c r="W59" s="317">
        <v>0.18293442022767095</v>
      </c>
      <c r="X59" s="318">
        <v>1.8584940336074891E-2</v>
      </c>
      <c r="Y59" s="318">
        <v>9.8431534844682957</v>
      </c>
      <c r="Z59" s="318">
        <v>7.3473737813180777E-23</v>
      </c>
      <c r="AA59" s="318">
        <v>0.14650859308744665</v>
      </c>
      <c r="AB59" s="318">
        <v>0.21936024736789525</v>
      </c>
      <c r="AC59" s="318">
        <v>9.8431534844682957</v>
      </c>
      <c r="AD59" s="319">
        <v>0.99999999999999845</v>
      </c>
      <c r="AF59" s="317">
        <v>0.25032866669181342</v>
      </c>
      <c r="AG59" s="318">
        <v>1.8357270694589471E-2</v>
      </c>
      <c r="AH59" s="318">
        <v>13.636486101694519</v>
      </c>
      <c r="AI59" s="318">
        <v>2.4556029196112941E-42</v>
      </c>
      <c r="AJ59" s="318">
        <v>0.21434903621555446</v>
      </c>
      <c r="AK59" s="318">
        <v>0.28630829716807238</v>
      </c>
      <c r="AL59" s="318">
        <v>13.636486101694519</v>
      </c>
      <c r="AM59" s="319">
        <v>1</v>
      </c>
    </row>
    <row r="60" spans="1:40">
      <c r="A60" s="338"/>
      <c r="B60" s="25" t="s">
        <v>114</v>
      </c>
      <c r="W60" s="317">
        <v>0.10118558781906918</v>
      </c>
      <c r="X60" s="318">
        <v>1.8476736941445422E-2</v>
      </c>
      <c r="Y60" s="318">
        <v>5.4763775735800193</v>
      </c>
      <c r="Z60" s="318">
        <v>4.3417979239851225E-8</v>
      </c>
      <c r="AA60" s="318">
        <v>6.4971835513495169E-2</v>
      </c>
      <c r="AB60" s="318">
        <v>0.13739934012464319</v>
      </c>
      <c r="AC60" s="318">
        <v>5.4763775735800193</v>
      </c>
      <c r="AD60" s="319">
        <v>0.99978128878235306</v>
      </c>
      <c r="AF60" s="317">
        <v>0.15908911609635126</v>
      </c>
      <c r="AG60" s="318">
        <v>1.8248613718707399E-2</v>
      </c>
      <c r="AH60" s="318">
        <v>8.7178740560036356</v>
      </c>
      <c r="AI60" s="318">
        <v>2.8398040069354433E-18</v>
      </c>
      <c r="AJ60" s="318">
        <v>0.12332244962252745</v>
      </c>
      <c r="AK60" s="318">
        <v>0.19485578257017508</v>
      </c>
      <c r="AL60" s="318">
        <v>8.7178740560036356</v>
      </c>
      <c r="AM60" s="319">
        <v>0.99999999999300238</v>
      </c>
    </row>
    <row r="61" spans="1:40">
      <c r="A61" s="338"/>
      <c r="B61" s="25" t="s">
        <v>116</v>
      </c>
      <c r="W61" s="317">
        <v>0.13280140676567898</v>
      </c>
      <c r="X61" s="318">
        <v>1.8656085511443654E-2</v>
      </c>
      <c r="Y61" s="318">
        <v>7.1183961224994663</v>
      </c>
      <c r="Z61" s="318">
        <v>1.0923142935676534E-12</v>
      </c>
      <c r="AA61" s="318">
        <v>9.6236137592659268E-2</v>
      </c>
      <c r="AB61" s="318">
        <v>0.1693666759386987</v>
      </c>
      <c r="AC61" s="318">
        <v>7.1183961224994663</v>
      </c>
      <c r="AD61" s="319">
        <v>0.99999987549368852</v>
      </c>
      <c r="AF61" s="317">
        <v>0.17735500005001564</v>
      </c>
      <c r="AG61" s="318">
        <v>1.8424569302563348E-2</v>
      </c>
      <c r="AH61" s="318">
        <v>9.6260052073695341</v>
      </c>
      <c r="AI61" s="318">
        <v>6.2260967170475373E-22</v>
      </c>
      <c r="AJ61" s="318">
        <v>0.14124346657538883</v>
      </c>
      <c r="AK61" s="318">
        <v>0.21346653352464245</v>
      </c>
      <c r="AL61" s="318">
        <v>9.6260052073695341</v>
      </c>
      <c r="AM61" s="319">
        <v>0.99999999999999112</v>
      </c>
    </row>
    <row r="62" spans="1:40">
      <c r="A62" s="338"/>
      <c r="B62" s="25" t="s">
        <v>118</v>
      </c>
      <c r="W62" s="317">
        <v>0.2452607359399499</v>
      </c>
      <c r="X62" s="318">
        <v>1.8955345346397721E-2</v>
      </c>
      <c r="Y62" s="318">
        <v>12.938869298235145</v>
      </c>
      <c r="Z62" s="318">
        <v>2.7268987715602074E-38</v>
      </c>
      <c r="AA62" s="318">
        <v>0.20810892805220055</v>
      </c>
      <c r="AB62" s="318">
        <v>0.28241254382769926</v>
      </c>
      <c r="AC62" s="318">
        <v>12.938869298235145</v>
      </c>
      <c r="AD62" s="319">
        <v>1</v>
      </c>
      <c r="AF62" s="317">
        <v>0.2521566041565107</v>
      </c>
      <c r="AG62" s="318">
        <v>1.8715553319641007E-2</v>
      </c>
      <c r="AH62" s="318">
        <v>13.473104420155474</v>
      </c>
      <c r="AI62" s="318">
        <v>2.2746486011736282E-41</v>
      </c>
      <c r="AJ62" s="318">
        <v>0.2154747518374798</v>
      </c>
      <c r="AK62" s="318">
        <v>0.28883845647554163</v>
      </c>
      <c r="AL62" s="318">
        <v>13.473104420155474</v>
      </c>
      <c r="AM62" s="319">
        <v>1</v>
      </c>
    </row>
    <row r="63" spans="1:40">
      <c r="A63" s="338"/>
      <c r="B63" s="25" t="s">
        <v>120</v>
      </c>
      <c r="W63" s="317">
        <v>0.1879864649269111</v>
      </c>
      <c r="X63" s="318">
        <v>1.8049322679900254E-2</v>
      </c>
      <c r="Y63" s="318">
        <v>10.41515342491234</v>
      </c>
      <c r="Z63" s="318">
        <v>2.11815341191597E-25</v>
      </c>
      <c r="AA63" s="318">
        <v>0.15261042948922987</v>
      </c>
      <c r="AB63" s="318">
        <v>0.22336250036459232</v>
      </c>
      <c r="AC63" s="318">
        <v>10.41515342491234</v>
      </c>
      <c r="AD63" s="319">
        <v>0.99999999979946363</v>
      </c>
      <c r="AF63" s="317">
        <v>0.1906930818039754</v>
      </c>
      <c r="AG63" s="318">
        <v>1.7819485331999767E-2</v>
      </c>
      <c r="AH63" s="318">
        <v>10.701379880008865</v>
      </c>
      <c r="AI63" s="318">
        <v>1.0067737580448923E-26</v>
      </c>
      <c r="AJ63" s="318">
        <v>0.15576749247269023</v>
      </c>
      <c r="AK63" s="318">
        <v>0.22561867113526057</v>
      </c>
      <c r="AL63" s="318">
        <v>10.701379880008865</v>
      </c>
      <c r="AM63" s="319">
        <v>1</v>
      </c>
    </row>
    <row r="64" spans="1:40">
      <c r="A64" s="338"/>
      <c r="B64" s="25" t="s">
        <v>122</v>
      </c>
      <c r="W64" s="317">
        <v>9.6822227051385143E-2</v>
      </c>
      <c r="X64" s="318">
        <v>1.8276340363734007E-2</v>
      </c>
      <c r="Y64" s="318">
        <v>5.2976813259349678</v>
      </c>
      <c r="Z64" s="318">
        <v>1.1729641503123601E-7</v>
      </c>
      <c r="AA64" s="318">
        <v>6.1001244965527106E-2</v>
      </c>
      <c r="AB64" s="318">
        <v>0.13264320913724317</v>
      </c>
      <c r="AC64" s="318">
        <v>5.2976813259349678</v>
      </c>
      <c r="AD64" s="319">
        <v>0.99957764868074017</v>
      </c>
      <c r="AF64" s="317">
        <v>9.0347056368317871E-2</v>
      </c>
      <c r="AG64" s="318">
        <v>1.804204179621971E-2</v>
      </c>
      <c r="AH64" s="318">
        <v>5.0075849168716591</v>
      </c>
      <c r="AI64" s="318">
        <v>5.5128494285660921E-7</v>
      </c>
      <c r="AJ64" s="318">
        <v>5.4985263884834455E-2</v>
      </c>
      <c r="AK64" s="318">
        <v>0.12570884885180128</v>
      </c>
      <c r="AL64" s="318">
        <v>5.0075849168716591</v>
      </c>
      <c r="AM64" s="319">
        <v>0.99884667671957472</v>
      </c>
    </row>
    <row r="65" spans="1:39">
      <c r="A65" s="339"/>
      <c r="B65" s="25" t="s">
        <v>124</v>
      </c>
      <c r="W65" s="320" t="s">
        <v>131</v>
      </c>
      <c r="X65" s="321"/>
      <c r="Y65" s="321"/>
      <c r="Z65" s="321"/>
      <c r="AA65" s="321"/>
      <c r="AB65" s="321"/>
      <c r="AC65" s="321"/>
      <c r="AD65" s="322"/>
      <c r="AF65" s="320" t="s">
        <v>131</v>
      </c>
      <c r="AG65" s="321"/>
      <c r="AH65" s="321"/>
      <c r="AI65" s="321"/>
      <c r="AJ65" s="321"/>
      <c r="AK65" s="321"/>
      <c r="AL65" s="321"/>
      <c r="AM65" s="322"/>
    </row>
    <row r="66" spans="1:39">
      <c r="A66" s="352" t="s">
        <v>126</v>
      </c>
      <c r="B66" s="352"/>
      <c r="C66" s="210">
        <v>-4.2935221009687559E-2</v>
      </c>
      <c r="D66" s="211">
        <v>1.802063007925285E-4</v>
      </c>
      <c r="E66" s="211">
        <v>-238.25593678391343</v>
      </c>
      <c r="F66" s="211">
        <v>0</v>
      </c>
      <c r="G66" s="211">
        <v>-4.3288418999182773E-2</v>
      </c>
      <c r="H66" s="211">
        <v>-4.2582023020192344E-2</v>
      </c>
      <c r="I66" s="211">
        <v>3.1141713984816039E-2</v>
      </c>
      <c r="J66" s="212">
        <v>238.25593678391343</v>
      </c>
      <c r="K66" s="264">
        <v>1</v>
      </c>
      <c r="L66" s="268"/>
      <c r="M66" s="253">
        <v>-3.9645581577698867E-2</v>
      </c>
      <c r="N66" s="254">
        <v>2.6145103501093523E-4</v>
      </c>
      <c r="O66" s="254">
        <v>-151.63673601843146</v>
      </c>
      <c r="P66" s="254">
        <v>0</v>
      </c>
      <c r="Q66" s="254">
        <v>-4.0158016774815258E-2</v>
      </c>
      <c r="R66" s="254">
        <v>-3.9133146380582476E-2</v>
      </c>
      <c r="S66" s="254">
        <v>2.6948951519417234E-2</v>
      </c>
      <c r="T66" s="254">
        <v>151.63673601843146</v>
      </c>
      <c r="U66" s="255">
        <v>1</v>
      </c>
      <c r="V66" s="268"/>
      <c r="W66" s="317">
        <v>-2.1163975155018611E-2</v>
      </c>
      <c r="X66" s="318">
        <v>2.3312171053792106E-3</v>
      </c>
      <c r="Y66" s="318">
        <v>-9.0785088639678388</v>
      </c>
      <c r="Z66" s="318">
        <v>1.1018089077508886E-19</v>
      </c>
      <c r="AA66" s="318">
        <v>-2.5733078405893582E-2</v>
      </c>
      <c r="AB66" s="318">
        <v>-1.6594871904143639E-2</v>
      </c>
      <c r="AC66" s="318">
        <v>9.0785088639678388</v>
      </c>
      <c r="AD66" s="319">
        <v>0.9999999999994561</v>
      </c>
      <c r="AE66" s="268"/>
      <c r="AF66" s="317">
        <v>-7.3638039131978777E-2</v>
      </c>
      <c r="AG66" s="318">
        <v>3.8113990276002789E-3</v>
      </c>
      <c r="AH66" s="318">
        <v>-19.320474869917394</v>
      </c>
      <c r="AI66" s="318">
        <v>3.7687373180591692E-83</v>
      </c>
      <c r="AJ66" s="318">
        <v>-8.1108252481888604E-2</v>
      </c>
      <c r="AK66" s="318">
        <v>-6.6167825782068951E-2</v>
      </c>
      <c r="AL66" s="318">
        <v>19.320474869917394</v>
      </c>
      <c r="AM66" s="319">
        <v>1</v>
      </c>
    </row>
    <row r="67" spans="1:39">
      <c r="A67" s="352" t="s">
        <v>127</v>
      </c>
      <c r="B67" s="352"/>
      <c r="C67" s="210">
        <v>-2.312625567476069E-2</v>
      </c>
      <c r="D67" s="211">
        <v>2.3353781998447587E-3</v>
      </c>
      <c r="E67" s="211">
        <v>-9.902574099688854</v>
      </c>
      <c r="F67" s="211">
        <v>4.0625993028989902E-23</v>
      </c>
      <c r="G67" s="211">
        <v>-2.770351452347198E-2</v>
      </c>
      <c r="H67" s="211">
        <v>-1.8548996826049401E-2</v>
      </c>
      <c r="I67" s="211">
        <v>5.5522227307327347E-5</v>
      </c>
      <c r="J67" s="212">
        <v>9.902574099688854</v>
      </c>
      <c r="K67" s="264">
        <v>0.99999999836957476</v>
      </c>
      <c r="L67" s="268"/>
      <c r="M67" s="253">
        <v>-7.1795907990665764E-2</v>
      </c>
      <c r="N67" s="254">
        <v>3.8143840097094421E-3</v>
      </c>
      <c r="O67" s="254">
        <v>-18.822412166134988</v>
      </c>
      <c r="P67" s="254">
        <v>5.1396115524595117E-79</v>
      </c>
      <c r="Q67" s="254">
        <v>-7.9271971804340577E-2</v>
      </c>
      <c r="R67" s="254">
        <v>-6.4319844176990951E-2</v>
      </c>
      <c r="S67" s="254">
        <v>4.2654285010575247E-4</v>
      </c>
      <c r="T67" s="254">
        <v>18.822412166134988</v>
      </c>
      <c r="U67" s="255">
        <v>1</v>
      </c>
      <c r="V67" s="268"/>
      <c r="W67" s="317">
        <v>-0.16603216108966279</v>
      </c>
      <c r="X67" s="318">
        <v>3.4417055594210548E-3</v>
      </c>
      <c r="Y67" s="318">
        <v>-48.241244994121992</v>
      </c>
      <c r="Z67" s="318">
        <v>0</v>
      </c>
      <c r="AA67" s="318">
        <v>-0.17277778251797982</v>
      </c>
      <c r="AB67" s="318">
        <v>-0.15928653966134576</v>
      </c>
      <c r="AC67" s="318">
        <v>48.241244994121992</v>
      </c>
      <c r="AD67" s="319">
        <v>1</v>
      </c>
      <c r="AE67" s="268"/>
      <c r="AF67" s="317">
        <v>-0.16722550007820031</v>
      </c>
      <c r="AG67" s="318">
        <v>5.326339697324E-3</v>
      </c>
      <c r="AH67" s="318">
        <v>-31.395950987169645</v>
      </c>
      <c r="AI67" s="318">
        <v>3.080112043660463E-216</v>
      </c>
      <c r="AJ67" s="318">
        <v>-0.17766494596800947</v>
      </c>
      <c r="AK67" s="318">
        <v>-0.15678605418839114</v>
      </c>
      <c r="AL67" s="318">
        <v>31.395950987169645</v>
      </c>
      <c r="AM67" s="319">
        <v>1</v>
      </c>
    </row>
    <row r="68" spans="1:39">
      <c r="A68" s="352" t="s">
        <v>132</v>
      </c>
      <c r="B68" s="352"/>
      <c r="C68" s="216">
        <v>-0.16515185640669663</v>
      </c>
      <c r="D68" s="217">
        <v>3.4491557703325636E-3</v>
      </c>
      <c r="E68" s="217">
        <v>-47.881820191255926</v>
      </c>
      <c r="F68" s="217">
        <v>0</v>
      </c>
      <c r="G68" s="217">
        <v>-0.17191207998478253</v>
      </c>
      <c r="H68" s="217">
        <v>-0.15839163282861074</v>
      </c>
      <c r="I68" s="217">
        <v>1.2965004333707871E-3</v>
      </c>
      <c r="J68" s="218">
        <v>47.881820191255926</v>
      </c>
      <c r="K68" s="266">
        <v>1</v>
      </c>
      <c r="L68" s="268"/>
      <c r="M68" s="259">
        <v>-0.16938521493066283</v>
      </c>
      <c r="N68" s="260">
        <v>5.3306690074307181E-3</v>
      </c>
      <c r="O68" s="260">
        <v>-31.775601654229007</v>
      </c>
      <c r="P68" s="260">
        <v>1.9131243901345648E-221</v>
      </c>
      <c r="Q68" s="260">
        <v>-0.17983314612156734</v>
      </c>
      <c r="R68" s="260">
        <v>-0.15893728373975832</v>
      </c>
      <c r="S68" s="260">
        <v>1.2146666679727772E-3</v>
      </c>
      <c r="T68" s="260">
        <v>31.775601654229007</v>
      </c>
      <c r="U68" s="261">
        <v>1</v>
      </c>
      <c r="V68" s="268"/>
      <c r="W68" s="323">
        <v>-4.3503336352478543E-2</v>
      </c>
      <c r="X68" s="324">
        <v>1.8003633792240326E-4</v>
      </c>
      <c r="Y68" s="324">
        <v>-241.63642103867244</v>
      </c>
      <c r="Z68" s="324">
        <v>0</v>
      </c>
      <c r="AA68" s="324">
        <v>-4.3856201220782202E-2</v>
      </c>
      <c r="AB68" s="324">
        <v>-4.3150471484174883E-2</v>
      </c>
      <c r="AC68" s="324">
        <v>241.63642103867244</v>
      </c>
      <c r="AD68" s="325">
        <v>1</v>
      </c>
      <c r="AE68" s="268"/>
      <c r="AF68" s="323">
        <v>-3.9952370555842998E-2</v>
      </c>
      <c r="AG68" s="324">
        <v>2.6186389666380737E-4</v>
      </c>
      <c r="AH68" s="324">
        <v>-152.56922036540089</v>
      </c>
      <c r="AI68" s="324">
        <v>0</v>
      </c>
      <c r="AJ68" s="324">
        <v>-4.0465614947876392E-2</v>
      </c>
      <c r="AK68" s="324">
        <v>-3.9439126163809603E-2</v>
      </c>
      <c r="AL68" s="324">
        <v>152.56922036540089</v>
      </c>
      <c r="AM68" s="325">
        <v>1</v>
      </c>
    </row>
    <row r="69" spans="1:39">
      <c r="C69" s="275"/>
      <c r="D69" s="275"/>
      <c r="E69" s="275"/>
      <c r="F69" s="275"/>
      <c r="G69" s="275"/>
      <c r="H69" s="275"/>
      <c r="I69" s="275"/>
      <c r="J69" s="275"/>
      <c r="K69" s="275"/>
      <c r="L69" s="275"/>
      <c r="M69" s="370"/>
      <c r="N69" s="370"/>
      <c r="O69" s="370"/>
      <c r="P69" s="370"/>
      <c r="Q69" s="370"/>
      <c r="R69" s="370"/>
      <c r="S69" s="370"/>
      <c r="T69" s="370"/>
      <c r="U69" s="370"/>
      <c r="V69" s="275"/>
      <c r="W69" s="390"/>
      <c r="X69" s="390"/>
      <c r="Y69" s="390"/>
      <c r="Z69" s="390"/>
      <c r="AA69" s="390"/>
      <c r="AB69" s="390"/>
      <c r="AC69" s="390"/>
      <c r="AD69" s="390"/>
      <c r="AE69" s="275"/>
      <c r="AF69" s="390"/>
      <c r="AG69" s="390"/>
      <c r="AH69" s="390"/>
      <c r="AI69" s="390"/>
      <c r="AJ69" s="390"/>
      <c r="AK69" s="390"/>
      <c r="AL69" s="390"/>
      <c r="AM69" s="390"/>
    </row>
    <row r="70" spans="1:39">
      <c r="C70" s="275"/>
      <c r="D70" s="275"/>
      <c r="E70" s="275"/>
      <c r="F70" s="275"/>
      <c r="G70" s="275"/>
      <c r="H70" s="275"/>
      <c r="I70" s="275"/>
      <c r="J70" s="275"/>
      <c r="K70" s="275"/>
      <c r="L70" s="275"/>
      <c r="M70" s="370"/>
      <c r="N70" s="370"/>
      <c r="O70" s="370"/>
      <c r="P70" s="370"/>
      <c r="Q70" s="370"/>
      <c r="R70" s="370"/>
      <c r="S70" s="370"/>
      <c r="T70" s="370"/>
      <c r="U70" s="370"/>
      <c r="V70" s="275"/>
      <c r="W70" s="390"/>
      <c r="X70" s="390"/>
      <c r="Y70" s="390"/>
      <c r="Z70" s="390"/>
      <c r="AA70" s="390"/>
      <c r="AB70" s="390"/>
      <c r="AC70" s="390"/>
      <c r="AD70" s="390"/>
      <c r="AE70" s="275"/>
      <c r="AF70" s="390"/>
      <c r="AG70" s="390"/>
      <c r="AH70" s="390"/>
      <c r="AI70" s="390"/>
      <c r="AJ70" s="390"/>
      <c r="AK70" s="390"/>
      <c r="AL70" s="390"/>
      <c r="AM70" s="390"/>
    </row>
  </sheetData>
  <mergeCells count="49">
    <mergeCell ref="W69:AD69"/>
    <mergeCell ref="W70:AD70"/>
    <mergeCell ref="AF1:AM1"/>
    <mergeCell ref="AF2:AM2"/>
    <mergeCell ref="AF3:AF4"/>
    <mergeCell ref="AG3:AG4"/>
    <mergeCell ref="AH3:AH4"/>
    <mergeCell ref="AI3:AI4"/>
    <mergeCell ref="AJ3:AK3"/>
    <mergeCell ref="AL3:AL4"/>
    <mergeCell ref="AM3:AM4"/>
    <mergeCell ref="AF69:AM69"/>
    <mergeCell ref="AF70:AM70"/>
    <mergeCell ref="A18:A25"/>
    <mergeCell ref="W1:AD1"/>
    <mergeCell ref="W2:AD2"/>
    <mergeCell ref="W3:W4"/>
    <mergeCell ref="X3:X4"/>
    <mergeCell ref="Y3:Y4"/>
    <mergeCell ref="Z3:Z4"/>
    <mergeCell ref="AA3:AB3"/>
    <mergeCell ref="AC3:AC4"/>
    <mergeCell ref="AD3:AD4"/>
    <mergeCell ref="A3:B4"/>
    <mergeCell ref="A6:A7"/>
    <mergeCell ref="A8:A9"/>
    <mergeCell ref="A10:A13"/>
    <mergeCell ref="A14:A17"/>
    <mergeCell ref="C1:K1"/>
    <mergeCell ref="A66:B66"/>
    <mergeCell ref="A67:B67"/>
    <mergeCell ref="A68:B68"/>
    <mergeCell ref="A26:A27"/>
    <mergeCell ref="A28:A29"/>
    <mergeCell ref="A30:A33"/>
    <mergeCell ref="A34:A40"/>
    <mergeCell ref="A41:A65"/>
    <mergeCell ref="M70:U70"/>
    <mergeCell ref="M1:U1"/>
    <mergeCell ref="M2:U2"/>
    <mergeCell ref="M3:M4"/>
    <mergeCell ref="N3:N4"/>
    <mergeCell ref="O3:O4"/>
    <mergeCell ref="P3:P4"/>
    <mergeCell ref="Q3:R3"/>
    <mergeCell ref="S3:S4"/>
    <mergeCell ref="T3:T4"/>
    <mergeCell ref="U3:U4"/>
    <mergeCell ref="M69:U6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6985-BA8A-4B9E-8C69-F1B7DAD2DD7D}">
  <dimension ref="A1:AL23"/>
  <sheetViews>
    <sheetView topLeftCell="O1" workbookViewId="0">
      <selection activeCell="AA30" sqref="AA30"/>
    </sheetView>
  </sheetViews>
  <sheetFormatPr baseColWidth="10" defaultColWidth="8.83203125" defaultRowHeight="15"/>
  <cols>
    <col min="1" max="1" width="8.5" bestFit="1" customWidth="1"/>
    <col min="2" max="2" width="11" bestFit="1" customWidth="1"/>
    <col min="3" max="3" width="7" bestFit="1" customWidth="1"/>
    <col min="4" max="4" width="10.1640625" bestFit="1" customWidth="1"/>
    <col min="5" max="5" width="9.1640625" bestFit="1" customWidth="1"/>
    <col min="6" max="6" width="4.83203125" bestFit="1" customWidth="1"/>
    <col min="7" max="7" width="8.1640625" bestFit="1" customWidth="1"/>
    <col min="8" max="8" width="9.1640625" bestFit="1" customWidth="1"/>
    <col min="9" max="9" width="7.83203125" bestFit="1" customWidth="1"/>
    <col min="11" max="11" width="8.5" bestFit="1" customWidth="1"/>
    <col min="12" max="12" width="11" bestFit="1" customWidth="1"/>
    <col min="13" max="13" width="6.1640625" bestFit="1" customWidth="1"/>
    <col min="14" max="14" width="10.1640625" bestFit="1" customWidth="1"/>
    <col min="15" max="15" width="9.1640625" bestFit="1" customWidth="1"/>
    <col min="16" max="16" width="4.83203125" bestFit="1" customWidth="1"/>
    <col min="17" max="17" width="8.1640625" bestFit="1" customWidth="1"/>
    <col min="18" max="18" width="9.1640625" bestFit="1" customWidth="1"/>
    <col min="19" max="19" width="7.83203125" bestFit="1" customWidth="1"/>
    <col min="21" max="21" width="9" bestFit="1" customWidth="1"/>
    <col min="22" max="22" width="12.1640625" bestFit="1" customWidth="1"/>
    <col min="23" max="23" width="7.83203125" bestFit="1" customWidth="1"/>
    <col min="24" max="24" width="11.1640625" bestFit="1" customWidth="1"/>
    <col min="25" max="25" width="10.1640625" bestFit="1" customWidth="1"/>
    <col min="26" max="26" width="5.1640625" bestFit="1" customWidth="1"/>
    <col min="27" max="27" width="10.1640625" bestFit="1" customWidth="1"/>
    <col min="28" max="28" width="7.83203125" bestFit="1" customWidth="1"/>
    <col min="30" max="30" width="9" bestFit="1" customWidth="1"/>
    <col min="31" max="31" width="12.1640625" bestFit="1" customWidth="1"/>
    <col min="32" max="32" width="6.83203125" bestFit="1" customWidth="1"/>
    <col min="33" max="33" width="11.1640625" bestFit="1" customWidth="1"/>
    <col min="34" max="34" width="10.1640625" bestFit="1" customWidth="1"/>
    <col min="35" max="35" width="5.1640625" bestFit="1" customWidth="1"/>
    <col min="36" max="36" width="10.1640625" bestFit="1" customWidth="1"/>
    <col min="37" max="37" width="7.83203125" bestFit="1" customWidth="1"/>
  </cols>
  <sheetData>
    <row r="1" spans="1:38">
      <c r="A1" s="395" t="s">
        <v>233</v>
      </c>
      <c r="B1" s="395"/>
      <c r="C1" s="395"/>
      <c r="D1" s="395"/>
      <c r="E1" s="395"/>
      <c r="F1" s="395"/>
      <c r="G1" s="395"/>
      <c r="H1" s="395"/>
      <c r="I1" s="395"/>
      <c r="J1" s="184"/>
      <c r="K1" s="391" t="s">
        <v>244</v>
      </c>
      <c r="L1" s="391"/>
      <c r="M1" s="391"/>
      <c r="N1" s="391"/>
      <c r="O1" s="391"/>
      <c r="P1" s="391"/>
      <c r="Q1" s="391"/>
      <c r="R1" s="391"/>
      <c r="S1" s="391"/>
      <c r="T1" s="227"/>
      <c r="U1" s="400" t="s">
        <v>251</v>
      </c>
      <c r="V1" s="400"/>
      <c r="W1" s="400"/>
      <c r="X1" s="400"/>
      <c r="Y1" s="400"/>
      <c r="Z1" s="400"/>
      <c r="AA1" s="400"/>
      <c r="AB1" s="400"/>
      <c r="AC1" s="290"/>
      <c r="AD1" s="400" t="s">
        <v>252</v>
      </c>
      <c r="AE1" s="400"/>
      <c r="AF1" s="400"/>
      <c r="AG1" s="400"/>
      <c r="AH1" s="400"/>
      <c r="AI1" s="400"/>
      <c r="AJ1" s="400"/>
      <c r="AK1" s="400"/>
      <c r="AL1" s="290"/>
    </row>
    <row r="2" spans="1:38">
      <c r="A2" s="396" t="s">
        <v>209</v>
      </c>
      <c r="B2" s="396" t="s">
        <v>210</v>
      </c>
      <c r="C2" s="397"/>
      <c r="D2" s="397"/>
      <c r="E2" s="397"/>
      <c r="F2" s="397"/>
      <c r="G2" s="397"/>
      <c r="H2" s="397"/>
      <c r="I2" s="397"/>
      <c r="J2" s="184"/>
      <c r="K2" s="392" t="s">
        <v>209</v>
      </c>
      <c r="L2" s="392" t="s">
        <v>210</v>
      </c>
      <c r="M2" s="393"/>
      <c r="N2" s="393"/>
      <c r="O2" s="393"/>
      <c r="P2" s="393"/>
      <c r="Q2" s="393"/>
      <c r="R2" s="393"/>
      <c r="S2" s="393"/>
      <c r="T2" s="227"/>
      <c r="U2" s="401" t="s">
        <v>209</v>
      </c>
      <c r="V2" s="401" t="s">
        <v>210</v>
      </c>
      <c r="W2" s="402"/>
      <c r="X2" s="402"/>
      <c r="Y2" s="402"/>
      <c r="Z2" s="402"/>
      <c r="AA2" s="402"/>
      <c r="AB2" s="402"/>
      <c r="AC2" s="290"/>
      <c r="AD2" s="401" t="s">
        <v>209</v>
      </c>
      <c r="AE2" s="401" t="s">
        <v>210</v>
      </c>
      <c r="AF2" s="402"/>
      <c r="AG2" s="402"/>
      <c r="AH2" s="402"/>
      <c r="AI2" s="402"/>
      <c r="AJ2" s="402"/>
      <c r="AK2" s="402"/>
      <c r="AL2" s="290"/>
    </row>
    <row r="3" spans="1:38" ht="35.5" customHeight="1">
      <c r="A3" s="187" t="s">
        <v>211</v>
      </c>
      <c r="B3" s="185" t="s">
        <v>212</v>
      </c>
      <c r="C3" s="188" t="s">
        <v>4</v>
      </c>
      <c r="D3" s="188" t="s">
        <v>213</v>
      </c>
      <c r="E3" s="188" t="s">
        <v>214</v>
      </c>
      <c r="F3" s="188" t="s">
        <v>5</v>
      </c>
      <c r="G3" s="188" t="s">
        <v>215</v>
      </c>
      <c r="H3" s="188" t="s">
        <v>216</v>
      </c>
      <c r="I3" s="186" t="s">
        <v>231</v>
      </c>
      <c r="J3" s="184"/>
      <c r="K3" s="228" t="s">
        <v>211</v>
      </c>
      <c r="L3" s="229" t="s">
        <v>212</v>
      </c>
      <c r="M3" s="230" t="s">
        <v>4</v>
      </c>
      <c r="N3" s="230" t="s">
        <v>213</v>
      </c>
      <c r="O3" s="230" t="s">
        <v>214</v>
      </c>
      <c r="P3" s="230" t="s">
        <v>5</v>
      </c>
      <c r="Q3" s="230" t="s">
        <v>215</v>
      </c>
      <c r="R3" s="230" t="s">
        <v>216</v>
      </c>
      <c r="S3" s="231" t="s">
        <v>231</v>
      </c>
      <c r="T3" s="227"/>
      <c r="U3" s="291" t="s">
        <v>211</v>
      </c>
      <c r="V3" s="292" t="s">
        <v>212</v>
      </c>
      <c r="W3" s="293" t="s">
        <v>4</v>
      </c>
      <c r="X3" s="293" t="s">
        <v>213</v>
      </c>
      <c r="Y3" s="293" t="s">
        <v>214</v>
      </c>
      <c r="Z3" s="293" t="s">
        <v>5</v>
      </c>
      <c r="AA3" s="293" t="s">
        <v>216</v>
      </c>
      <c r="AB3" s="294" t="s">
        <v>247</v>
      </c>
      <c r="AC3" s="290"/>
      <c r="AD3" s="291" t="s">
        <v>211</v>
      </c>
      <c r="AE3" s="292" t="s">
        <v>212</v>
      </c>
      <c r="AF3" s="293" t="s">
        <v>4</v>
      </c>
      <c r="AG3" s="293" t="s">
        <v>213</v>
      </c>
      <c r="AH3" s="293" t="s">
        <v>214</v>
      </c>
      <c r="AI3" s="293" t="s">
        <v>5</v>
      </c>
      <c r="AJ3" s="293" t="s">
        <v>216</v>
      </c>
      <c r="AK3" s="294" t="s">
        <v>247</v>
      </c>
      <c r="AL3" s="290"/>
    </row>
    <row r="4" spans="1:38" ht="26">
      <c r="A4" s="189" t="s">
        <v>217</v>
      </c>
      <c r="B4" s="190" t="s">
        <v>232</v>
      </c>
      <c r="C4" s="191">
        <v>26</v>
      </c>
      <c r="D4" s="192">
        <v>176832.93963306383</v>
      </c>
      <c r="E4" s="192">
        <v>17834.028336429412</v>
      </c>
      <c r="F4" s="192">
        <v>0</v>
      </c>
      <c r="G4" s="192">
        <v>0.20795427254954674</v>
      </c>
      <c r="H4" s="192">
        <v>463684.73674716469</v>
      </c>
      <c r="I4" s="193">
        <v>1</v>
      </c>
      <c r="J4" s="184"/>
      <c r="K4" s="232" t="s">
        <v>217</v>
      </c>
      <c r="L4" s="233" t="s">
        <v>240</v>
      </c>
      <c r="M4" s="234">
        <v>29</v>
      </c>
      <c r="N4" s="235">
        <v>95571.722739715289</v>
      </c>
      <c r="O4" s="235">
        <v>9946.2955984660275</v>
      </c>
      <c r="P4" s="235">
        <v>0</v>
      </c>
      <c r="Q4" s="235">
        <v>0.25784176420277394</v>
      </c>
      <c r="R4" s="235">
        <v>288442.5723555148</v>
      </c>
      <c r="S4" s="236">
        <v>1</v>
      </c>
      <c r="T4" s="227"/>
      <c r="U4" s="295" t="s">
        <v>217</v>
      </c>
      <c r="V4" s="296" t="s">
        <v>248</v>
      </c>
      <c r="W4" s="297">
        <v>50</v>
      </c>
      <c r="X4" s="298">
        <v>93697.944648281336</v>
      </c>
      <c r="Y4" s="298">
        <v>9496.8481938220248</v>
      </c>
      <c r="Z4" s="298">
        <v>0</v>
      </c>
      <c r="AA4" s="298">
        <v>474842.40969110123</v>
      </c>
      <c r="AB4" s="299">
        <v>1</v>
      </c>
      <c r="AC4" s="290"/>
      <c r="AD4" s="295" t="s">
        <v>217</v>
      </c>
      <c r="AE4" s="296" t="s">
        <v>250</v>
      </c>
      <c r="AF4" s="297">
        <v>41</v>
      </c>
      <c r="AG4" s="298">
        <v>67960.717455542035</v>
      </c>
      <c r="AH4" s="298">
        <v>7085.8277882424291</v>
      </c>
      <c r="AI4" s="298">
        <v>0</v>
      </c>
      <c r="AJ4" s="298">
        <v>290518.93931793963</v>
      </c>
      <c r="AK4" s="299">
        <v>1</v>
      </c>
      <c r="AL4" s="290"/>
    </row>
    <row r="5" spans="1:38">
      <c r="A5" s="194" t="s">
        <v>218</v>
      </c>
      <c r="B5" s="195">
        <v>2789858.2706003743</v>
      </c>
      <c r="C5" s="196">
        <v>1</v>
      </c>
      <c r="D5" s="197">
        <v>2789858.2706003743</v>
      </c>
      <c r="E5" s="197">
        <v>281363.9334150732</v>
      </c>
      <c r="F5" s="197">
        <v>0</v>
      </c>
      <c r="G5" s="197">
        <v>0.13742345502878683</v>
      </c>
      <c r="H5" s="197">
        <v>281363.93341507314</v>
      </c>
      <c r="I5" s="198">
        <v>1</v>
      </c>
      <c r="J5" s="184"/>
      <c r="K5" s="237" t="s">
        <v>218</v>
      </c>
      <c r="L5" s="238">
        <v>1145217.9719043511</v>
      </c>
      <c r="M5" s="239">
        <v>1</v>
      </c>
      <c r="N5" s="240">
        <v>1145217.9719043511</v>
      </c>
      <c r="O5" s="240">
        <v>119184.58877484468</v>
      </c>
      <c r="P5" s="240">
        <v>0</v>
      </c>
      <c r="Q5" s="240">
        <v>0.1255337614503601</v>
      </c>
      <c r="R5" s="240">
        <v>119184.58877484468</v>
      </c>
      <c r="S5" s="241">
        <v>1</v>
      </c>
      <c r="T5" s="227"/>
      <c r="U5" s="300" t="s">
        <v>218</v>
      </c>
      <c r="V5" s="301">
        <v>2809258.1541690286</v>
      </c>
      <c r="W5" s="302">
        <v>1</v>
      </c>
      <c r="X5" s="303">
        <v>2809258.1541690286</v>
      </c>
      <c r="Y5" s="303">
        <v>284735.14896774525</v>
      </c>
      <c r="Z5" s="303">
        <v>0</v>
      </c>
      <c r="AA5" s="303">
        <v>284735.14896774525</v>
      </c>
      <c r="AB5" s="304">
        <v>1</v>
      </c>
      <c r="AC5" s="290"/>
      <c r="AD5" s="300" t="s">
        <v>218</v>
      </c>
      <c r="AE5" s="301">
        <v>1152989.2262271296</v>
      </c>
      <c r="AF5" s="302">
        <v>1</v>
      </c>
      <c r="AG5" s="303">
        <v>1152989.2262271296</v>
      </c>
      <c r="AH5" s="303">
        <v>120214.78590317762</v>
      </c>
      <c r="AI5" s="303">
        <v>0</v>
      </c>
      <c r="AJ5" s="303">
        <v>120214.78590317763</v>
      </c>
      <c r="AK5" s="304">
        <v>1</v>
      </c>
      <c r="AL5" s="290"/>
    </row>
    <row r="6" spans="1:38">
      <c r="A6" s="194" t="s">
        <v>219</v>
      </c>
      <c r="B6" s="195">
        <v>323542.90035728546</v>
      </c>
      <c r="C6" s="196">
        <v>1</v>
      </c>
      <c r="D6" s="197">
        <v>323542.90035728546</v>
      </c>
      <c r="E6" s="197">
        <v>32630.08161825248</v>
      </c>
      <c r="F6" s="197">
        <v>0</v>
      </c>
      <c r="G6" s="197">
        <v>1.814103501917947E-2</v>
      </c>
      <c r="H6" s="197">
        <v>32630.081618252472</v>
      </c>
      <c r="I6" s="198">
        <v>1</v>
      </c>
      <c r="J6" s="184"/>
      <c r="K6" s="237" t="s">
        <v>219</v>
      </c>
      <c r="L6" s="238">
        <v>29132.008734979121</v>
      </c>
      <c r="M6" s="239">
        <v>1</v>
      </c>
      <c r="N6" s="240">
        <v>29132.008734979121</v>
      </c>
      <c r="O6" s="240">
        <v>3031.8127783919017</v>
      </c>
      <c r="P6" s="240">
        <v>0</v>
      </c>
      <c r="Q6" s="240">
        <v>3.6384526739098523E-3</v>
      </c>
      <c r="R6" s="240">
        <v>3031.8127783919017</v>
      </c>
      <c r="S6" s="241">
        <v>1</v>
      </c>
      <c r="T6" s="227"/>
      <c r="U6" s="300" t="s">
        <v>219</v>
      </c>
      <c r="V6" s="301">
        <v>343833.49701952975</v>
      </c>
      <c r="W6" s="302">
        <v>1</v>
      </c>
      <c r="X6" s="303">
        <v>343833.49701952975</v>
      </c>
      <c r="Y6" s="303">
        <v>34849.585414095061</v>
      </c>
      <c r="Z6" s="303">
        <v>0</v>
      </c>
      <c r="AA6" s="303">
        <v>34849.585414095061</v>
      </c>
      <c r="AB6" s="304">
        <v>1</v>
      </c>
      <c r="AC6" s="290"/>
      <c r="AD6" s="300" t="s">
        <v>219</v>
      </c>
      <c r="AE6" s="301">
        <v>28603.802393673173</v>
      </c>
      <c r="AF6" s="302">
        <v>1</v>
      </c>
      <c r="AG6" s="303">
        <v>28603.802393673173</v>
      </c>
      <c r="AH6" s="303">
        <v>2982.3348757769254</v>
      </c>
      <c r="AI6" s="303">
        <v>0</v>
      </c>
      <c r="AJ6" s="303">
        <v>2982.3348757769254</v>
      </c>
      <c r="AK6" s="304">
        <v>1</v>
      </c>
      <c r="AL6" s="290"/>
    </row>
    <row r="7" spans="1:38">
      <c r="A7" s="194" t="s">
        <v>220</v>
      </c>
      <c r="B7" s="195">
        <v>39400.361142196874</v>
      </c>
      <c r="C7" s="196">
        <v>1</v>
      </c>
      <c r="D7" s="197">
        <v>39400.361142196874</v>
      </c>
      <c r="E7" s="197">
        <v>3973.6214221940591</v>
      </c>
      <c r="F7" s="197">
        <v>0</v>
      </c>
      <c r="G7" s="197">
        <v>2.2449424796483781E-3</v>
      </c>
      <c r="H7" s="197">
        <v>3973.6214221940586</v>
      </c>
      <c r="I7" s="198">
        <v>1</v>
      </c>
      <c r="J7" s="184"/>
      <c r="K7" s="237" t="s">
        <v>220</v>
      </c>
      <c r="L7" s="238">
        <v>12766.851172183729</v>
      </c>
      <c r="M7" s="239">
        <v>1</v>
      </c>
      <c r="N7" s="240">
        <v>12766.851172183729</v>
      </c>
      <c r="O7" s="240">
        <v>1328.6657599130369</v>
      </c>
      <c r="P7" s="240">
        <v>1.1343981597751309E-290</v>
      </c>
      <c r="Q7" s="240">
        <v>1.5977862204214959E-3</v>
      </c>
      <c r="R7" s="240">
        <v>1328.6657599130369</v>
      </c>
      <c r="S7" s="241">
        <v>1</v>
      </c>
      <c r="T7" s="227"/>
      <c r="U7" s="300" t="s">
        <v>220</v>
      </c>
      <c r="V7" s="301">
        <v>41764.55862078716</v>
      </c>
      <c r="W7" s="302">
        <v>1</v>
      </c>
      <c r="X7" s="303">
        <v>41764.55862078716</v>
      </c>
      <c r="Y7" s="303">
        <v>4233.0882987076484</v>
      </c>
      <c r="Z7" s="303">
        <v>0</v>
      </c>
      <c r="AA7" s="303">
        <v>4233.0882987076475</v>
      </c>
      <c r="AB7" s="304">
        <v>1</v>
      </c>
      <c r="AC7" s="290"/>
      <c r="AD7" s="300" t="s">
        <v>220</v>
      </c>
      <c r="AE7" s="301">
        <v>12584.369128718545</v>
      </c>
      <c r="AF7" s="302">
        <v>1</v>
      </c>
      <c r="AG7" s="303">
        <v>12584.369128718545</v>
      </c>
      <c r="AH7" s="303">
        <v>1312.0913935040039</v>
      </c>
      <c r="AI7" s="303">
        <v>4.4755801819289849E-287</v>
      </c>
      <c r="AJ7" s="303">
        <v>1312.0913935040041</v>
      </c>
      <c r="AK7" s="304">
        <v>1</v>
      </c>
      <c r="AL7" s="290"/>
    </row>
    <row r="8" spans="1:38">
      <c r="A8" s="194" t="s">
        <v>221</v>
      </c>
      <c r="B8" s="195">
        <v>1586763.3265461088</v>
      </c>
      <c r="C8" s="196">
        <v>3</v>
      </c>
      <c r="D8" s="197">
        <v>528921.10884870298</v>
      </c>
      <c r="E8" s="197">
        <v>53342.969146567935</v>
      </c>
      <c r="F8" s="197">
        <v>0</v>
      </c>
      <c r="G8" s="197">
        <v>8.3084944784491077E-2</v>
      </c>
      <c r="H8" s="197">
        <v>160028.90743970376</v>
      </c>
      <c r="I8" s="198">
        <v>1</v>
      </c>
      <c r="J8" s="184"/>
      <c r="K8" s="237" t="s">
        <v>221</v>
      </c>
      <c r="L8" s="238">
        <v>231038.38666215912</v>
      </c>
      <c r="M8" s="239">
        <v>3</v>
      </c>
      <c r="N8" s="240">
        <v>77012.795554053038</v>
      </c>
      <c r="O8" s="240">
        <v>8014.8396145477263</v>
      </c>
      <c r="P8" s="240">
        <v>0</v>
      </c>
      <c r="Q8" s="240">
        <v>2.8145863122880987E-2</v>
      </c>
      <c r="R8" s="240">
        <v>24044.518843643174</v>
      </c>
      <c r="S8" s="241">
        <v>1</v>
      </c>
      <c r="T8" s="227"/>
      <c r="U8" s="300" t="s">
        <v>221</v>
      </c>
      <c r="V8" s="301">
        <v>1568804.5724217347</v>
      </c>
      <c r="W8" s="302">
        <v>3</v>
      </c>
      <c r="X8" s="303">
        <v>522934.85747391154</v>
      </c>
      <c r="Y8" s="303">
        <v>53002.581596957032</v>
      </c>
      <c r="Z8" s="303">
        <v>0</v>
      </c>
      <c r="AA8" s="303">
        <v>159007.7447908711</v>
      </c>
      <c r="AB8" s="304">
        <v>1</v>
      </c>
      <c r="AC8" s="290"/>
      <c r="AD8" s="300" t="s">
        <v>221</v>
      </c>
      <c r="AE8" s="301">
        <v>231776.21150274167</v>
      </c>
      <c r="AF8" s="302">
        <v>3</v>
      </c>
      <c r="AG8" s="303">
        <v>77258.737167580563</v>
      </c>
      <c r="AH8" s="303">
        <v>8055.272622227415</v>
      </c>
      <c r="AI8" s="303">
        <v>0</v>
      </c>
      <c r="AJ8" s="303">
        <v>24165.817866682242</v>
      </c>
      <c r="AK8" s="304">
        <v>1</v>
      </c>
      <c r="AL8" s="290"/>
    </row>
    <row r="9" spans="1:38">
      <c r="A9" s="194"/>
      <c r="B9" s="195"/>
      <c r="C9" s="196"/>
      <c r="D9" s="197"/>
      <c r="E9" s="197"/>
      <c r="F9" s="197"/>
      <c r="G9" s="197"/>
      <c r="H9" s="197"/>
      <c r="I9" s="198"/>
      <c r="J9" s="184"/>
      <c r="K9" s="237" t="s">
        <v>238</v>
      </c>
      <c r="L9" s="238">
        <v>462357.91489957011</v>
      </c>
      <c r="M9" s="239">
        <v>3</v>
      </c>
      <c r="N9" s="240">
        <v>154119.30496652337</v>
      </c>
      <c r="O9" s="240">
        <v>16039.432173907693</v>
      </c>
      <c r="P9" s="240">
        <v>0</v>
      </c>
      <c r="Q9" s="240">
        <v>5.4782207075045476E-2</v>
      </c>
      <c r="R9" s="240">
        <v>48118.296521723074</v>
      </c>
      <c r="S9" s="241">
        <v>1</v>
      </c>
      <c r="T9" s="227"/>
      <c r="U9" s="300"/>
      <c r="V9" s="301"/>
      <c r="W9" s="302"/>
      <c r="X9" s="303"/>
      <c r="Y9" s="303"/>
      <c r="Z9" s="303"/>
      <c r="AA9" s="303"/>
      <c r="AB9" s="304"/>
      <c r="AC9" s="290"/>
      <c r="AD9" s="300" t="s">
        <v>238</v>
      </c>
      <c r="AE9" s="301">
        <v>457596.38478898595</v>
      </c>
      <c r="AF9" s="302">
        <v>3</v>
      </c>
      <c r="AG9" s="303">
        <v>152532.12826299531</v>
      </c>
      <c r="AH9" s="303">
        <v>15903.545952891534</v>
      </c>
      <c r="AI9" s="303">
        <v>0</v>
      </c>
      <c r="AJ9" s="303">
        <v>47710.637858674607</v>
      </c>
      <c r="AK9" s="304">
        <v>1</v>
      </c>
      <c r="AL9" s="290"/>
    </row>
    <row r="10" spans="1:38">
      <c r="A10" s="194" t="s">
        <v>222</v>
      </c>
      <c r="B10" s="195">
        <v>66359.556024211342</v>
      </c>
      <c r="C10" s="196">
        <v>7</v>
      </c>
      <c r="D10" s="197">
        <v>9479.9365748873352</v>
      </c>
      <c r="E10" s="197">
        <v>956.0744613244151</v>
      </c>
      <c r="F10" s="197">
        <v>0</v>
      </c>
      <c r="G10" s="197">
        <v>3.7752167459036449E-3</v>
      </c>
      <c r="H10" s="197">
        <v>6692.5212292709039</v>
      </c>
      <c r="I10" s="198">
        <v>1</v>
      </c>
      <c r="J10" s="184"/>
      <c r="K10" s="237" t="s">
        <v>222</v>
      </c>
      <c r="L10" s="238">
        <v>636.90036806340981</v>
      </c>
      <c r="M10" s="239">
        <v>7</v>
      </c>
      <c r="N10" s="240">
        <v>90.985766866201402</v>
      </c>
      <c r="O10" s="240">
        <v>9.4690281451658915</v>
      </c>
      <c r="P10" s="240">
        <v>8.3103080957161044E-12</v>
      </c>
      <c r="Q10" s="240">
        <v>7.9830007332906214E-5</v>
      </c>
      <c r="R10" s="240">
        <v>66.283197016161239</v>
      </c>
      <c r="S10" s="241">
        <v>0.9999995775344479</v>
      </c>
      <c r="T10" s="227"/>
      <c r="U10" s="300" t="s">
        <v>222</v>
      </c>
      <c r="V10" s="301">
        <v>66759.724401661224</v>
      </c>
      <c r="W10" s="302">
        <v>7</v>
      </c>
      <c r="X10" s="303">
        <v>9537.1034859516039</v>
      </c>
      <c r="Y10" s="303">
        <v>966.64259130591893</v>
      </c>
      <c r="Z10" s="303">
        <v>0</v>
      </c>
      <c r="AA10" s="303">
        <v>6766.4981391414321</v>
      </c>
      <c r="AB10" s="304">
        <v>1</v>
      </c>
      <c r="AC10" s="290"/>
      <c r="AD10" s="300" t="s">
        <v>222</v>
      </c>
      <c r="AE10" s="301">
        <v>630.14031189913078</v>
      </c>
      <c r="AF10" s="302">
        <v>7</v>
      </c>
      <c r="AG10" s="303">
        <v>90.020044557018679</v>
      </c>
      <c r="AH10" s="303">
        <v>9.3858122324594166</v>
      </c>
      <c r="AI10" s="303">
        <v>1.0884509404557088E-11</v>
      </c>
      <c r="AJ10" s="303">
        <v>65.700685627215918</v>
      </c>
      <c r="AK10" s="304">
        <v>0.99999949634598306</v>
      </c>
      <c r="AL10" s="290"/>
    </row>
    <row r="11" spans="1:38">
      <c r="A11" s="194" t="s">
        <v>223</v>
      </c>
      <c r="B11" s="195">
        <v>161498.11736577042</v>
      </c>
      <c r="C11" s="196">
        <v>1</v>
      </c>
      <c r="D11" s="197">
        <v>161498.11736577042</v>
      </c>
      <c r="E11" s="197">
        <v>16287.474535895948</v>
      </c>
      <c r="F11" s="197">
        <v>0</v>
      </c>
      <c r="G11" s="197">
        <v>9.1382201881578789E-3</v>
      </c>
      <c r="H11" s="197">
        <v>16287.474535895944</v>
      </c>
      <c r="I11" s="198">
        <v>1</v>
      </c>
      <c r="J11" s="184"/>
      <c r="K11" s="237" t="s">
        <v>223</v>
      </c>
      <c r="L11" s="238">
        <v>76624.923248679348</v>
      </c>
      <c r="M11" s="239">
        <v>1</v>
      </c>
      <c r="N11" s="240">
        <v>76624.923248679348</v>
      </c>
      <c r="O11" s="240">
        <v>7974.4731495190272</v>
      </c>
      <c r="P11" s="240">
        <v>0</v>
      </c>
      <c r="Q11" s="240">
        <v>9.5136655740227262E-3</v>
      </c>
      <c r="R11" s="240">
        <v>7974.4731495190272</v>
      </c>
      <c r="S11" s="241">
        <v>1</v>
      </c>
      <c r="T11" s="227"/>
      <c r="U11" s="300" t="s">
        <v>223</v>
      </c>
      <c r="V11" s="301">
        <v>159092.17061841435</v>
      </c>
      <c r="W11" s="302">
        <v>1</v>
      </c>
      <c r="X11" s="303">
        <v>159092.17061841435</v>
      </c>
      <c r="Y11" s="303">
        <v>16124.944883904956</v>
      </c>
      <c r="Z11" s="303">
        <v>0</v>
      </c>
      <c r="AA11" s="303">
        <v>16124.944883904955</v>
      </c>
      <c r="AB11" s="304">
        <v>1</v>
      </c>
      <c r="AC11" s="290"/>
      <c r="AD11" s="300" t="s">
        <v>223</v>
      </c>
      <c r="AE11" s="301">
        <v>75572.306744768779</v>
      </c>
      <c r="AF11" s="302">
        <v>1</v>
      </c>
      <c r="AG11" s="303">
        <v>75572.306744768779</v>
      </c>
      <c r="AH11" s="303">
        <v>7879.439346766273</v>
      </c>
      <c r="AI11" s="303">
        <v>0</v>
      </c>
      <c r="AJ11" s="303">
        <v>7879.439346766274</v>
      </c>
      <c r="AK11" s="304">
        <v>1</v>
      </c>
      <c r="AL11" s="290"/>
    </row>
    <row r="12" spans="1:38">
      <c r="A12" s="194" t="s">
        <v>224</v>
      </c>
      <c r="B12" s="195">
        <v>1201.9326390027732</v>
      </c>
      <c r="C12" s="196">
        <v>1</v>
      </c>
      <c r="D12" s="197">
        <v>1201.9326390027732</v>
      </c>
      <c r="E12" s="197">
        <v>121.2178047084103</v>
      </c>
      <c r="F12" s="197">
        <v>3.4312427253239335E-28</v>
      </c>
      <c r="G12" s="197">
        <v>6.8632749640395809E-5</v>
      </c>
      <c r="H12" s="197">
        <v>121.21780470841028</v>
      </c>
      <c r="I12" s="198">
        <v>0.99999999998737032</v>
      </c>
      <c r="J12" s="184"/>
      <c r="K12" s="237" t="s">
        <v>224</v>
      </c>
      <c r="L12" s="238">
        <v>2556.5055048921777</v>
      </c>
      <c r="M12" s="239">
        <v>1</v>
      </c>
      <c r="N12" s="240">
        <v>2556.5055048921777</v>
      </c>
      <c r="O12" s="240">
        <v>266.05944438204222</v>
      </c>
      <c r="P12" s="240">
        <v>8.3769098996157257E-60</v>
      </c>
      <c r="Q12" s="240">
        <v>3.2035899326011654E-4</v>
      </c>
      <c r="R12" s="240">
        <v>266.05944438204222</v>
      </c>
      <c r="S12" s="241">
        <v>1</v>
      </c>
      <c r="T12" s="227"/>
      <c r="U12" s="300" t="s">
        <v>224</v>
      </c>
      <c r="V12" s="301">
        <v>1533.8251224250848</v>
      </c>
      <c r="W12" s="302">
        <v>1</v>
      </c>
      <c r="X12" s="303">
        <v>1533.8251224250848</v>
      </c>
      <c r="Y12" s="303">
        <v>155.46236791234355</v>
      </c>
      <c r="Z12" s="303">
        <v>1.1134173185481758E-35</v>
      </c>
      <c r="AA12" s="303">
        <v>155.46236791234352</v>
      </c>
      <c r="AB12" s="304">
        <v>1</v>
      </c>
      <c r="AC12" s="290"/>
      <c r="AD12" s="300" t="s">
        <v>224</v>
      </c>
      <c r="AE12" s="301">
        <v>2559.6186374256672</v>
      </c>
      <c r="AF12" s="302">
        <v>1</v>
      </c>
      <c r="AG12" s="303">
        <v>2559.6186374256672</v>
      </c>
      <c r="AH12" s="303">
        <v>266.87500584788171</v>
      </c>
      <c r="AI12" s="303">
        <v>5.5639648633707566E-60</v>
      </c>
      <c r="AJ12" s="303">
        <v>266.87500584788171</v>
      </c>
      <c r="AK12" s="304">
        <v>1</v>
      </c>
      <c r="AL12" s="290"/>
    </row>
    <row r="13" spans="1:38">
      <c r="A13" s="194" t="s">
        <v>225</v>
      </c>
      <c r="B13" s="195">
        <v>42819.909968874032</v>
      </c>
      <c r="C13" s="196">
        <v>3</v>
      </c>
      <c r="D13" s="197">
        <v>14273.303322958011</v>
      </c>
      <c r="E13" s="197">
        <v>1439.4970554936697</v>
      </c>
      <c r="F13" s="197">
        <v>0</v>
      </c>
      <c r="G13" s="197">
        <v>2.4393052826465868E-3</v>
      </c>
      <c r="H13" s="197">
        <v>4318.4911664810079</v>
      </c>
      <c r="I13" s="198">
        <v>1</v>
      </c>
      <c r="J13" s="184"/>
      <c r="K13" s="237" t="s">
        <v>225</v>
      </c>
      <c r="L13" s="238">
        <v>38920.423166238172</v>
      </c>
      <c r="M13" s="239">
        <v>3</v>
      </c>
      <c r="N13" s="240">
        <v>12973.474388746057</v>
      </c>
      <c r="O13" s="240">
        <v>1350.1693546010999</v>
      </c>
      <c r="P13" s="240">
        <v>0</v>
      </c>
      <c r="Q13" s="240">
        <v>4.8550447772601132E-3</v>
      </c>
      <c r="R13" s="240">
        <v>4050.5080638032996</v>
      </c>
      <c r="S13" s="241">
        <v>1</v>
      </c>
      <c r="T13" s="227"/>
      <c r="U13" s="300" t="s">
        <v>225</v>
      </c>
      <c r="V13" s="301">
        <v>42022.137966487608</v>
      </c>
      <c r="W13" s="302">
        <v>3</v>
      </c>
      <c r="X13" s="303">
        <v>14007.379322162536</v>
      </c>
      <c r="Y13" s="303">
        <v>1419.7318363300865</v>
      </c>
      <c r="Z13" s="303">
        <v>0</v>
      </c>
      <c r="AA13" s="303">
        <v>4259.1955089902594</v>
      </c>
      <c r="AB13" s="304">
        <v>1</v>
      </c>
      <c r="AC13" s="290"/>
      <c r="AD13" s="300" t="s">
        <v>225</v>
      </c>
      <c r="AE13" s="301">
        <v>37919.339134950875</v>
      </c>
      <c r="AF13" s="302">
        <v>3</v>
      </c>
      <c r="AG13" s="303">
        <v>12639.779711650292</v>
      </c>
      <c r="AH13" s="303">
        <v>1317.8686993212552</v>
      </c>
      <c r="AI13" s="303">
        <v>0</v>
      </c>
      <c r="AJ13" s="303">
        <v>3953.6060979637664</v>
      </c>
      <c r="AK13" s="304">
        <v>1</v>
      </c>
      <c r="AL13" s="290"/>
    </row>
    <row r="14" spans="1:38">
      <c r="A14" s="194" t="s">
        <v>226</v>
      </c>
      <c r="B14" s="195">
        <v>17375.753438146407</v>
      </c>
      <c r="C14" s="196">
        <v>6</v>
      </c>
      <c r="D14" s="197">
        <v>2895.9589063577346</v>
      </c>
      <c r="E14" s="197">
        <v>292.06443835796642</v>
      </c>
      <c r="F14" s="197">
        <v>0</v>
      </c>
      <c r="G14" s="197">
        <v>9.9127465939013288E-4</v>
      </c>
      <c r="H14" s="197">
        <v>1752.3866301477983</v>
      </c>
      <c r="I14" s="198">
        <v>1</v>
      </c>
      <c r="J14" s="184"/>
      <c r="K14" s="237" t="s">
        <v>226</v>
      </c>
      <c r="L14" s="238">
        <v>16521.059896821174</v>
      </c>
      <c r="M14" s="239">
        <v>6</v>
      </c>
      <c r="N14" s="240">
        <v>2753.5099828035291</v>
      </c>
      <c r="O14" s="240">
        <v>286.56200220308591</v>
      </c>
      <c r="P14" s="240">
        <v>0</v>
      </c>
      <c r="Q14" s="240">
        <v>2.0666587869254405E-3</v>
      </c>
      <c r="R14" s="240">
        <v>1719.3720132185156</v>
      </c>
      <c r="S14" s="241">
        <v>1</v>
      </c>
      <c r="T14" s="227"/>
      <c r="U14" s="300" t="s">
        <v>226</v>
      </c>
      <c r="V14" s="301">
        <v>16784.824435087172</v>
      </c>
      <c r="W14" s="302">
        <v>6</v>
      </c>
      <c r="X14" s="303">
        <v>2797.4707391811953</v>
      </c>
      <c r="Y14" s="303">
        <v>283.54042382028081</v>
      </c>
      <c r="Z14" s="303">
        <v>0</v>
      </c>
      <c r="AA14" s="303">
        <v>1701.2425429216846</v>
      </c>
      <c r="AB14" s="304">
        <v>1</v>
      </c>
      <c r="AC14" s="290"/>
      <c r="AD14" s="300" t="s">
        <v>226</v>
      </c>
      <c r="AE14" s="301">
        <v>16126.190464759033</v>
      </c>
      <c r="AF14" s="302">
        <v>6</v>
      </c>
      <c r="AG14" s="303">
        <v>2687.6984107931721</v>
      </c>
      <c r="AH14" s="303">
        <v>280.22906170865087</v>
      </c>
      <c r="AI14" s="303">
        <v>0</v>
      </c>
      <c r="AJ14" s="303">
        <v>1681.3743702519052</v>
      </c>
      <c r="AK14" s="304">
        <v>1</v>
      </c>
      <c r="AL14" s="290"/>
    </row>
    <row r="15" spans="1:38">
      <c r="A15" s="194"/>
      <c r="B15" s="195"/>
      <c r="C15" s="196"/>
      <c r="D15" s="197"/>
      <c r="E15" s="197"/>
      <c r="F15" s="197"/>
      <c r="G15" s="197"/>
      <c r="H15" s="197"/>
      <c r="I15" s="198"/>
      <c r="J15" s="270"/>
      <c r="K15" s="237"/>
      <c r="L15" s="238"/>
      <c r="M15" s="239"/>
      <c r="N15" s="240"/>
      <c r="O15" s="240"/>
      <c r="P15" s="240"/>
      <c r="Q15" s="240"/>
      <c r="R15" s="240"/>
      <c r="S15" s="241"/>
      <c r="T15" s="227"/>
      <c r="U15" s="300" t="s">
        <v>245</v>
      </c>
      <c r="V15" s="301">
        <v>87240.801953815069</v>
      </c>
      <c r="W15" s="302">
        <v>24</v>
      </c>
      <c r="X15" s="303">
        <v>3635.0334147422946</v>
      </c>
      <c r="Y15" s="303">
        <v>368.43242025065359</v>
      </c>
      <c r="Z15" s="303">
        <v>0</v>
      </c>
      <c r="AA15" s="303">
        <v>8842.3780860156858</v>
      </c>
      <c r="AB15" s="304">
        <v>1</v>
      </c>
      <c r="AC15" s="290"/>
      <c r="AD15" s="300" t="s">
        <v>245</v>
      </c>
      <c r="AE15" s="301">
        <v>14809.456225863732</v>
      </c>
      <c r="AF15" s="302">
        <v>12</v>
      </c>
      <c r="AG15" s="303">
        <v>1234.1213521553111</v>
      </c>
      <c r="AH15" s="303">
        <v>128.67391190927324</v>
      </c>
      <c r="AI15" s="303">
        <v>0</v>
      </c>
      <c r="AJ15" s="303">
        <v>1544.086942911279</v>
      </c>
      <c r="AK15" s="304">
        <v>1</v>
      </c>
      <c r="AL15" s="290"/>
    </row>
    <row r="16" spans="1:38">
      <c r="A16" s="194" t="s">
        <v>190</v>
      </c>
      <c r="B16" s="195">
        <v>562861.0238836793</v>
      </c>
      <c r="C16" s="196">
        <v>1</v>
      </c>
      <c r="D16" s="197">
        <v>562861.0238836793</v>
      </c>
      <c r="E16" s="197">
        <v>56765.891412780147</v>
      </c>
      <c r="F16" s="197">
        <v>0</v>
      </c>
      <c r="G16" s="197">
        <v>3.1141713984816036E-2</v>
      </c>
      <c r="H16" s="197">
        <v>56765.89141278014</v>
      </c>
      <c r="I16" s="198">
        <v>1</v>
      </c>
      <c r="J16" s="184"/>
      <c r="K16" s="237" t="s">
        <v>190</v>
      </c>
      <c r="L16" s="238">
        <v>220941.30138402717</v>
      </c>
      <c r="M16" s="239">
        <v>1</v>
      </c>
      <c r="N16" s="240">
        <v>220941.30138402717</v>
      </c>
      <c r="O16" s="240">
        <v>22993.699710323461</v>
      </c>
      <c r="P16" s="240">
        <v>0</v>
      </c>
      <c r="Q16" s="240">
        <v>2.6948951519417223E-2</v>
      </c>
      <c r="R16" s="240">
        <v>22993.699710323461</v>
      </c>
      <c r="S16" s="241">
        <v>1</v>
      </c>
      <c r="T16" s="227"/>
      <c r="U16" s="300" t="s">
        <v>190</v>
      </c>
      <c r="V16" s="301">
        <v>576070.13080043439</v>
      </c>
      <c r="W16" s="302">
        <v>1</v>
      </c>
      <c r="X16" s="303">
        <v>576070.13080043439</v>
      </c>
      <c r="Y16" s="303">
        <v>58388.159972378569</v>
      </c>
      <c r="Z16" s="303">
        <v>0</v>
      </c>
      <c r="AA16" s="303">
        <v>58388.159972378569</v>
      </c>
      <c r="AB16" s="304">
        <v>1</v>
      </c>
      <c r="AC16" s="290"/>
      <c r="AD16" s="300" t="s">
        <v>190</v>
      </c>
      <c r="AE16" s="301">
        <v>223255.01116727758</v>
      </c>
      <c r="AF16" s="302">
        <v>1</v>
      </c>
      <c r="AG16" s="303">
        <v>223255.01116727758</v>
      </c>
      <c r="AH16" s="303">
        <v>23277.367002906256</v>
      </c>
      <c r="AI16" s="303">
        <v>0</v>
      </c>
      <c r="AJ16" s="303">
        <v>23277.367002906256</v>
      </c>
      <c r="AK16" s="304">
        <v>1</v>
      </c>
      <c r="AL16" s="290"/>
    </row>
    <row r="17" spans="1:38" ht="26">
      <c r="A17" s="194" t="s">
        <v>191</v>
      </c>
      <c r="B17" s="195">
        <v>972.32156040054258</v>
      </c>
      <c r="C17" s="196">
        <v>1</v>
      </c>
      <c r="D17" s="197">
        <v>972.32156040054258</v>
      </c>
      <c r="E17" s="197">
        <v>98.06097379982856</v>
      </c>
      <c r="F17" s="197">
        <v>4.0625993028989902E-23</v>
      </c>
      <c r="G17" s="197">
        <v>5.5522227307327361E-5</v>
      </c>
      <c r="H17" s="197">
        <v>98.06097379982856</v>
      </c>
      <c r="I17" s="198">
        <v>0.99999999820122754</v>
      </c>
      <c r="J17" s="184"/>
      <c r="K17" s="237" t="s">
        <v>191</v>
      </c>
      <c r="L17" s="238">
        <v>3404.2277753384433</v>
      </c>
      <c r="M17" s="239">
        <v>1</v>
      </c>
      <c r="N17" s="240">
        <v>3404.2277753384433</v>
      </c>
      <c r="O17" s="240">
        <v>354.2831997518665</v>
      </c>
      <c r="P17" s="240">
        <v>5.1396115522200922E-79</v>
      </c>
      <c r="Q17" s="240">
        <v>4.2654285010575258E-4</v>
      </c>
      <c r="R17" s="240">
        <v>354.2831997518665</v>
      </c>
      <c r="S17" s="241">
        <v>1</v>
      </c>
      <c r="T17" s="227"/>
      <c r="U17" s="300" t="s">
        <v>191</v>
      </c>
      <c r="V17" s="301">
        <v>813.1667501565006</v>
      </c>
      <c r="W17" s="302">
        <v>1</v>
      </c>
      <c r="X17" s="303">
        <v>813.1667501565006</v>
      </c>
      <c r="Y17" s="303">
        <v>82.419323193142631</v>
      </c>
      <c r="Z17" s="303">
        <v>1.1018089078913534E-19</v>
      </c>
      <c r="AA17" s="303">
        <v>82.419323193142645</v>
      </c>
      <c r="AB17" s="304">
        <v>0.99999999999945566</v>
      </c>
      <c r="AC17" s="290"/>
      <c r="AD17" s="300" t="s">
        <v>191</v>
      </c>
      <c r="AE17" s="301">
        <v>3580.1642780548195</v>
      </c>
      <c r="AF17" s="302">
        <v>1</v>
      </c>
      <c r="AG17" s="303">
        <v>3580.1642780548195</v>
      </c>
      <c r="AH17" s="303">
        <v>373.28074919910961</v>
      </c>
      <c r="AI17" s="303">
        <v>3.7687373182369786E-83</v>
      </c>
      <c r="AJ17" s="303">
        <v>373.28074919910961</v>
      </c>
      <c r="AK17" s="304">
        <v>1</v>
      </c>
      <c r="AL17" s="290"/>
    </row>
    <row r="18" spans="1:38" ht="26">
      <c r="A18" s="194" t="s">
        <v>192</v>
      </c>
      <c r="B18" s="195">
        <v>22732.90919086834</v>
      </c>
      <c r="C18" s="196">
        <v>1</v>
      </c>
      <c r="D18" s="197">
        <v>22732.90919086834</v>
      </c>
      <c r="E18" s="197">
        <v>2292.6687048277636</v>
      </c>
      <c r="F18" s="197">
        <v>0</v>
      </c>
      <c r="G18" s="197">
        <v>1.2965004333707871E-3</v>
      </c>
      <c r="H18" s="197">
        <v>2292.6687048277636</v>
      </c>
      <c r="I18" s="198">
        <v>1</v>
      </c>
      <c r="J18" s="184"/>
      <c r="K18" s="237" t="s">
        <v>192</v>
      </c>
      <c r="L18" s="238">
        <v>9701.8737149581266</v>
      </c>
      <c r="M18" s="239">
        <v>1</v>
      </c>
      <c r="N18" s="240">
        <v>9701.8737149581266</v>
      </c>
      <c r="O18" s="240">
        <v>1009.6888604882413</v>
      </c>
      <c r="P18" s="240">
        <v>1.9131243901345648E-221</v>
      </c>
      <c r="Q18" s="240">
        <v>1.2146666679727774E-3</v>
      </c>
      <c r="R18" s="240">
        <v>1009.6888604882413</v>
      </c>
      <c r="S18" s="241">
        <v>1</v>
      </c>
      <c r="T18" s="227"/>
      <c r="U18" s="300" t="s">
        <v>192</v>
      </c>
      <c r="V18" s="301">
        <v>22960.830006962904</v>
      </c>
      <c r="W18" s="302">
        <v>1</v>
      </c>
      <c r="X18" s="303">
        <v>22960.830006962904</v>
      </c>
      <c r="Y18" s="303">
        <v>2327.2177185829009</v>
      </c>
      <c r="Z18" s="303">
        <v>0</v>
      </c>
      <c r="AA18" s="303">
        <v>2327.2177185829009</v>
      </c>
      <c r="AB18" s="304">
        <v>1</v>
      </c>
      <c r="AC18" s="290"/>
      <c r="AD18" s="300" t="s">
        <v>192</v>
      </c>
      <c r="AE18" s="301">
        <v>9453.9792925959482</v>
      </c>
      <c r="AF18" s="302">
        <v>1</v>
      </c>
      <c r="AG18" s="303">
        <v>9453.9792925959482</v>
      </c>
      <c r="AH18" s="303">
        <v>985.70573838875885</v>
      </c>
      <c r="AI18" s="303">
        <v>3.080112043660463E-216</v>
      </c>
      <c r="AJ18" s="303">
        <v>985.70573838875896</v>
      </c>
      <c r="AK18" s="304">
        <v>1</v>
      </c>
      <c r="AL18" s="290"/>
    </row>
    <row r="19" spans="1:38">
      <c r="A19" s="194" t="s">
        <v>227</v>
      </c>
      <c r="B19" s="195">
        <v>17511321.539032321</v>
      </c>
      <c r="C19" s="196">
        <v>1766059</v>
      </c>
      <c r="D19" s="197">
        <v>9.915479346404803</v>
      </c>
      <c r="E19" s="199"/>
      <c r="F19" s="199"/>
      <c r="G19" s="199"/>
      <c r="H19" s="199"/>
      <c r="I19" s="200"/>
      <c r="J19" s="184"/>
      <c r="K19" s="237" t="s">
        <v>227</v>
      </c>
      <c r="L19" s="238">
        <v>7977570.6601976631</v>
      </c>
      <c r="M19" s="239">
        <v>830238</v>
      </c>
      <c r="N19" s="240">
        <v>9.6087756284314416</v>
      </c>
      <c r="O19" s="242"/>
      <c r="P19" s="242"/>
      <c r="Q19" s="242"/>
      <c r="R19" s="242"/>
      <c r="S19" s="243"/>
      <c r="T19" s="227"/>
      <c r="U19" s="300" t="s">
        <v>227</v>
      </c>
      <c r="V19" s="301">
        <v>17424080.737077914</v>
      </c>
      <c r="W19" s="302">
        <v>1766035</v>
      </c>
      <c r="X19" s="303">
        <v>9.8662148468619897</v>
      </c>
      <c r="Y19" s="305"/>
      <c r="Z19" s="305"/>
      <c r="AA19" s="305"/>
      <c r="AB19" s="306"/>
      <c r="AC19" s="290"/>
      <c r="AD19" s="300" t="s">
        <v>227</v>
      </c>
      <c r="AE19" s="301">
        <v>7962761.2039721832</v>
      </c>
      <c r="AF19" s="302">
        <v>830226</v>
      </c>
      <c r="AG19" s="303">
        <v>9.5910766513843022</v>
      </c>
      <c r="AH19" s="305"/>
      <c r="AI19" s="305"/>
      <c r="AJ19" s="305"/>
      <c r="AK19" s="306"/>
      <c r="AL19" s="290"/>
    </row>
    <row r="20" spans="1:38">
      <c r="A20" s="194" t="s">
        <v>140</v>
      </c>
      <c r="B20" s="195">
        <v>44616532</v>
      </c>
      <c r="C20" s="196">
        <v>1766086</v>
      </c>
      <c r="D20" s="199"/>
      <c r="E20" s="199"/>
      <c r="F20" s="199"/>
      <c r="G20" s="199"/>
      <c r="H20" s="199"/>
      <c r="I20" s="200"/>
      <c r="J20" s="184"/>
      <c r="K20" s="237" t="s">
        <v>140</v>
      </c>
      <c r="L20" s="238">
        <v>21797937</v>
      </c>
      <c r="M20" s="239">
        <v>830268</v>
      </c>
      <c r="N20" s="242"/>
      <c r="O20" s="242"/>
      <c r="P20" s="242"/>
      <c r="Q20" s="242"/>
      <c r="R20" s="242"/>
      <c r="S20" s="243"/>
      <c r="T20" s="227"/>
      <c r="U20" s="300" t="s">
        <v>140</v>
      </c>
      <c r="V20" s="301">
        <v>44616532</v>
      </c>
      <c r="W20" s="302">
        <v>1766086</v>
      </c>
      <c r="X20" s="305"/>
      <c r="Y20" s="305"/>
      <c r="Z20" s="305"/>
      <c r="AA20" s="305"/>
      <c r="AB20" s="306"/>
      <c r="AC20" s="290"/>
      <c r="AD20" s="300" t="s">
        <v>140</v>
      </c>
      <c r="AE20" s="301">
        <v>21797937</v>
      </c>
      <c r="AF20" s="302">
        <v>830268</v>
      </c>
      <c r="AG20" s="305"/>
      <c r="AH20" s="305"/>
      <c r="AI20" s="305"/>
      <c r="AJ20" s="305"/>
      <c r="AK20" s="306"/>
      <c r="AL20" s="290"/>
    </row>
    <row r="21" spans="1:38" ht="26">
      <c r="A21" s="201" t="s">
        <v>228</v>
      </c>
      <c r="B21" s="202">
        <v>22108977.969491981</v>
      </c>
      <c r="C21" s="203">
        <v>1766085</v>
      </c>
      <c r="D21" s="204"/>
      <c r="E21" s="204"/>
      <c r="F21" s="204"/>
      <c r="G21" s="204"/>
      <c r="H21" s="204"/>
      <c r="I21" s="205"/>
      <c r="J21" s="184"/>
      <c r="K21" s="244" t="s">
        <v>228</v>
      </c>
      <c r="L21" s="245">
        <v>10749150.619649407</v>
      </c>
      <c r="M21" s="246">
        <v>830267</v>
      </c>
      <c r="N21" s="247"/>
      <c r="O21" s="247"/>
      <c r="P21" s="247"/>
      <c r="Q21" s="247"/>
      <c r="R21" s="247"/>
      <c r="S21" s="248"/>
      <c r="T21" s="227"/>
      <c r="U21" s="307" t="s">
        <v>228</v>
      </c>
      <c r="V21" s="308">
        <v>22108977.969491981</v>
      </c>
      <c r="W21" s="309">
        <v>1766085</v>
      </c>
      <c r="X21" s="310"/>
      <c r="Y21" s="310"/>
      <c r="Z21" s="310"/>
      <c r="AA21" s="310"/>
      <c r="AB21" s="311"/>
      <c r="AC21" s="290"/>
      <c r="AD21" s="307" t="s">
        <v>228</v>
      </c>
      <c r="AE21" s="308">
        <v>10749150.619649407</v>
      </c>
      <c r="AF21" s="309">
        <v>830267</v>
      </c>
      <c r="AG21" s="310"/>
      <c r="AH21" s="310"/>
      <c r="AI21" s="310"/>
      <c r="AJ21" s="310"/>
      <c r="AK21" s="311"/>
      <c r="AL21" s="290"/>
    </row>
    <row r="22" spans="1:38">
      <c r="A22" s="398" t="s">
        <v>229</v>
      </c>
      <c r="B22" s="398"/>
      <c r="C22" s="398"/>
      <c r="D22" s="398"/>
      <c r="E22" s="398"/>
      <c r="F22" s="398"/>
      <c r="G22" s="398"/>
      <c r="H22" s="398"/>
      <c r="I22" s="398"/>
      <c r="J22" s="184"/>
      <c r="K22" s="394" t="s">
        <v>239</v>
      </c>
      <c r="L22" s="394"/>
      <c r="M22" s="394"/>
      <c r="N22" s="394"/>
      <c r="O22" s="394"/>
      <c r="P22" s="394"/>
      <c r="Q22" s="394"/>
      <c r="R22" s="394"/>
      <c r="S22" s="394"/>
      <c r="T22" s="227"/>
      <c r="U22" s="399" t="s">
        <v>246</v>
      </c>
      <c r="V22" s="399"/>
      <c r="W22" s="399"/>
      <c r="X22" s="399"/>
      <c r="Y22" s="399"/>
      <c r="Z22" s="399"/>
      <c r="AA22" s="399"/>
      <c r="AB22" s="399"/>
      <c r="AC22" s="290"/>
      <c r="AD22" s="399" t="s">
        <v>249</v>
      </c>
      <c r="AE22" s="399"/>
      <c r="AF22" s="399"/>
      <c r="AG22" s="399"/>
      <c r="AH22" s="399"/>
      <c r="AI22" s="399"/>
      <c r="AJ22" s="399"/>
      <c r="AK22" s="399"/>
      <c r="AL22" s="290"/>
    </row>
    <row r="23" spans="1:38">
      <c r="A23" s="398" t="s">
        <v>230</v>
      </c>
      <c r="B23" s="398"/>
      <c r="C23" s="398"/>
      <c r="D23" s="398"/>
      <c r="E23" s="398"/>
      <c r="F23" s="398"/>
      <c r="G23" s="398"/>
      <c r="H23" s="398"/>
      <c r="I23" s="398"/>
      <c r="J23" s="184"/>
      <c r="K23" s="394" t="s">
        <v>230</v>
      </c>
      <c r="L23" s="394"/>
      <c r="M23" s="394"/>
      <c r="N23" s="394"/>
      <c r="O23" s="394"/>
      <c r="P23" s="394"/>
      <c r="Q23" s="394"/>
      <c r="R23" s="394"/>
      <c r="S23" s="394"/>
      <c r="U23" s="399" t="s">
        <v>230</v>
      </c>
      <c r="V23" s="399"/>
      <c r="W23" s="399"/>
      <c r="X23" s="399"/>
      <c r="Y23" s="399"/>
      <c r="Z23" s="399"/>
      <c r="AA23" s="399"/>
      <c r="AB23" s="399"/>
      <c r="AD23" s="399" t="s">
        <v>230</v>
      </c>
      <c r="AE23" s="399"/>
      <c r="AF23" s="399"/>
      <c r="AG23" s="399"/>
      <c r="AH23" s="399"/>
      <c r="AI23" s="399"/>
      <c r="AJ23" s="399"/>
      <c r="AK23" s="399"/>
      <c r="AL23" s="290"/>
    </row>
  </sheetData>
  <mergeCells count="16">
    <mergeCell ref="AD23:AK23"/>
    <mergeCell ref="U1:AB1"/>
    <mergeCell ref="U2:AB2"/>
    <mergeCell ref="U22:AB22"/>
    <mergeCell ref="U23:AB23"/>
    <mergeCell ref="AD1:AK1"/>
    <mergeCell ref="AD2:AK2"/>
    <mergeCell ref="AD22:AK22"/>
    <mergeCell ref="K1:S1"/>
    <mergeCell ref="K2:S2"/>
    <mergeCell ref="K22:S22"/>
    <mergeCell ref="K23:S23"/>
    <mergeCell ref="A1:I1"/>
    <mergeCell ref="A2:I2"/>
    <mergeCell ref="A22:I22"/>
    <mergeCell ref="A23:I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8D4B-6392-4B7B-A512-8B3E0D04BAF6}">
  <dimension ref="A1"/>
  <sheetViews>
    <sheetView topLeftCell="A19" workbookViewId="0">
      <selection activeCell="Q43" sqref="Q43"/>
    </sheetView>
  </sheetViews>
  <sheetFormatPr baseColWidth="10" defaultColWidth="8.83203125"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CE1CF-5C20-478E-929F-29B62DF281F3}">
  <dimension ref="P2:V52"/>
  <sheetViews>
    <sheetView workbookViewId="0">
      <selection activeCell="P53" sqref="P53"/>
    </sheetView>
  </sheetViews>
  <sheetFormatPr baseColWidth="10" defaultColWidth="8.83203125" defaultRowHeight="15"/>
  <sheetData>
    <row r="2" spans="16:22" ht="14.5" customHeight="1">
      <c r="P2" s="403" t="s">
        <v>257</v>
      </c>
      <c r="Q2" s="403"/>
      <c r="R2" s="403"/>
      <c r="S2" s="403"/>
      <c r="T2" s="403"/>
      <c r="U2" s="403"/>
      <c r="V2" s="328"/>
    </row>
    <row r="3" spans="16:22">
      <c r="P3" s="403"/>
      <c r="Q3" s="403"/>
      <c r="R3" s="403"/>
      <c r="S3" s="403"/>
      <c r="T3" s="403"/>
      <c r="U3" s="403"/>
      <c r="V3" s="328"/>
    </row>
    <row r="4" spans="16:22">
      <c r="P4" s="403"/>
      <c r="Q4" s="403"/>
      <c r="R4" s="403"/>
      <c r="S4" s="403"/>
      <c r="T4" s="403"/>
      <c r="U4" s="403"/>
      <c r="V4" s="328"/>
    </row>
    <row r="5" spans="16:22">
      <c r="P5" s="403"/>
      <c r="Q5" s="403"/>
      <c r="R5" s="403"/>
      <c r="S5" s="403"/>
      <c r="T5" s="403"/>
      <c r="U5" s="403"/>
      <c r="V5" s="328"/>
    </row>
    <row r="6" spans="16:22">
      <c r="P6" s="403"/>
      <c r="Q6" s="403"/>
      <c r="R6" s="403"/>
      <c r="S6" s="403"/>
      <c r="T6" s="403"/>
      <c r="U6" s="403"/>
      <c r="V6" s="328"/>
    </row>
    <row r="7" spans="16:22">
      <c r="P7" s="403"/>
      <c r="Q7" s="403"/>
      <c r="R7" s="403"/>
      <c r="S7" s="403"/>
      <c r="T7" s="403"/>
      <c r="U7" s="403"/>
      <c r="V7" s="328"/>
    </row>
    <row r="8" spans="16:22">
      <c r="P8" s="403"/>
      <c r="Q8" s="403"/>
      <c r="R8" s="403"/>
      <c r="S8" s="403"/>
      <c r="T8" s="403"/>
      <c r="U8" s="403"/>
      <c r="V8" s="328"/>
    </row>
    <row r="9" spans="16:22">
      <c r="P9" s="403"/>
      <c r="Q9" s="403"/>
      <c r="R9" s="403"/>
      <c r="S9" s="403"/>
      <c r="T9" s="403"/>
      <c r="U9" s="403"/>
      <c r="V9" s="328"/>
    </row>
    <row r="10" spans="16:22">
      <c r="P10" s="403"/>
      <c r="Q10" s="403"/>
      <c r="R10" s="403"/>
      <c r="S10" s="403"/>
      <c r="T10" s="403"/>
      <c r="U10" s="403"/>
      <c r="V10" s="328"/>
    </row>
    <row r="11" spans="16:22">
      <c r="P11" s="403"/>
      <c r="Q11" s="403"/>
      <c r="R11" s="403"/>
      <c r="S11" s="403"/>
      <c r="T11" s="403"/>
      <c r="U11" s="403"/>
      <c r="V11" s="328"/>
    </row>
    <row r="12" spans="16:22">
      <c r="P12" s="403"/>
      <c r="Q12" s="403"/>
      <c r="R12" s="403"/>
      <c r="S12" s="403"/>
      <c r="T12" s="403"/>
      <c r="U12" s="403"/>
      <c r="V12" s="328"/>
    </row>
    <row r="13" spans="16:22">
      <c r="P13" s="403"/>
      <c r="Q13" s="403"/>
      <c r="R13" s="403"/>
      <c r="S13" s="403"/>
      <c r="T13" s="403"/>
      <c r="U13" s="403"/>
      <c r="V13" s="328"/>
    </row>
    <row r="14" spans="16:22">
      <c r="P14" s="403"/>
      <c r="Q14" s="403"/>
      <c r="R14" s="403"/>
      <c r="S14" s="403"/>
      <c r="T14" s="403"/>
      <c r="U14" s="403"/>
      <c r="V14" s="328"/>
    </row>
    <row r="15" spans="16:22">
      <c r="P15" s="403"/>
      <c r="Q15" s="403"/>
      <c r="R15" s="403"/>
      <c r="S15" s="403"/>
      <c r="T15" s="403"/>
      <c r="U15" s="403"/>
      <c r="V15" s="328"/>
    </row>
    <row r="16" spans="16:22">
      <c r="P16" s="403"/>
      <c r="Q16" s="403"/>
      <c r="R16" s="403"/>
      <c r="S16" s="403"/>
      <c r="T16" s="403"/>
      <c r="U16" s="403"/>
      <c r="V16" s="328"/>
    </row>
    <row r="17" spans="16:22">
      <c r="P17" s="403"/>
      <c r="Q17" s="403"/>
      <c r="R17" s="403"/>
      <c r="S17" s="403"/>
      <c r="T17" s="403"/>
      <c r="U17" s="403"/>
      <c r="V17" s="328"/>
    </row>
    <row r="18" spans="16:22">
      <c r="P18" s="403"/>
      <c r="Q18" s="403"/>
      <c r="R18" s="403"/>
      <c r="S18" s="403"/>
      <c r="T18" s="403"/>
      <c r="U18" s="403"/>
      <c r="V18" s="328"/>
    </row>
    <row r="19" spans="16:22">
      <c r="P19" s="403"/>
      <c r="Q19" s="403"/>
      <c r="R19" s="403"/>
      <c r="S19" s="403"/>
      <c r="T19" s="403"/>
      <c r="U19" s="403"/>
      <c r="V19" s="328"/>
    </row>
    <row r="20" spans="16:22">
      <c r="P20" s="403"/>
      <c r="Q20" s="403"/>
      <c r="R20" s="403"/>
      <c r="S20" s="403"/>
      <c r="T20" s="403"/>
      <c r="U20" s="403"/>
      <c r="V20" s="328"/>
    </row>
    <row r="21" spans="16:22">
      <c r="P21" s="403"/>
      <c r="Q21" s="403"/>
      <c r="R21" s="403"/>
      <c r="S21" s="403"/>
      <c r="T21" s="403"/>
      <c r="U21" s="403"/>
      <c r="V21" s="328"/>
    </row>
    <row r="22" spans="16:22">
      <c r="P22" s="403"/>
      <c r="Q22" s="403"/>
      <c r="R22" s="403"/>
      <c r="S22" s="403"/>
      <c r="T22" s="403"/>
      <c r="U22" s="403"/>
      <c r="V22" s="328"/>
    </row>
    <row r="23" spans="16:22">
      <c r="P23" s="403"/>
      <c r="Q23" s="403"/>
      <c r="R23" s="403"/>
      <c r="S23" s="403"/>
      <c r="T23" s="403"/>
      <c r="U23" s="403"/>
      <c r="V23" s="328"/>
    </row>
    <row r="24" spans="16:22">
      <c r="P24" s="403"/>
      <c r="Q24" s="403"/>
      <c r="R24" s="403"/>
      <c r="S24" s="403"/>
      <c r="T24" s="403"/>
      <c r="U24" s="403"/>
      <c r="V24" s="328"/>
    </row>
    <row r="25" spans="16:22">
      <c r="P25" s="403"/>
      <c r="Q25" s="403"/>
      <c r="R25" s="403"/>
      <c r="S25" s="403"/>
      <c r="T25" s="403"/>
      <c r="U25" s="403"/>
      <c r="V25" s="328"/>
    </row>
    <row r="26" spans="16:22">
      <c r="P26" s="403"/>
      <c r="Q26" s="403"/>
      <c r="R26" s="403"/>
      <c r="S26" s="403"/>
      <c r="T26" s="403"/>
      <c r="U26" s="403"/>
    </row>
    <row r="27" spans="16:22">
      <c r="P27" s="403"/>
      <c r="Q27" s="403"/>
      <c r="R27" s="403"/>
      <c r="S27" s="403"/>
      <c r="T27" s="403"/>
      <c r="U27" s="403"/>
    </row>
    <row r="28" spans="16:22">
      <c r="P28" s="403"/>
      <c r="Q28" s="403"/>
      <c r="R28" s="403"/>
      <c r="S28" s="403"/>
      <c r="T28" s="403"/>
      <c r="U28" s="403"/>
    </row>
    <row r="29" spans="16:22">
      <c r="P29" s="403"/>
      <c r="Q29" s="403"/>
      <c r="R29" s="403"/>
      <c r="S29" s="403"/>
      <c r="T29" s="403"/>
      <c r="U29" s="403"/>
    </row>
    <row r="30" spans="16:22">
      <c r="P30" s="403"/>
      <c r="Q30" s="403"/>
      <c r="R30" s="403"/>
      <c r="S30" s="403"/>
      <c r="T30" s="403"/>
      <c r="U30" s="403"/>
    </row>
    <row r="31" spans="16:22">
      <c r="P31" s="403"/>
      <c r="Q31" s="403"/>
      <c r="R31" s="403"/>
      <c r="S31" s="403"/>
      <c r="T31" s="403"/>
      <c r="U31" s="403"/>
    </row>
    <row r="32" spans="16:22">
      <c r="P32" s="403"/>
      <c r="Q32" s="403"/>
      <c r="R32" s="403"/>
      <c r="S32" s="403"/>
      <c r="T32" s="403"/>
      <c r="U32" s="403"/>
    </row>
    <row r="33" spans="16:21">
      <c r="P33" s="403"/>
      <c r="Q33" s="403"/>
      <c r="R33" s="403"/>
      <c r="S33" s="403"/>
      <c r="T33" s="403"/>
      <c r="U33" s="403"/>
    </row>
    <row r="34" spans="16:21">
      <c r="P34" s="403"/>
      <c r="Q34" s="403"/>
      <c r="R34" s="403"/>
      <c r="S34" s="403"/>
      <c r="T34" s="403"/>
      <c r="U34" s="403"/>
    </row>
    <row r="35" spans="16:21">
      <c r="P35" s="403"/>
      <c r="Q35" s="403"/>
      <c r="R35" s="403"/>
      <c r="S35" s="403"/>
      <c r="T35" s="403"/>
      <c r="U35" s="403"/>
    </row>
    <row r="36" spans="16:21">
      <c r="P36" s="403"/>
      <c r="Q36" s="403"/>
      <c r="R36" s="403"/>
      <c r="S36" s="403"/>
      <c r="T36" s="403"/>
      <c r="U36" s="403"/>
    </row>
    <row r="37" spans="16:21">
      <c r="P37" s="403"/>
      <c r="Q37" s="403"/>
      <c r="R37" s="403"/>
      <c r="S37" s="403"/>
      <c r="T37" s="403"/>
      <c r="U37" s="403"/>
    </row>
    <row r="38" spans="16:21">
      <c r="P38" s="403"/>
      <c r="Q38" s="403"/>
      <c r="R38" s="403"/>
      <c r="S38" s="403"/>
      <c r="T38" s="403"/>
      <c r="U38" s="403"/>
    </row>
    <row r="39" spans="16:21">
      <c r="P39" s="403"/>
      <c r="Q39" s="403"/>
      <c r="R39" s="403"/>
      <c r="S39" s="403"/>
      <c r="T39" s="403"/>
      <c r="U39" s="403"/>
    </row>
    <row r="40" spans="16:21">
      <c r="P40" s="403"/>
      <c r="Q40" s="403"/>
      <c r="R40" s="403"/>
      <c r="S40" s="403"/>
      <c r="T40" s="403"/>
      <c r="U40" s="403"/>
    </row>
    <row r="41" spans="16:21">
      <c r="P41" s="403"/>
      <c r="Q41" s="403"/>
      <c r="R41" s="403"/>
      <c r="S41" s="403"/>
      <c r="T41" s="403"/>
      <c r="U41" s="403"/>
    </row>
    <row r="42" spans="16:21">
      <c r="P42" s="403"/>
      <c r="Q42" s="403"/>
      <c r="R42" s="403"/>
      <c r="S42" s="403"/>
      <c r="T42" s="403"/>
      <c r="U42" s="403"/>
    </row>
    <row r="43" spans="16:21">
      <c r="P43" s="403"/>
      <c r="Q43" s="403"/>
      <c r="R43" s="403"/>
      <c r="S43" s="403"/>
      <c r="T43" s="403"/>
      <c r="U43" s="403"/>
    </row>
    <row r="44" spans="16:21">
      <c r="P44" s="403"/>
      <c r="Q44" s="403"/>
      <c r="R44" s="403"/>
      <c r="S44" s="403"/>
      <c r="T44" s="403"/>
      <c r="U44" s="403"/>
    </row>
    <row r="45" spans="16:21">
      <c r="P45" s="403"/>
      <c r="Q45" s="403"/>
      <c r="R45" s="403"/>
      <c r="S45" s="403"/>
      <c r="T45" s="403"/>
      <c r="U45" s="403"/>
    </row>
    <row r="46" spans="16:21">
      <c r="P46" s="403"/>
      <c r="Q46" s="403"/>
      <c r="R46" s="403"/>
      <c r="S46" s="403"/>
      <c r="T46" s="403"/>
      <c r="U46" s="403"/>
    </row>
    <row r="47" spans="16:21">
      <c r="P47" s="403"/>
      <c r="Q47" s="403"/>
      <c r="R47" s="403"/>
      <c r="S47" s="403"/>
      <c r="T47" s="403"/>
      <c r="U47" s="403"/>
    </row>
    <row r="48" spans="16:21">
      <c r="P48" s="403"/>
      <c r="Q48" s="403"/>
      <c r="R48" s="403"/>
      <c r="S48" s="403"/>
      <c r="T48" s="403"/>
      <c r="U48" s="403"/>
    </row>
    <row r="49" spans="16:21">
      <c r="P49" s="403"/>
      <c r="Q49" s="403"/>
      <c r="R49" s="403"/>
      <c r="S49" s="403"/>
      <c r="T49" s="403"/>
      <c r="U49" s="403"/>
    </row>
    <row r="50" spans="16:21">
      <c r="P50" s="403"/>
      <c r="Q50" s="403"/>
      <c r="R50" s="403"/>
      <c r="S50" s="403"/>
      <c r="T50" s="403"/>
      <c r="U50" s="403"/>
    </row>
    <row r="51" spans="16:21">
      <c r="P51" s="403"/>
      <c r="Q51" s="403"/>
      <c r="R51" s="403"/>
      <c r="S51" s="403"/>
      <c r="T51" s="403"/>
      <c r="U51" s="403"/>
    </row>
    <row r="52" spans="16:21">
      <c r="P52" s="403"/>
      <c r="Q52" s="403"/>
      <c r="R52" s="403"/>
      <c r="S52" s="403"/>
      <c r="T52" s="403"/>
      <c r="U52" s="403"/>
    </row>
  </sheetData>
  <mergeCells count="1">
    <mergeCell ref="P2:U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Ordinal reg_Case Summary</vt:lpstr>
      <vt:lpstr>Ordinal reg_Fitness</vt:lpstr>
      <vt:lpstr>Ordinal reg_Estimates</vt:lpstr>
      <vt:lpstr>Ordinal reg_Period effect graph</vt:lpstr>
      <vt:lpstr>GLM reg_Btwn Subjts N</vt:lpstr>
      <vt:lpstr>GLM reg_Parameter Estimates</vt:lpstr>
      <vt:lpstr>GLM reg_Btwn Subjts Tests</vt:lpstr>
      <vt:lpstr>GLM reg_Period effect graphs</vt:lpstr>
      <vt:lpstr>Comparison_Parameter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Entsminger</dc:creator>
  <cp:lastModifiedBy>Tian Zheng</cp:lastModifiedBy>
  <dcterms:created xsi:type="dcterms:W3CDTF">2021-04-01T00:19:13Z</dcterms:created>
  <dcterms:modified xsi:type="dcterms:W3CDTF">2021-04-19T14:16:59Z</dcterms:modified>
</cp:coreProperties>
</file>