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ningwei/Desktop/"/>
    </mc:Choice>
  </mc:AlternateContent>
  <xr:revisionPtr revIDLastSave="0" documentId="13_ncr:1_{BC5B1EBE-E31A-1141-8F97-152E168A9EE0}" xr6:coauthVersionLast="47" xr6:coauthVersionMax="47" xr10:uidLastSave="{00000000-0000-0000-0000-000000000000}"/>
  <bookViews>
    <workbookView xWindow="8100" yWindow="4520" windowWidth="25980" windowHeight="13280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H14" i="2"/>
  <c r="J14" i="2"/>
  <c r="L14" i="2"/>
  <c r="P14" i="2"/>
  <c r="T14" i="2"/>
  <c r="D14" i="2"/>
</calcChain>
</file>

<file path=xl/sharedStrings.xml><?xml version="1.0" encoding="utf-8"?>
<sst xmlns="http://schemas.openxmlformats.org/spreadsheetml/2006/main" count="168" uniqueCount="47">
  <si>
    <r>
      <rPr>
        <sz val="8"/>
        <rFont val="Bookman Old Style"/>
        <family val="1"/>
      </rPr>
      <t>Table 6: Relative computational performance of the Gurobi solver, greedy algorithm and TPA for large instances.</t>
    </r>
  </si>
  <si>
    <r>
      <rPr>
        <sz val="7.5"/>
        <rFont val="Book Antiqua"/>
        <family val="1"/>
      </rPr>
      <t>Gurobi                                         Greedy algorithm                                                TPA</t>
    </r>
  </si>
  <si>
    <r>
      <rPr>
        <sz val="7.5"/>
        <rFont val="Book Antiqua"/>
        <family val="1"/>
      </rPr>
      <t>Instance</t>
    </r>
  </si>
  <si>
    <r>
      <rPr>
        <vertAlign val="superscript"/>
        <sz val="7.5"/>
        <rFont val="Book Antiqua"/>
        <family val="1"/>
      </rPr>
      <t>Value</t>
    </r>
    <r>
      <rPr>
        <sz val="5"/>
        <rFont val="Century"/>
        <family val="1"/>
      </rPr>
      <t>G</t>
    </r>
  </si>
  <si>
    <r>
      <rPr>
        <vertAlign val="superscript"/>
        <sz val="7.5"/>
        <rFont val="Book Antiqua"/>
        <family val="1"/>
      </rPr>
      <t>RGap</t>
    </r>
    <r>
      <rPr>
        <sz val="5"/>
        <rFont val="Century"/>
        <family val="1"/>
      </rPr>
      <t>G</t>
    </r>
  </si>
  <si>
    <r>
      <rPr>
        <vertAlign val="superscript"/>
        <sz val="7.5"/>
        <rFont val="Book Antiqua"/>
        <family val="1"/>
      </rPr>
      <t>t</t>
    </r>
    <r>
      <rPr>
        <sz val="5"/>
        <rFont val="Century"/>
        <family val="1"/>
      </rPr>
      <t>G</t>
    </r>
    <r>
      <rPr>
        <vertAlign val="superscript"/>
        <sz val="7.5"/>
        <rFont val="Book Antiqua"/>
        <family val="1"/>
      </rPr>
      <t>(s)</t>
    </r>
  </si>
  <si>
    <r>
      <rPr>
        <vertAlign val="superscript"/>
        <sz val="7.5"/>
        <rFont val="Book Antiqua"/>
        <family val="1"/>
      </rPr>
      <t>Value</t>
    </r>
    <r>
      <rPr>
        <sz val="5"/>
        <rFont val="Century"/>
        <family val="1"/>
      </rPr>
      <t>GA</t>
    </r>
  </si>
  <si>
    <r>
      <rPr>
        <vertAlign val="superscript"/>
        <sz val="7.5"/>
        <rFont val="Book Antiqua"/>
        <family val="1"/>
      </rPr>
      <t>RGap</t>
    </r>
    <r>
      <rPr>
        <sz val="5"/>
        <rFont val="Century"/>
        <family val="1"/>
      </rPr>
      <t>GA</t>
    </r>
  </si>
  <si>
    <r>
      <rPr>
        <vertAlign val="superscript"/>
        <sz val="7.5"/>
        <rFont val="Book Antiqua"/>
        <family val="1"/>
      </rPr>
      <t>t</t>
    </r>
    <r>
      <rPr>
        <sz val="5"/>
        <rFont val="Century"/>
        <family val="1"/>
      </rPr>
      <t>GA</t>
    </r>
    <r>
      <rPr>
        <vertAlign val="superscript"/>
        <sz val="7.5"/>
        <rFont val="Book Antiqua"/>
        <family val="1"/>
      </rPr>
      <t>(s)</t>
    </r>
  </si>
  <si>
    <r>
      <rPr>
        <vertAlign val="superscript"/>
        <sz val="7.5"/>
        <rFont val="Book Antiqua"/>
        <family val="1"/>
      </rPr>
      <t>Value</t>
    </r>
    <r>
      <rPr>
        <sz val="5"/>
        <rFont val="Century"/>
        <family val="1"/>
      </rPr>
      <t>TPA</t>
    </r>
  </si>
  <si>
    <r>
      <rPr>
        <vertAlign val="superscript"/>
        <sz val="7.5"/>
        <rFont val="Book Antiqua"/>
        <family val="1"/>
      </rPr>
      <t>RGap</t>
    </r>
    <r>
      <rPr>
        <sz val="5"/>
        <rFont val="Century"/>
        <family val="1"/>
      </rPr>
      <t>TPA</t>
    </r>
  </si>
  <si>
    <r>
      <rPr>
        <vertAlign val="superscript"/>
        <sz val="7.5"/>
        <rFont val="Book Antiqua"/>
        <family val="1"/>
      </rPr>
      <t>t</t>
    </r>
    <r>
      <rPr>
        <sz val="5"/>
        <rFont val="Century"/>
        <family val="1"/>
      </rPr>
      <t>TPA</t>
    </r>
    <r>
      <rPr>
        <vertAlign val="superscript"/>
        <sz val="7.5"/>
        <rFont val="Book Antiqua"/>
        <family val="1"/>
      </rPr>
      <t>(s)</t>
    </r>
  </si>
  <si>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4</t>
    </r>
    <r>
      <rPr>
        <i/>
        <sz val="7.5"/>
        <rFont val="Century Gothic"/>
        <family val="2"/>
      </rPr>
      <t>m</t>
    </r>
  </si>
  <si>
    <r>
      <rPr>
        <i/>
        <vertAlign val="subscript"/>
        <sz val="7.5"/>
        <rFont val="Century Gothic"/>
        <family val="2"/>
      </rPr>
      <t xml:space="preserve">m </t>
    </r>
    <r>
      <rPr>
        <vertAlign val="subscript"/>
        <sz val="7.5"/>
        <rFont val="Book Antiqua"/>
        <family val="1"/>
      </rPr>
      <t xml:space="preserve">= 10      </t>
    </r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5</t>
    </r>
    <r>
      <rPr>
        <i/>
        <sz val="7.5"/>
        <rFont val="Century Gothic"/>
        <family val="2"/>
      </rPr>
      <t>m</t>
    </r>
  </si>
  <si>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6</t>
    </r>
    <r>
      <rPr>
        <i/>
        <sz val="7.5"/>
        <rFont val="Century Gothic"/>
        <family val="2"/>
      </rPr>
      <t>m</t>
    </r>
  </si>
  <si>
    <r>
      <rPr>
        <i/>
        <sz val="7.5"/>
        <rFont val="Century Gothic"/>
        <family val="2"/>
      </rPr>
      <t xml:space="preserve">m </t>
    </r>
    <r>
      <rPr>
        <sz val="7.5"/>
        <rFont val="Book Antiqua"/>
        <family val="1"/>
      </rPr>
      <t xml:space="preserve">= 15      </t>
    </r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5</t>
    </r>
    <r>
      <rPr>
        <i/>
        <sz val="7.5"/>
        <rFont val="Century Gothic"/>
        <family val="2"/>
      </rPr>
      <t>m</t>
    </r>
  </si>
  <si>
    <r>
      <rPr>
        <i/>
        <vertAlign val="subscript"/>
        <sz val="7.5"/>
        <rFont val="Century Gothic"/>
        <family val="2"/>
      </rPr>
      <t xml:space="preserve">m </t>
    </r>
    <r>
      <rPr>
        <vertAlign val="subscript"/>
        <sz val="7.5"/>
        <rFont val="Book Antiqua"/>
        <family val="1"/>
      </rPr>
      <t xml:space="preserve">= 20      </t>
    </r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5</t>
    </r>
    <r>
      <rPr>
        <i/>
        <sz val="7.5"/>
        <rFont val="Century Gothic"/>
        <family val="2"/>
      </rPr>
      <t>m</t>
    </r>
  </si>
  <si>
    <t>\textbf{0.00\%}</t>
  </si>
  <si>
    <t>\textbf{0.000}</t>
    <phoneticPr fontId="11" type="noConversion"/>
  </si>
  <si>
    <t>\textbf{0.001}</t>
    <phoneticPr fontId="11" type="noConversion"/>
  </si>
  <si>
    <t>&amp;</t>
    <phoneticPr fontId="11" type="noConversion"/>
  </si>
  <si>
    <t>&amp; &amp;</t>
    <phoneticPr fontId="11" type="noConversion"/>
  </si>
  <si>
    <t xml:space="preserve">&amp; {$n=5m$}  </t>
    <phoneticPr fontId="11" type="noConversion"/>
  </si>
  <si>
    <t xml:space="preserve">&amp; {$n=6m$} </t>
    <phoneticPr fontId="11" type="noConversion"/>
  </si>
  <si>
    <t xml:space="preserve">\multirow{3}[0]{*}{{$m=15$}} &amp; {$n=4m$}  </t>
    <phoneticPr fontId="11" type="noConversion"/>
  </si>
  <si>
    <t xml:space="preserve">&amp; {$n=6m$}  </t>
    <phoneticPr fontId="11" type="noConversion"/>
  </si>
  <si>
    <t xml:space="preserve">\multirow{3}[1]{*}{{$m=20$}} &amp; {$n=4m$} </t>
    <phoneticPr fontId="11" type="noConversion"/>
  </si>
  <si>
    <t xml:space="preserve">&amp; {$n=5m$} </t>
    <phoneticPr fontId="11" type="noConversion"/>
  </si>
  <si>
    <t>\\</t>
    <phoneticPr fontId="11" type="noConversion"/>
  </si>
  <si>
    <t>0.18\%</t>
  </si>
  <si>
    <t>1.65\%</t>
  </si>
  <si>
    <t>1.97\%</t>
  </si>
  <si>
    <t>0.92\%</t>
  </si>
  <si>
    <t>5.43\%</t>
  </si>
  <si>
    <t>0.77\%</t>
  </si>
  <si>
    <t>8.36\%</t>
  </si>
  <si>
    <t>1.08\%</t>
  </si>
  <si>
    <t>7.94\%</t>
  </si>
  <si>
    <t>0.81\%</t>
  </si>
  <si>
    <t>7.75\%</t>
  </si>
  <si>
    <t>0.75\%</t>
  </si>
  <si>
    <t>8.46\%</t>
  </si>
  <si>
    <t>0.93\%</t>
  </si>
  <si>
    <t>9.17\%</t>
  </si>
  <si>
    <t>6.04\%</t>
  </si>
  <si>
    <t>0.86\%</t>
  </si>
  <si>
    <t xml:space="preserve">\multirow{3}[1]{*}{{$m=10$}} &amp; {$n=4m$} 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</si>
</sst>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3">
    <font>
      <sz val="10"/>
      <color rgb="FF000000"/>
      <name val="Times New Roman"/>
      <charset val="204"/>
    </font>
    <font>
      <sz val="8"/>
      <name val="Bookman Old Style"/>
      <family val="1"/>
    </font>
    <font>
      <sz val="7.5"/>
      <name val="Book Antiqua"/>
      <family val="1"/>
    </font>
    <font>
      <sz val="7.5"/>
      <color rgb="FF000000"/>
      <name val="Book Antiqua"/>
      <family val="2"/>
    </font>
    <font>
      <b/>
      <sz val="7.5"/>
      <color rgb="FF000000"/>
      <name val="Cambria"/>
      <family val="2"/>
    </font>
    <font>
      <vertAlign val="superscript"/>
      <sz val="7.5"/>
      <name val="Book Antiqua"/>
      <family val="1"/>
    </font>
    <font>
      <sz val="5"/>
      <name val="Century"/>
      <family val="1"/>
    </font>
    <font>
      <i/>
      <sz val="7.5"/>
      <name val="Century Gothic"/>
      <family val="2"/>
    </font>
    <font>
      <i/>
      <vertAlign val="subscript"/>
      <sz val="7.5"/>
      <name val="Century Gothic"/>
      <family val="2"/>
    </font>
    <font>
      <vertAlign val="subscript"/>
      <sz val="7.5"/>
      <name val="Book Antiqua"/>
      <family val="1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u/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36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 indent="3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right" vertical="top" wrapText="1" inden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right" vertical="top" wrapText="1"/>
    </xf>
    <xf numFmtId="176" fontId="3" fillId="0" borderId="2" xfId="0" applyNumberFormat="1" applyFont="1" applyBorder="1" applyAlignment="1">
      <alignment horizontal="center" vertical="top" shrinkToFit="1"/>
    </xf>
    <xf numFmtId="10" fontId="3" fillId="0" borderId="2" xfId="0" applyNumberFormat="1" applyFont="1" applyBorder="1" applyAlignment="1">
      <alignment horizontal="right" vertical="top" indent="1" shrinkToFit="1"/>
    </xf>
    <xf numFmtId="1" fontId="3" fillId="0" borderId="2" xfId="0" applyNumberFormat="1" applyFont="1" applyBorder="1" applyAlignment="1">
      <alignment horizontal="right" vertical="top" indent="2" shrinkToFit="1"/>
    </xf>
    <xf numFmtId="176" fontId="3" fillId="0" borderId="2" xfId="0" applyNumberFormat="1" applyFont="1" applyBorder="1" applyAlignment="1">
      <alignment horizontal="right" vertical="top" shrinkToFit="1"/>
    </xf>
    <xf numFmtId="10" fontId="3" fillId="0" borderId="2" xfId="0" applyNumberFormat="1" applyFont="1" applyBorder="1" applyAlignment="1">
      <alignment horizontal="center" vertical="top" shrinkToFit="1"/>
    </xf>
    <xf numFmtId="177" fontId="4" fillId="0" borderId="2" xfId="0" applyNumberFormat="1" applyFont="1" applyBorder="1" applyAlignment="1">
      <alignment horizontal="left" vertical="top" indent="1" shrinkToFit="1"/>
    </xf>
    <xf numFmtId="10" fontId="4" fillId="0" borderId="2" xfId="0" applyNumberFormat="1" applyFont="1" applyBorder="1" applyAlignment="1">
      <alignment horizontal="center" vertical="top" shrinkToFit="1"/>
    </xf>
    <xf numFmtId="177" fontId="3" fillId="0" borderId="2" xfId="0" applyNumberFormat="1" applyFont="1" applyBorder="1" applyAlignment="1">
      <alignment horizontal="center" vertical="top" shrinkToFit="1"/>
    </xf>
    <xf numFmtId="0" fontId="0" fillId="0" borderId="0" xfId="0" applyAlignment="1">
      <alignment horizontal="right" vertical="top" wrapText="1"/>
    </xf>
    <xf numFmtId="176" fontId="3" fillId="0" borderId="0" xfId="0" applyNumberFormat="1" applyFont="1" applyAlignment="1">
      <alignment horizontal="center" vertical="top" shrinkToFit="1"/>
    </xf>
    <xf numFmtId="10" fontId="3" fillId="0" borderId="0" xfId="0" applyNumberFormat="1" applyFont="1" applyAlignment="1">
      <alignment horizontal="right" vertical="top" indent="1" shrinkToFit="1"/>
    </xf>
    <xf numFmtId="1" fontId="3" fillId="0" borderId="0" xfId="0" applyNumberFormat="1" applyFont="1" applyAlignment="1">
      <alignment horizontal="right" vertical="top" indent="2" shrinkToFit="1"/>
    </xf>
    <xf numFmtId="176" fontId="3" fillId="0" borderId="0" xfId="0" applyNumberFormat="1" applyFont="1" applyAlignment="1">
      <alignment horizontal="right" vertical="top" shrinkToFit="1"/>
    </xf>
    <xf numFmtId="10" fontId="3" fillId="0" borderId="0" xfId="0" applyNumberFormat="1" applyFont="1" applyAlignment="1">
      <alignment horizontal="center" vertical="top" shrinkToFit="1"/>
    </xf>
    <xf numFmtId="177" fontId="4" fillId="0" borderId="0" xfId="0" applyNumberFormat="1" applyFont="1" applyAlignment="1">
      <alignment horizontal="left" vertical="top" indent="1" shrinkToFit="1"/>
    </xf>
    <xf numFmtId="10" fontId="4" fillId="0" borderId="0" xfId="0" applyNumberFormat="1" applyFont="1" applyAlignment="1">
      <alignment horizontal="center" vertical="top" shrinkToFit="1"/>
    </xf>
    <xf numFmtId="177" fontId="3" fillId="0" borderId="0" xfId="0" applyNumberFormat="1" applyFont="1" applyAlignment="1">
      <alignment horizontal="center" vertical="top" shrinkToFit="1"/>
    </xf>
    <xf numFmtId="10" fontId="0" fillId="0" borderId="0" xfId="1" applyNumberFormat="1" applyFont="1" applyAlignment="1">
      <alignment horizontal="center" vertical="top"/>
    </xf>
    <xf numFmtId="177" fontId="0" fillId="0" borderId="0" xfId="0" applyNumberFormat="1" applyAlignment="1">
      <alignment horizontal="center" vertical="top"/>
    </xf>
    <xf numFmtId="2" fontId="3" fillId="0" borderId="2" xfId="0" applyNumberFormat="1" applyFont="1" applyBorder="1" applyAlignment="1">
      <alignment horizontal="center" vertical="top" shrinkToFit="1"/>
    </xf>
    <xf numFmtId="2" fontId="3" fillId="0" borderId="0" xfId="0" applyNumberFormat="1" applyFont="1" applyAlignment="1">
      <alignment horizontal="center" vertical="top" shrinkToFit="1"/>
    </xf>
    <xf numFmtId="2" fontId="0" fillId="0" borderId="0" xfId="0" applyNumberFormat="1" applyAlignment="1">
      <alignment horizontal="center" vertical="top"/>
    </xf>
    <xf numFmtId="2" fontId="3" fillId="0" borderId="2" xfId="0" applyNumberFormat="1" applyFont="1" applyBorder="1" applyAlignment="1">
      <alignment horizontal="right" vertical="top" shrinkToFit="1"/>
    </xf>
    <xf numFmtId="2" fontId="3" fillId="0" borderId="0" xfId="0" applyNumberFormat="1" applyFont="1" applyAlignment="1">
      <alignment horizontal="right" vertical="top" shrinkToFit="1"/>
    </xf>
    <xf numFmtId="0" fontId="10" fillId="0" borderId="0" xfId="0" applyFont="1" applyAlignment="1">
      <alignment horizontal="left" vertical="top"/>
    </xf>
    <xf numFmtId="0" fontId="12" fillId="0" borderId="0" xfId="2" applyAlignment="1">
      <alignment horizontal="left" vertical="top"/>
    </xf>
    <xf numFmtId="0" fontId="1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center" wrapText="1" indent="15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42167</xdr:rowOff>
    </xdr:from>
    <xdr:ext cx="558228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5582285" cy="0"/>
        </a:xfrm>
        <a:custGeom>
          <a:avLst/>
          <a:gdLst/>
          <a:ahLst/>
          <a:cxnLst/>
          <a:rect l="0" t="0" r="0" b="0"/>
          <a:pathLst>
            <a:path w="5582285">
              <a:moveTo>
                <a:pt x="0" y="0"/>
              </a:moveTo>
              <a:lnTo>
                <a:pt x="5582142" y="0"/>
              </a:lnTo>
            </a:path>
          </a:pathLst>
        </a:custGeom>
        <a:ln w="8849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zoomScale="140" zoomScaleNormal="140" workbookViewId="0">
      <selection activeCell="B4" sqref="B4:J12"/>
    </sheetView>
  </sheetViews>
  <sheetFormatPr baseColWidth="10" defaultColWidth="9" defaultRowHeight="13"/>
  <cols>
    <col min="1" max="1" width="17.3984375" customWidth="1"/>
    <col min="2" max="2" width="9.3984375" customWidth="1"/>
    <col min="3" max="4" width="8" customWidth="1"/>
    <col min="5" max="5" width="10.3984375" customWidth="1"/>
    <col min="6" max="7" width="9.3984375" customWidth="1"/>
    <col min="8" max="8" width="11.59765625" customWidth="1"/>
    <col min="9" max="9" width="10.3984375" customWidth="1"/>
    <col min="10" max="10" width="8" customWidth="1"/>
    <col min="11" max="11" width="1.19921875" customWidth="1"/>
  </cols>
  <sheetData>
    <row r="1" spans="1:11" ht="1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21.5" customHeight="1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9" customHeight="1">
      <c r="A3" s="1" t="s">
        <v>2</v>
      </c>
      <c r="B3" s="2" t="s">
        <v>3</v>
      </c>
      <c r="C3" s="3" t="s">
        <v>4</v>
      </c>
      <c r="D3" s="4" t="s">
        <v>5</v>
      </c>
      <c r="E3" s="3" t="s">
        <v>6</v>
      </c>
      <c r="F3" s="2" t="s">
        <v>7</v>
      </c>
      <c r="G3" s="5" t="s">
        <v>8</v>
      </c>
      <c r="H3" s="3" t="s">
        <v>9</v>
      </c>
      <c r="I3" s="2" t="s">
        <v>10</v>
      </c>
      <c r="J3" s="2" t="s">
        <v>11</v>
      </c>
      <c r="K3" s="6"/>
    </row>
    <row r="4" spans="1:11" ht="18" customHeight="1">
      <c r="A4" s="7" t="s">
        <v>12</v>
      </c>
      <c r="B4" s="8">
        <v>158.6696</v>
      </c>
      <c r="C4" s="9">
        <v>1.8E-3</v>
      </c>
      <c r="D4" s="10">
        <v>510</v>
      </c>
      <c r="E4" s="11">
        <v>160.9941</v>
      </c>
      <c r="F4" s="12">
        <v>1.6500000000000001E-2</v>
      </c>
      <c r="G4" s="13">
        <v>1E-3</v>
      </c>
      <c r="H4" s="11">
        <v>158.37790000000001</v>
      </c>
      <c r="I4" s="14">
        <v>0</v>
      </c>
      <c r="J4" s="15">
        <v>6.4000000000000001E-2</v>
      </c>
      <c r="K4" s="6"/>
    </row>
    <row r="5" spans="1:11" ht="15" customHeight="1">
      <c r="A5" s="16" t="s">
        <v>13</v>
      </c>
      <c r="B5" s="17">
        <v>211.4871</v>
      </c>
      <c r="C5" s="18">
        <v>1.9699999999999999E-2</v>
      </c>
      <c r="D5" s="19">
        <v>587</v>
      </c>
      <c r="E5" s="20">
        <v>209.3049</v>
      </c>
      <c r="F5" s="21">
        <v>9.1999999999999998E-3</v>
      </c>
      <c r="G5" s="22">
        <v>0</v>
      </c>
      <c r="H5" s="20">
        <v>207.39519999999999</v>
      </c>
      <c r="I5" s="23">
        <v>0</v>
      </c>
      <c r="J5" s="24">
        <v>0.14699999999999999</v>
      </c>
      <c r="K5" s="6"/>
    </row>
    <row r="6" spans="1:11" ht="14" customHeight="1">
      <c r="A6" s="16" t="s">
        <v>14</v>
      </c>
      <c r="B6" s="17">
        <v>275.34410000000003</v>
      </c>
      <c r="C6" s="18">
        <v>5.4300000000000001E-2</v>
      </c>
      <c r="D6" s="19">
        <v>600</v>
      </c>
      <c r="E6" s="20">
        <v>263.18099999999998</v>
      </c>
      <c r="F6" s="21">
        <v>7.7000000000000002E-3</v>
      </c>
      <c r="G6" s="22">
        <v>0</v>
      </c>
      <c r="H6" s="20">
        <v>261.17489999999998</v>
      </c>
      <c r="I6" s="23">
        <v>0</v>
      </c>
      <c r="J6" s="24">
        <v>0.26</v>
      </c>
      <c r="K6" s="6"/>
    </row>
    <row r="7" spans="1:11" ht="15" customHeight="1">
      <c r="A7" s="16" t="s">
        <v>12</v>
      </c>
      <c r="B7" s="17">
        <v>214.98439999999999</v>
      </c>
      <c r="C7" s="18">
        <v>8.3599999999999994E-2</v>
      </c>
      <c r="D7" s="19">
        <v>600</v>
      </c>
      <c r="E7" s="20">
        <v>200.54570000000001</v>
      </c>
      <c r="F7" s="21">
        <v>1.0800000000000001E-2</v>
      </c>
      <c r="G7" s="22">
        <v>0</v>
      </c>
      <c r="H7" s="20">
        <v>198.39949999999999</v>
      </c>
      <c r="I7" s="23">
        <v>0</v>
      </c>
      <c r="J7" s="24">
        <v>0.39900000000000002</v>
      </c>
      <c r="K7" s="6"/>
    </row>
    <row r="8" spans="1:11" ht="15" customHeight="1">
      <c r="A8" s="16" t="s">
        <v>15</v>
      </c>
      <c r="B8" s="17">
        <v>290.12459999999999</v>
      </c>
      <c r="C8" s="18">
        <v>7.9399999999999998E-2</v>
      </c>
      <c r="D8" s="19">
        <v>600</v>
      </c>
      <c r="E8" s="20">
        <v>270.9674</v>
      </c>
      <c r="F8" s="21">
        <v>8.0999999999999996E-3</v>
      </c>
      <c r="G8" s="22">
        <v>0</v>
      </c>
      <c r="H8" s="20">
        <v>268.78289999999998</v>
      </c>
      <c r="I8" s="23">
        <v>0</v>
      </c>
      <c r="J8" s="24">
        <v>0.60599999999999998</v>
      </c>
      <c r="K8" s="6"/>
    </row>
    <row r="9" spans="1:11" ht="15" customHeight="1">
      <c r="A9" s="16" t="s">
        <v>14</v>
      </c>
      <c r="B9" s="17">
        <v>377.17970000000003</v>
      </c>
      <c r="C9" s="18">
        <v>7.7499999999999999E-2</v>
      </c>
      <c r="D9" s="19">
        <v>600</v>
      </c>
      <c r="E9" s="20">
        <v>352.67070000000001</v>
      </c>
      <c r="F9" s="21">
        <v>7.4999999999999997E-3</v>
      </c>
      <c r="G9" s="22">
        <v>1E-3</v>
      </c>
      <c r="H9" s="20">
        <v>350.06029999999998</v>
      </c>
      <c r="I9" s="23">
        <v>0</v>
      </c>
      <c r="J9" s="24">
        <v>0.94399999999999995</v>
      </c>
      <c r="K9" s="6"/>
    </row>
    <row r="10" spans="1:11" ht="14" customHeight="1">
      <c r="A10" s="16" t="s">
        <v>12</v>
      </c>
      <c r="B10" s="17">
        <v>264.76690000000002</v>
      </c>
      <c r="C10" s="18">
        <v>8.4599999999999995E-2</v>
      </c>
      <c r="D10" s="19">
        <v>600</v>
      </c>
      <c r="E10" s="20">
        <v>246.3716</v>
      </c>
      <c r="F10" s="21">
        <v>9.2999999999999992E-3</v>
      </c>
      <c r="G10" s="22">
        <v>0</v>
      </c>
      <c r="H10" s="20">
        <v>244.1062</v>
      </c>
      <c r="I10" s="23">
        <v>0</v>
      </c>
      <c r="J10" s="24">
        <v>1.252</v>
      </c>
      <c r="K10" s="6"/>
    </row>
    <row r="11" spans="1:11" ht="15" customHeight="1">
      <c r="A11" s="16" t="s">
        <v>16</v>
      </c>
      <c r="B11" s="17">
        <v>362.57429999999999</v>
      </c>
      <c r="C11" s="18">
        <v>9.1700000000000004E-2</v>
      </c>
      <c r="D11" s="19">
        <v>600</v>
      </c>
      <c r="E11" s="20">
        <v>335.15350000000001</v>
      </c>
      <c r="F11" s="21">
        <v>9.1999999999999998E-3</v>
      </c>
      <c r="G11" s="22">
        <v>0</v>
      </c>
      <c r="H11" s="20">
        <v>332.11290000000002</v>
      </c>
      <c r="I11" s="23">
        <v>0</v>
      </c>
      <c r="J11" s="24">
        <v>1.7430000000000001</v>
      </c>
      <c r="K11" s="6"/>
    </row>
    <row r="12" spans="1:11" ht="14" customHeight="1">
      <c r="A12" s="16" t="s">
        <v>14</v>
      </c>
      <c r="B12" s="17">
        <v>450.42750000000001</v>
      </c>
      <c r="C12" s="18">
        <v>6.0400000000000002E-2</v>
      </c>
      <c r="D12" s="19">
        <v>600</v>
      </c>
      <c r="E12" s="20">
        <v>428.4194</v>
      </c>
      <c r="F12" s="21">
        <v>8.6E-3</v>
      </c>
      <c r="G12" s="22">
        <v>0</v>
      </c>
      <c r="H12" s="20">
        <v>424.78030000000001</v>
      </c>
      <c r="I12" s="23">
        <v>0</v>
      </c>
      <c r="J12" s="24">
        <v>2.5329999999999999</v>
      </c>
      <c r="K12" s="6"/>
    </row>
  </sheetData>
  <mergeCells count="2">
    <mergeCell ref="A1:K1"/>
    <mergeCell ref="A2:K2"/>
  </mergeCells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B54-25E0-794B-A611-7A123968C2F3}">
  <dimension ref="B5:U14"/>
  <sheetViews>
    <sheetView tabSelected="1" workbookViewId="0">
      <selection activeCell="B5" sqref="B5"/>
    </sheetView>
  </sheetViews>
  <sheetFormatPr baseColWidth="10" defaultRowHeight="13"/>
  <sheetData>
    <row r="5" spans="2:21">
      <c r="B5" s="32" t="s">
        <v>46</v>
      </c>
      <c r="C5" s="32" t="s">
        <v>20</v>
      </c>
      <c r="D5" s="27">
        <v>158.6696</v>
      </c>
      <c r="E5" s="32" t="s">
        <v>20</v>
      </c>
      <c r="F5" s="9" t="s">
        <v>29</v>
      </c>
      <c r="G5" s="32" t="s">
        <v>20</v>
      </c>
      <c r="H5" s="10">
        <v>510</v>
      </c>
      <c r="I5" s="32" t="s">
        <v>21</v>
      </c>
      <c r="J5" s="30">
        <v>160.9941</v>
      </c>
      <c r="K5" s="32" t="s">
        <v>20</v>
      </c>
      <c r="L5" s="12" t="s">
        <v>30</v>
      </c>
      <c r="M5" s="32" t="s">
        <v>20</v>
      </c>
      <c r="N5" s="13" t="s">
        <v>19</v>
      </c>
      <c r="O5" s="32" t="s">
        <v>21</v>
      </c>
      <c r="P5" s="30">
        <v>158.37790000000001</v>
      </c>
      <c r="Q5" s="32" t="s">
        <v>20</v>
      </c>
      <c r="R5" s="14" t="s">
        <v>17</v>
      </c>
      <c r="S5" s="32" t="s">
        <v>20</v>
      </c>
      <c r="T5" s="15">
        <v>6.4000000000000001E-2</v>
      </c>
      <c r="U5" s="33" t="s">
        <v>28</v>
      </c>
    </row>
    <row r="6" spans="2:21">
      <c r="B6" s="32" t="s">
        <v>22</v>
      </c>
      <c r="C6" s="32" t="s">
        <v>20</v>
      </c>
      <c r="D6" s="28">
        <v>211.4871</v>
      </c>
      <c r="E6" s="32" t="s">
        <v>20</v>
      </c>
      <c r="F6" s="18" t="s">
        <v>31</v>
      </c>
      <c r="G6" s="32" t="s">
        <v>20</v>
      </c>
      <c r="H6" s="19">
        <v>587</v>
      </c>
      <c r="I6" s="32" t="s">
        <v>21</v>
      </c>
      <c r="J6" s="31">
        <v>209.3049</v>
      </c>
      <c r="K6" s="32" t="s">
        <v>20</v>
      </c>
      <c r="L6" s="21" t="s">
        <v>32</v>
      </c>
      <c r="M6" s="32" t="s">
        <v>20</v>
      </c>
      <c r="N6" s="22" t="s">
        <v>18</v>
      </c>
      <c r="O6" s="32" t="s">
        <v>21</v>
      </c>
      <c r="P6" s="31">
        <v>207.39519999999999</v>
      </c>
      <c r="Q6" s="32" t="s">
        <v>20</v>
      </c>
      <c r="R6" s="14" t="s">
        <v>17</v>
      </c>
      <c r="S6" s="32" t="s">
        <v>20</v>
      </c>
      <c r="T6" s="24">
        <v>0.14699999999999999</v>
      </c>
      <c r="U6" s="33" t="s">
        <v>28</v>
      </c>
    </row>
    <row r="7" spans="2:21">
      <c r="B7" s="32" t="s">
        <v>23</v>
      </c>
      <c r="C7" s="32" t="s">
        <v>20</v>
      </c>
      <c r="D7" s="28">
        <v>275.34410000000003</v>
      </c>
      <c r="E7" s="32" t="s">
        <v>20</v>
      </c>
      <c r="F7" s="18" t="s">
        <v>33</v>
      </c>
      <c r="G7" s="32" t="s">
        <v>20</v>
      </c>
      <c r="H7" s="19">
        <v>600</v>
      </c>
      <c r="I7" s="32" t="s">
        <v>21</v>
      </c>
      <c r="J7" s="31">
        <v>263.18099999999998</v>
      </c>
      <c r="K7" s="32" t="s">
        <v>20</v>
      </c>
      <c r="L7" s="21" t="s">
        <v>34</v>
      </c>
      <c r="M7" s="32" t="s">
        <v>20</v>
      </c>
      <c r="N7" s="22" t="s">
        <v>18</v>
      </c>
      <c r="O7" s="32" t="s">
        <v>21</v>
      </c>
      <c r="P7" s="31">
        <v>261.17489999999998</v>
      </c>
      <c r="Q7" s="32" t="s">
        <v>20</v>
      </c>
      <c r="R7" s="14" t="s">
        <v>17</v>
      </c>
      <c r="S7" s="32" t="s">
        <v>20</v>
      </c>
      <c r="T7" s="24">
        <v>0.26</v>
      </c>
      <c r="U7" s="33" t="s">
        <v>28</v>
      </c>
    </row>
    <row r="8" spans="2:21">
      <c r="B8" s="32" t="s">
        <v>24</v>
      </c>
      <c r="C8" s="32" t="s">
        <v>20</v>
      </c>
      <c r="D8" s="28">
        <v>214.98439999999999</v>
      </c>
      <c r="E8" s="32" t="s">
        <v>20</v>
      </c>
      <c r="F8" s="18" t="s">
        <v>35</v>
      </c>
      <c r="G8" s="32" t="s">
        <v>20</v>
      </c>
      <c r="H8" s="19">
        <v>600</v>
      </c>
      <c r="I8" s="32" t="s">
        <v>21</v>
      </c>
      <c r="J8" s="31">
        <v>200.54570000000001</v>
      </c>
      <c r="K8" s="32" t="s">
        <v>20</v>
      </c>
      <c r="L8" s="21" t="s">
        <v>36</v>
      </c>
      <c r="M8" s="32" t="s">
        <v>20</v>
      </c>
      <c r="N8" s="22" t="s">
        <v>18</v>
      </c>
      <c r="O8" s="32" t="s">
        <v>21</v>
      </c>
      <c r="P8" s="31">
        <v>198.39949999999999</v>
      </c>
      <c r="Q8" s="32" t="s">
        <v>20</v>
      </c>
      <c r="R8" s="14" t="s">
        <v>17</v>
      </c>
      <c r="S8" s="32" t="s">
        <v>20</v>
      </c>
      <c r="T8" s="24">
        <v>0.39900000000000002</v>
      </c>
      <c r="U8" s="33" t="s">
        <v>28</v>
      </c>
    </row>
    <row r="9" spans="2:21">
      <c r="B9" s="32" t="s">
        <v>22</v>
      </c>
      <c r="C9" s="32" t="s">
        <v>20</v>
      </c>
      <c r="D9" s="28">
        <v>290.12459999999999</v>
      </c>
      <c r="E9" s="32" t="s">
        <v>20</v>
      </c>
      <c r="F9" s="18" t="s">
        <v>37</v>
      </c>
      <c r="G9" s="32" t="s">
        <v>20</v>
      </c>
      <c r="H9" s="19">
        <v>600</v>
      </c>
      <c r="I9" s="32" t="s">
        <v>21</v>
      </c>
      <c r="J9" s="31">
        <v>270.9674</v>
      </c>
      <c r="K9" s="32" t="s">
        <v>20</v>
      </c>
      <c r="L9" s="21" t="s">
        <v>38</v>
      </c>
      <c r="M9" s="32" t="s">
        <v>20</v>
      </c>
      <c r="N9" s="22" t="s">
        <v>18</v>
      </c>
      <c r="O9" s="32" t="s">
        <v>21</v>
      </c>
      <c r="P9" s="31">
        <v>268.78289999999998</v>
      </c>
      <c r="Q9" s="32" t="s">
        <v>20</v>
      </c>
      <c r="R9" s="14" t="s">
        <v>17</v>
      </c>
      <c r="S9" s="32" t="s">
        <v>20</v>
      </c>
      <c r="T9" s="24">
        <v>0.60599999999999998</v>
      </c>
      <c r="U9" s="33" t="s">
        <v>28</v>
      </c>
    </row>
    <row r="10" spans="2:21">
      <c r="B10" s="32" t="s">
        <v>25</v>
      </c>
      <c r="C10" s="32" t="s">
        <v>20</v>
      </c>
      <c r="D10" s="28">
        <v>377.17970000000003</v>
      </c>
      <c r="E10" s="32" t="s">
        <v>20</v>
      </c>
      <c r="F10" s="18" t="s">
        <v>39</v>
      </c>
      <c r="G10" s="32" t="s">
        <v>20</v>
      </c>
      <c r="H10" s="19">
        <v>600</v>
      </c>
      <c r="I10" s="32" t="s">
        <v>21</v>
      </c>
      <c r="J10" s="31">
        <v>352.67070000000001</v>
      </c>
      <c r="K10" s="32" t="s">
        <v>20</v>
      </c>
      <c r="L10" s="21" t="s">
        <v>40</v>
      </c>
      <c r="M10" s="32" t="s">
        <v>20</v>
      </c>
      <c r="N10" s="22" t="s">
        <v>18</v>
      </c>
      <c r="O10" s="32" t="s">
        <v>21</v>
      </c>
      <c r="P10" s="31">
        <v>350.06029999999998</v>
      </c>
      <c r="Q10" s="32" t="s">
        <v>20</v>
      </c>
      <c r="R10" s="14" t="s">
        <v>17</v>
      </c>
      <c r="S10" s="32" t="s">
        <v>20</v>
      </c>
      <c r="T10" s="24">
        <v>0.94399999999999995</v>
      </c>
      <c r="U10" s="33" t="s">
        <v>28</v>
      </c>
    </row>
    <row r="11" spans="2:21">
      <c r="B11" s="32" t="s">
        <v>26</v>
      </c>
      <c r="C11" s="32" t="s">
        <v>20</v>
      </c>
      <c r="D11" s="28">
        <v>264.76690000000002</v>
      </c>
      <c r="E11" s="32" t="s">
        <v>20</v>
      </c>
      <c r="F11" s="18" t="s">
        <v>41</v>
      </c>
      <c r="G11" s="32" t="s">
        <v>20</v>
      </c>
      <c r="H11" s="19">
        <v>600</v>
      </c>
      <c r="I11" s="32" t="s">
        <v>21</v>
      </c>
      <c r="J11" s="31">
        <v>246.3716</v>
      </c>
      <c r="K11" s="32" t="s">
        <v>20</v>
      </c>
      <c r="L11" s="21" t="s">
        <v>42</v>
      </c>
      <c r="M11" s="32" t="s">
        <v>20</v>
      </c>
      <c r="N11" s="22" t="s">
        <v>18</v>
      </c>
      <c r="O11" s="32" t="s">
        <v>21</v>
      </c>
      <c r="P11" s="31">
        <v>244.1062</v>
      </c>
      <c r="Q11" s="32" t="s">
        <v>20</v>
      </c>
      <c r="R11" s="14" t="s">
        <v>17</v>
      </c>
      <c r="S11" s="32" t="s">
        <v>20</v>
      </c>
      <c r="T11" s="24">
        <v>1.252</v>
      </c>
      <c r="U11" s="33" t="s">
        <v>28</v>
      </c>
    </row>
    <row r="12" spans="2:21">
      <c r="B12" s="32" t="s">
        <v>27</v>
      </c>
      <c r="C12" s="32" t="s">
        <v>20</v>
      </c>
      <c r="D12" s="28">
        <v>362.57429999999999</v>
      </c>
      <c r="E12" s="32" t="s">
        <v>20</v>
      </c>
      <c r="F12" s="18" t="s">
        <v>43</v>
      </c>
      <c r="G12" s="32" t="s">
        <v>20</v>
      </c>
      <c r="H12" s="19">
        <v>600</v>
      </c>
      <c r="I12" s="32" t="s">
        <v>21</v>
      </c>
      <c r="J12" s="31">
        <v>335.15350000000001</v>
      </c>
      <c r="K12" s="32" t="s">
        <v>20</v>
      </c>
      <c r="L12" s="21" t="s">
        <v>32</v>
      </c>
      <c r="M12" s="32" t="s">
        <v>20</v>
      </c>
      <c r="N12" s="22" t="s">
        <v>18</v>
      </c>
      <c r="O12" s="32" t="s">
        <v>21</v>
      </c>
      <c r="P12" s="31">
        <v>332.11290000000002</v>
      </c>
      <c r="Q12" s="32" t="s">
        <v>20</v>
      </c>
      <c r="R12" s="14" t="s">
        <v>17</v>
      </c>
      <c r="S12" s="32" t="s">
        <v>20</v>
      </c>
      <c r="T12" s="24">
        <v>1.7430000000000001</v>
      </c>
      <c r="U12" s="33" t="s">
        <v>28</v>
      </c>
    </row>
    <row r="13" spans="2:21">
      <c r="B13" s="32" t="s">
        <v>23</v>
      </c>
      <c r="C13" s="32" t="s">
        <v>20</v>
      </c>
      <c r="D13" s="28">
        <v>450.42750000000001</v>
      </c>
      <c r="E13" s="32" t="s">
        <v>20</v>
      </c>
      <c r="F13" s="18" t="s">
        <v>44</v>
      </c>
      <c r="G13" s="32" t="s">
        <v>20</v>
      </c>
      <c r="H13" s="19">
        <v>600</v>
      </c>
      <c r="I13" s="32" t="s">
        <v>21</v>
      </c>
      <c r="J13" s="31">
        <v>428.4194</v>
      </c>
      <c r="K13" s="32" t="s">
        <v>20</v>
      </c>
      <c r="L13" s="21" t="s">
        <v>45</v>
      </c>
      <c r="M13" s="32" t="s">
        <v>20</v>
      </c>
      <c r="N13" s="22" t="s">
        <v>18</v>
      </c>
      <c r="O13" s="32" t="s">
        <v>21</v>
      </c>
      <c r="P13" s="31">
        <v>424.78030000000001</v>
      </c>
      <c r="Q13" s="32" t="s">
        <v>20</v>
      </c>
      <c r="R13" s="14" t="s">
        <v>17</v>
      </c>
      <c r="S13" s="32" t="s">
        <v>20</v>
      </c>
      <c r="T13" s="24">
        <v>2.5329999999999999</v>
      </c>
      <c r="U13" s="33" t="s">
        <v>28</v>
      </c>
    </row>
    <row r="14" spans="2:21">
      <c r="B14" s="32"/>
      <c r="C14" s="32" t="s">
        <v>20</v>
      </c>
      <c r="D14" s="29">
        <f>AVERAGE(D5:D13)</f>
        <v>289.50646666666671</v>
      </c>
      <c r="E14" s="32" t="s">
        <v>20</v>
      </c>
      <c r="F14" s="25" t="e">
        <f t="shared" ref="F14:T14" si="0">AVERAGE(F5:F13)</f>
        <v>#DIV/0!</v>
      </c>
      <c r="G14" s="32" t="s">
        <v>20</v>
      </c>
      <c r="H14" s="29">
        <f t="shared" si="0"/>
        <v>588.55555555555554</v>
      </c>
      <c r="I14" s="32" t="s">
        <v>21</v>
      </c>
      <c r="J14" s="29">
        <f t="shared" si="0"/>
        <v>274.17869999999999</v>
      </c>
      <c r="K14" s="32" t="s">
        <v>20</v>
      </c>
      <c r="L14" s="25" t="e">
        <f t="shared" si="0"/>
        <v>#DIV/0!</v>
      </c>
      <c r="M14" s="32" t="s">
        <v>20</v>
      </c>
      <c r="N14" s="22" t="s">
        <v>18</v>
      </c>
      <c r="O14" s="32" t="s">
        <v>21</v>
      </c>
      <c r="P14" s="29">
        <f t="shared" si="0"/>
        <v>271.68778888888892</v>
      </c>
      <c r="Q14" s="32" t="s">
        <v>20</v>
      </c>
      <c r="R14" s="14" t="s">
        <v>17</v>
      </c>
      <c r="S14" s="32" t="s">
        <v>20</v>
      </c>
      <c r="T14" s="26">
        <f t="shared" si="0"/>
        <v>0.88311111111111118</v>
      </c>
      <c r="U14" s="33" t="s">
        <v>28</v>
      </c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red Distributionally Robust Scheduling of Parallel Machines with Earliness and Tardiness Costs</dc:title>
  <dc:creator>Yuli Zhang; Zihan Cheng; Ningwei Zhang; Raymond Chiong ; </dc:creator>
  <cp:lastModifiedBy>Ningwei Zhang</cp:lastModifiedBy>
  <dcterms:created xsi:type="dcterms:W3CDTF">2024-04-13T14:20:20Z</dcterms:created>
  <dcterms:modified xsi:type="dcterms:W3CDTF">2024-04-14T03:48:01Z</dcterms:modified>
</cp:coreProperties>
</file>