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10.1重新计算SOCP\2021.9.29重新计算\大规模\p2 SOCP\excelresult\"/>
    </mc:Choice>
  </mc:AlternateContent>
  <xr:revisionPtr revIDLastSave="0" documentId="13_ncr:1_{50BC8625-F21D-4E61-9C95-DD56168D730B}" xr6:coauthVersionLast="47" xr6:coauthVersionMax="47" xr10:uidLastSave="{00000000-0000-0000-0000-000000000000}"/>
  <bookViews>
    <workbookView xWindow="0" yWindow="1752" windowWidth="23040" windowHeight="10080" xr2:uid="{49EA5E73-CCC0-426F-9CBD-04EF5D7EAD2F}"/>
  </bookViews>
  <sheets>
    <sheet name="平均值计算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40" i="4"/>
  <c r="M41" i="4"/>
  <c r="M42" i="4"/>
  <c r="M43" i="4"/>
  <c r="M46" i="4"/>
  <c r="M47" i="4"/>
  <c r="M48" i="4"/>
  <c r="M49" i="4"/>
  <c r="M50" i="4"/>
  <c r="M51" i="4"/>
  <c r="M52" i="4"/>
  <c r="M53" i="4"/>
  <c r="M54" i="4"/>
  <c r="M24" i="4"/>
  <c r="M25" i="4"/>
  <c r="M26" i="4"/>
  <c r="M27" i="4"/>
  <c r="M28" i="4"/>
  <c r="M29" i="4"/>
  <c r="M30" i="4"/>
  <c r="M31" i="4"/>
  <c r="M32" i="4"/>
  <c r="M3" i="4"/>
  <c r="M4" i="4"/>
  <c r="M5" i="4"/>
  <c r="M6" i="4"/>
  <c r="M7" i="4"/>
  <c r="M8" i="4"/>
  <c r="M9" i="4"/>
  <c r="M10" i="4"/>
  <c r="M13" i="4"/>
  <c r="M14" i="4"/>
  <c r="M15" i="4"/>
  <c r="M16" i="4"/>
  <c r="M17" i="4"/>
  <c r="M18" i="4"/>
  <c r="M19" i="4"/>
  <c r="M20" i="4"/>
  <c r="M21" i="4"/>
  <c r="M2" i="4"/>
</calcChain>
</file>

<file path=xl/sharedStrings.xml><?xml version="1.0" encoding="utf-8"?>
<sst xmlns="http://schemas.openxmlformats.org/spreadsheetml/2006/main" count="65" uniqueCount="16">
  <si>
    <t>m=10</t>
    <phoneticPr fontId="1" type="noConversion"/>
  </si>
  <si>
    <t>n=40</t>
    <phoneticPr fontId="1" type="noConversion"/>
  </si>
  <si>
    <t>n=50</t>
    <phoneticPr fontId="1" type="noConversion"/>
  </si>
  <si>
    <t>n=60</t>
    <phoneticPr fontId="1" type="noConversion"/>
  </si>
  <si>
    <t>m=15</t>
    <phoneticPr fontId="1" type="noConversion"/>
  </si>
  <si>
    <t>n=75</t>
    <phoneticPr fontId="1" type="noConversion"/>
  </si>
  <si>
    <t>n=90</t>
    <phoneticPr fontId="1" type="noConversion"/>
  </si>
  <si>
    <t>m=20</t>
    <phoneticPr fontId="1" type="noConversion"/>
  </si>
  <si>
    <t>n=80</t>
    <phoneticPr fontId="1" type="noConversion"/>
  </si>
  <si>
    <t>n=100</t>
    <phoneticPr fontId="1" type="noConversion"/>
  </si>
  <si>
    <t>n=120</t>
    <phoneticPr fontId="1" type="noConversion"/>
  </si>
  <si>
    <t>Gurobi求得的目标值</t>
    <phoneticPr fontId="1" type="noConversion"/>
  </si>
  <si>
    <t>Gurobi给出的下界</t>
    <phoneticPr fontId="1" type="noConversion"/>
  </si>
  <si>
    <t>目标值与下界之间的gap</t>
    <phoneticPr fontId="1" type="noConversion"/>
  </si>
  <si>
    <t>建模时间</t>
    <phoneticPr fontId="1" type="noConversion"/>
  </si>
  <si>
    <t>求解时间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</si>
</sst>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9" fontId="2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FCB7-4BFC-4FEE-9D0B-9E11117BDB62}">
  <dimension ref="A1:M54"/>
  <sheetViews>
    <sheetView tabSelected="1" topLeftCell="C1" workbookViewId="0">
      <selection activeCell="J9" sqref="J9"/>
    </sheetView>
  </sheetViews>
  <sheetFormatPr defaultRowHeight="13.8" x14ac:dyDescent="0.25"/>
  <sheetData>
    <row r="1" spans="1:13" x14ac:dyDescent="0.25">
      <c r="A1" t="s">
        <v>11</v>
      </c>
    </row>
    <row r="2" spans="1:13" x14ac:dyDescent="0.25">
      <c r="A2" s="8" t="s">
        <v>0</v>
      </c>
      <c r="B2" t="s">
        <v>1</v>
      </c>
      <c r="C2">
        <v>166.07816366658656</v>
      </c>
      <c r="D2">
        <v>161.55668861827206</v>
      </c>
      <c r="E2">
        <v>158.78727968214145</v>
      </c>
      <c r="F2">
        <v>166.70507010192946</v>
      </c>
      <c r="G2">
        <v>144.48626193775226</v>
      </c>
      <c r="H2">
        <v>154.06842204541152</v>
      </c>
      <c r="I2">
        <v>129.75381293176667</v>
      </c>
      <c r="J2">
        <v>167.25540539310575</v>
      </c>
      <c r="K2">
        <v>166.54860550945349</v>
      </c>
      <c r="L2">
        <v>172.81369510216669</v>
      </c>
      <c r="M2" s="1">
        <f>AVERAGE(C2:L2)</f>
        <v>158.80534049885861</v>
      </c>
    </row>
    <row r="3" spans="1:13" x14ac:dyDescent="0.25">
      <c r="A3" s="8"/>
      <c r="B3" t="s">
        <v>2</v>
      </c>
      <c r="C3">
        <v>216.01986124000237</v>
      </c>
      <c r="D3" s="7">
        <v>232.68095473596887</v>
      </c>
      <c r="E3">
        <v>206.99913077454684</v>
      </c>
      <c r="F3" s="7">
        <v>273.03575470247739</v>
      </c>
      <c r="G3">
        <v>193.19823553350179</v>
      </c>
      <c r="H3">
        <v>200.01158698173884</v>
      </c>
      <c r="I3">
        <v>193.79696081203153</v>
      </c>
      <c r="J3">
        <v>201.59355484710304</v>
      </c>
      <c r="K3">
        <v>207.16026611508519</v>
      </c>
      <c r="L3" s="7">
        <v>272.79659052361916</v>
      </c>
      <c r="M3" s="1">
        <f t="shared" ref="M3:M54" si="0">AVERAGE(C3:L3)</f>
        <v>219.72928962660748</v>
      </c>
    </row>
    <row r="4" spans="1:13" x14ac:dyDescent="0.25">
      <c r="A4" s="8"/>
      <c r="B4" t="s">
        <v>3</v>
      </c>
      <c r="C4">
        <v>300.74831176998424</v>
      </c>
      <c r="D4">
        <v>282.90032166980905</v>
      </c>
      <c r="E4" s="7">
        <v>255.94395994744116</v>
      </c>
      <c r="F4">
        <v>260.40744571206193</v>
      </c>
      <c r="G4" s="7">
        <v>248.52477476379818</v>
      </c>
      <c r="H4" s="7">
        <v>299.82465511074668</v>
      </c>
      <c r="I4">
        <v>269.84896905677994</v>
      </c>
      <c r="J4">
        <v>294.35272102410221</v>
      </c>
      <c r="K4">
        <v>278.46874253864502</v>
      </c>
      <c r="L4">
        <v>249.53644261106314</v>
      </c>
      <c r="M4" s="1">
        <f t="shared" si="0"/>
        <v>274.0556344204432</v>
      </c>
    </row>
    <row r="5" spans="1:13" x14ac:dyDescent="0.25">
      <c r="A5" s="8" t="s">
        <v>4</v>
      </c>
      <c r="B5" t="s">
        <v>3</v>
      </c>
      <c r="C5">
        <v>205.77376685387833</v>
      </c>
      <c r="D5">
        <v>246.26656556608046</v>
      </c>
      <c r="E5">
        <v>300.81318424413155</v>
      </c>
      <c r="F5">
        <v>205.08052725295227</v>
      </c>
      <c r="G5">
        <v>193.27149327555594</v>
      </c>
      <c r="H5">
        <v>298.09853166345289</v>
      </c>
      <c r="I5">
        <v>225.55926675728307</v>
      </c>
      <c r="J5">
        <v>205.37691762884143</v>
      </c>
      <c r="K5">
        <v>264.49765798933157</v>
      </c>
      <c r="L5">
        <v>214.58220752893743</v>
      </c>
      <c r="M5" s="1">
        <f t="shared" si="0"/>
        <v>235.9320118760445</v>
      </c>
    </row>
    <row r="6" spans="1:13" x14ac:dyDescent="0.25">
      <c r="A6" s="8"/>
      <c r="B6" t="s">
        <v>5</v>
      </c>
      <c r="C6">
        <v>292.76820672730696</v>
      </c>
      <c r="D6">
        <v>292.08304310606133</v>
      </c>
      <c r="E6">
        <v>314.95339780148112</v>
      </c>
      <c r="F6">
        <v>320.66352472475188</v>
      </c>
      <c r="G6">
        <v>299.99023526773601</v>
      </c>
      <c r="H6">
        <v>333.5626751179077</v>
      </c>
      <c r="I6">
        <v>315.29285361063262</v>
      </c>
      <c r="J6">
        <v>291.73170147496012</v>
      </c>
      <c r="K6">
        <v>288.75789557963469</v>
      </c>
      <c r="L6">
        <v>294.96195094521238</v>
      </c>
      <c r="M6" s="1">
        <f t="shared" si="0"/>
        <v>304.47654843556847</v>
      </c>
    </row>
    <row r="7" spans="1:13" x14ac:dyDescent="0.25">
      <c r="A7" s="8"/>
      <c r="B7" t="s">
        <v>6</v>
      </c>
      <c r="C7">
        <v>360.83503130004794</v>
      </c>
      <c r="D7">
        <v>414.36240300893024</v>
      </c>
      <c r="E7">
        <v>405.45589390636258</v>
      </c>
      <c r="F7">
        <v>462.79951583717525</v>
      </c>
      <c r="G7">
        <v>376.75197421204336</v>
      </c>
      <c r="H7">
        <v>385.73508320271299</v>
      </c>
      <c r="I7">
        <v>403.73205760559125</v>
      </c>
      <c r="J7">
        <v>433.53632888372789</v>
      </c>
      <c r="K7">
        <v>462.74836109899024</v>
      </c>
      <c r="L7">
        <v>422.53517300446572</v>
      </c>
      <c r="M7" s="1">
        <f t="shared" si="0"/>
        <v>412.84918220600474</v>
      </c>
    </row>
    <row r="8" spans="1:13" x14ac:dyDescent="0.25">
      <c r="A8" s="8" t="s">
        <v>7</v>
      </c>
      <c r="B8" t="s">
        <v>8</v>
      </c>
      <c r="C8">
        <v>232.65980739069394</v>
      </c>
      <c r="D8">
        <v>289.73567250000298</v>
      </c>
      <c r="E8">
        <v>284.29984961349066</v>
      </c>
      <c r="F8">
        <v>285.53841860633128</v>
      </c>
      <c r="G8">
        <v>292.54406825657486</v>
      </c>
      <c r="H8">
        <v>303.03455184280108</v>
      </c>
      <c r="I8">
        <v>281.28384913333576</v>
      </c>
      <c r="J8">
        <v>272.01419143647098</v>
      </c>
      <c r="K8">
        <v>284.57446323618109</v>
      </c>
      <c r="L8">
        <v>280.36299673754439</v>
      </c>
      <c r="M8" s="1">
        <f t="shared" si="0"/>
        <v>280.60478687534271</v>
      </c>
    </row>
    <row r="9" spans="1:13" x14ac:dyDescent="0.25">
      <c r="A9" s="8"/>
      <c r="B9" t="s">
        <v>9</v>
      </c>
      <c r="C9">
        <v>324.61304504960839</v>
      </c>
      <c r="D9">
        <v>374.44900723705672</v>
      </c>
      <c r="E9">
        <v>395.40924339963027</v>
      </c>
      <c r="F9">
        <v>412.94303730619771</v>
      </c>
      <c r="G9">
        <v>412.76564375303218</v>
      </c>
      <c r="H9">
        <v>366.01174599010977</v>
      </c>
      <c r="I9">
        <v>458.07372922166081</v>
      </c>
      <c r="J9">
        <v>435.89635152857448</v>
      </c>
      <c r="K9">
        <v>421.75390402715453</v>
      </c>
      <c r="L9">
        <v>497.72453704113047</v>
      </c>
      <c r="M9" s="1">
        <f t="shared" si="0"/>
        <v>409.96402445541554</v>
      </c>
    </row>
    <row r="10" spans="1:13" x14ac:dyDescent="0.25">
      <c r="A10" s="8"/>
      <c r="B10" t="s">
        <v>10</v>
      </c>
      <c r="C10">
        <v>405.23227557343188</v>
      </c>
      <c r="D10">
        <v>783.99438232516343</v>
      </c>
      <c r="E10">
        <v>781.36243629009516</v>
      </c>
      <c r="F10">
        <v>1492.0538175292352</v>
      </c>
      <c r="G10">
        <v>896.06103759913276</v>
      </c>
      <c r="H10">
        <v>690.28366792574218</v>
      </c>
      <c r="I10">
        <v>976.81312776011225</v>
      </c>
      <c r="J10">
        <v>932.3226120243861</v>
      </c>
      <c r="K10">
        <v>478.45761207176486</v>
      </c>
      <c r="L10">
        <v>768.18894348115293</v>
      </c>
      <c r="M10" s="1">
        <f t="shared" si="0"/>
        <v>820.47699125802171</v>
      </c>
    </row>
    <row r="11" spans="1:13" x14ac:dyDescent="0.25">
      <c r="A11" s="2"/>
      <c r="M11" s="1"/>
    </row>
    <row r="12" spans="1:13" x14ac:dyDescent="0.25">
      <c r="A12" t="s">
        <v>12</v>
      </c>
      <c r="M12" s="1"/>
    </row>
    <row r="13" spans="1:13" x14ac:dyDescent="0.25">
      <c r="A13" s="8" t="s">
        <v>0</v>
      </c>
      <c r="B13" t="s">
        <v>1</v>
      </c>
      <c r="C13">
        <v>149.57346317537704</v>
      </c>
      <c r="D13">
        <v>161.55668861827203</v>
      </c>
      <c r="E13">
        <v>157.30417625050504</v>
      </c>
      <c r="F13">
        <v>164.8824833416825</v>
      </c>
      <c r="G13">
        <v>141.94108903747096</v>
      </c>
      <c r="H13">
        <v>154.06842204541152</v>
      </c>
      <c r="I13">
        <v>129.75381293176667</v>
      </c>
      <c r="J13">
        <v>165.98230329364216</v>
      </c>
      <c r="K13">
        <v>163.20815145185796</v>
      </c>
      <c r="L13">
        <v>159.99668492198006</v>
      </c>
      <c r="M13" s="1">
        <f t="shared" si="0"/>
        <v>154.82672750679657</v>
      </c>
    </row>
    <row r="14" spans="1:13" x14ac:dyDescent="0.25">
      <c r="A14" s="8"/>
      <c r="B14" t="s">
        <v>2</v>
      </c>
      <c r="C14">
        <v>198.75627313249703</v>
      </c>
      <c r="D14">
        <v>198.9098103263683</v>
      </c>
      <c r="E14">
        <v>198.69811617383385</v>
      </c>
      <c r="F14">
        <v>211.75392317399368</v>
      </c>
      <c r="G14">
        <v>188.51430626292722</v>
      </c>
      <c r="H14">
        <v>191.90947807378953</v>
      </c>
      <c r="I14">
        <v>193.128663663667</v>
      </c>
      <c r="J14">
        <v>190.71301921250421</v>
      </c>
      <c r="K14">
        <v>196.47282254571047</v>
      </c>
      <c r="L14">
        <v>213.18322140084203</v>
      </c>
      <c r="M14" s="1">
        <f t="shared" si="0"/>
        <v>198.20396339661335</v>
      </c>
    </row>
    <row r="15" spans="1:13" x14ac:dyDescent="0.25">
      <c r="A15" s="8"/>
      <c r="B15" t="s">
        <v>3</v>
      </c>
      <c r="C15">
        <v>176.33072819389582</v>
      </c>
      <c r="D15">
        <v>221.53037951156875</v>
      </c>
      <c r="E15">
        <v>213.45517631626478</v>
      </c>
      <c r="F15">
        <v>229.504997026636</v>
      </c>
      <c r="G15">
        <v>214.18771677578241</v>
      </c>
      <c r="H15">
        <v>239.93780079420296</v>
      </c>
      <c r="I15">
        <v>221.44819702796769</v>
      </c>
      <c r="J15">
        <v>222.80100249358389</v>
      </c>
      <c r="K15">
        <v>243.72642963162659</v>
      </c>
      <c r="L15">
        <v>213.44773398759617</v>
      </c>
      <c r="M15" s="1">
        <f t="shared" si="0"/>
        <v>219.63701617591249</v>
      </c>
    </row>
    <row r="16" spans="1:13" x14ac:dyDescent="0.25">
      <c r="A16" s="8" t="s">
        <v>4</v>
      </c>
      <c r="B16" t="s">
        <v>3</v>
      </c>
      <c r="C16">
        <v>180.34268094112028</v>
      </c>
      <c r="D16">
        <v>164.65512239476223</v>
      </c>
      <c r="E16">
        <v>184.26837395838947</v>
      </c>
      <c r="F16">
        <v>179.69062922138374</v>
      </c>
      <c r="G16">
        <v>173.34731935946181</v>
      </c>
      <c r="H16">
        <v>176.75507216854118</v>
      </c>
      <c r="I16">
        <v>195.17708570434627</v>
      </c>
      <c r="J16">
        <v>176.6914184115459</v>
      </c>
      <c r="K16">
        <v>182.47750601631918</v>
      </c>
      <c r="L16">
        <v>188.04641032188113</v>
      </c>
      <c r="M16" s="1">
        <f t="shared" si="0"/>
        <v>180.14516184977509</v>
      </c>
    </row>
    <row r="17" spans="1:13" x14ac:dyDescent="0.25">
      <c r="A17" s="8"/>
      <c r="B17" t="s">
        <v>5</v>
      </c>
      <c r="C17">
        <v>289.44504463890581</v>
      </c>
      <c r="D17">
        <v>263.83548749007161</v>
      </c>
      <c r="E17">
        <v>263.67236926819299</v>
      </c>
      <c r="F17">
        <v>266.01067393137293</v>
      </c>
      <c r="G17">
        <v>259.84490837417616</v>
      </c>
      <c r="H17">
        <v>282.08580833290961</v>
      </c>
      <c r="I17">
        <v>271.47646329409082</v>
      </c>
      <c r="J17">
        <v>254.37538553823148</v>
      </c>
      <c r="K17">
        <v>260.37816880627577</v>
      </c>
      <c r="L17">
        <v>261.05308741785836</v>
      </c>
      <c r="M17" s="1">
        <f t="shared" si="0"/>
        <v>267.21773970920856</v>
      </c>
    </row>
    <row r="18" spans="1:13" x14ac:dyDescent="0.25">
      <c r="A18" s="8"/>
      <c r="B18" t="s">
        <v>6</v>
      </c>
      <c r="C18">
        <v>301.99202368352064</v>
      </c>
      <c r="D18">
        <v>283.2778925689226</v>
      </c>
      <c r="E18">
        <v>281.86902440538006</v>
      </c>
      <c r="F18">
        <v>290.66042055401232</v>
      </c>
      <c r="G18">
        <v>270.34826122811381</v>
      </c>
      <c r="H18">
        <v>278.20330751301475</v>
      </c>
      <c r="I18">
        <v>294.8411501276222</v>
      </c>
      <c r="J18">
        <v>284.28784222128849</v>
      </c>
      <c r="K18">
        <v>312.54227951114353</v>
      </c>
      <c r="L18">
        <v>294.12996982495281</v>
      </c>
      <c r="M18" s="1">
        <f t="shared" si="0"/>
        <v>289.21521716379709</v>
      </c>
    </row>
    <row r="19" spans="1:13" x14ac:dyDescent="0.25">
      <c r="A19" s="8" t="s">
        <v>7</v>
      </c>
      <c r="B19" t="s">
        <v>8</v>
      </c>
      <c r="C19">
        <v>232.65980739069389</v>
      </c>
      <c r="D19">
        <v>237.94600554148371</v>
      </c>
      <c r="E19">
        <v>255.47392291520902</v>
      </c>
      <c r="F19">
        <v>249.62247911372333</v>
      </c>
      <c r="G19">
        <v>256.12861698634873</v>
      </c>
      <c r="H19">
        <v>248.16181237787049</v>
      </c>
      <c r="I19">
        <v>248.06637110731378</v>
      </c>
      <c r="J19">
        <v>248.92818710358463</v>
      </c>
      <c r="K19">
        <v>248.2633827437476</v>
      </c>
      <c r="L19">
        <v>246.24464624913327</v>
      </c>
      <c r="M19" s="1">
        <f t="shared" si="0"/>
        <v>247.14952315291089</v>
      </c>
    </row>
    <row r="20" spans="1:13" x14ac:dyDescent="0.25">
      <c r="A20" s="8"/>
      <c r="B20" t="s">
        <v>9</v>
      </c>
      <c r="C20">
        <v>272.97568319295419</v>
      </c>
      <c r="D20">
        <v>271.30009300966145</v>
      </c>
      <c r="E20">
        <v>290.85214847011395</v>
      </c>
      <c r="F20">
        <v>283.73396483220699</v>
      </c>
      <c r="G20">
        <v>289.58214333098306</v>
      </c>
      <c r="H20">
        <v>273.42837846452142</v>
      </c>
      <c r="I20">
        <v>266.74571792735918</v>
      </c>
      <c r="J20">
        <v>295.06839070168837</v>
      </c>
      <c r="K20">
        <v>268.73579506404718</v>
      </c>
      <c r="L20">
        <v>282.84465695185816</v>
      </c>
      <c r="M20" s="1">
        <f t="shared" si="0"/>
        <v>279.52669719453939</v>
      </c>
    </row>
    <row r="21" spans="1:13" x14ac:dyDescent="0.25">
      <c r="A21" s="8"/>
      <c r="B21" t="s">
        <v>10</v>
      </c>
      <c r="C21">
        <v>330.23318463400705</v>
      </c>
      <c r="D21">
        <v>331.4592885477735</v>
      </c>
      <c r="E21">
        <v>339.10592040806222</v>
      </c>
      <c r="F21">
        <v>333.97931271355003</v>
      </c>
      <c r="G21">
        <v>336.31450766329323</v>
      </c>
      <c r="H21">
        <v>328.77635647265794</v>
      </c>
      <c r="I21">
        <v>337.33756826703069</v>
      </c>
      <c r="J21">
        <v>337.96724584308822</v>
      </c>
      <c r="K21">
        <v>335.05534281996393</v>
      </c>
      <c r="L21">
        <v>342.47514407797479</v>
      </c>
      <c r="M21" s="1">
        <f t="shared" si="0"/>
        <v>335.27038714474008</v>
      </c>
    </row>
    <row r="22" spans="1:13" x14ac:dyDescent="0.25">
      <c r="M22" s="1"/>
    </row>
    <row r="23" spans="1:13" x14ac:dyDescent="0.25">
      <c r="A23" t="s">
        <v>13</v>
      </c>
      <c r="M23" s="1"/>
    </row>
    <row r="24" spans="1:13" x14ac:dyDescent="0.25">
      <c r="A24" s="8" t="s">
        <v>0</v>
      </c>
      <c r="B24" t="s">
        <v>1</v>
      </c>
      <c r="C24" s="3">
        <v>9.9379112381949561E-2</v>
      </c>
      <c r="D24" s="3">
        <v>0</v>
      </c>
      <c r="E24" s="3">
        <v>9.3401904397207858E-3</v>
      </c>
      <c r="F24" s="3">
        <v>1.0933001372619131E-2</v>
      </c>
      <c r="G24" s="3">
        <v>1.7615328032901754E-2</v>
      </c>
      <c r="H24" s="3">
        <v>0</v>
      </c>
      <c r="I24" s="3">
        <v>0</v>
      </c>
      <c r="J24" s="3">
        <v>7.6117246941669898E-3</v>
      </c>
      <c r="K24" s="3">
        <v>2.0056932013195129E-2</v>
      </c>
      <c r="L24" s="3">
        <v>7.41666346096546E-2</v>
      </c>
      <c r="M24" s="4">
        <f t="shared" si="0"/>
        <v>2.3910292354420798E-2</v>
      </c>
    </row>
    <row r="25" spans="1:13" x14ac:dyDescent="0.25">
      <c r="A25" s="8"/>
      <c r="B25" t="s">
        <v>2</v>
      </c>
      <c r="C25" s="3">
        <v>7.9916670663560785E-2</v>
      </c>
      <c r="D25" s="3">
        <v>0.14513927213304523</v>
      </c>
      <c r="E25" s="3">
        <v>4.0101688203483657E-2</v>
      </c>
      <c r="F25" s="3">
        <v>0.22444617773691022</v>
      </c>
      <c r="G25" s="3">
        <v>2.4244161742162346E-2</v>
      </c>
      <c r="H25" s="3">
        <v>4.0508197701011397E-2</v>
      </c>
      <c r="I25" s="3">
        <v>3.4484397771995245E-3</v>
      </c>
      <c r="J25" s="3">
        <v>5.3972636391332054E-2</v>
      </c>
      <c r="K25" s="3">
        <v>5.1590219349483733E-2</v>
      </c>
      <c r="L25" s="3">
        <v>0.21852681152778466</v>
      </c>
      <c r="M25" s="4">
        <f t="shared" si="0"/>
        <v>8.8189427522597369E-2</v>
      </c>
    </row>
    <row r="26" spans="1:13" x14ac:dyDescent="0.25">
      <c r="A26" s="8"/>
      <c r="B26" t="s">
        <v>3</v>
      </c>
      <c r="C26" s="3">
        <v>0.41369337318589633</v>
      </c>
      <c r="D26" s="3">
        <v>0.21693132689283051</v>
      </c>
      <c r="E26" s="3">
        <v>0.16600815131523927</v>
      </c>
      <c r="F26" s="3">
        <v>0.11866960486066658</v>
      </c>
      <c r="G26" s="3">
        <v>0.13816352120487846</v>
      </c>
      <c r="H26" s="3">
        <v>0.19973959211067319</v>
      </c>
      <c r="I26" s="3">
        <v>0.17936244929150741</v>
      </c>
      <c r="J26" s="3">
        <v>0.24308155970693254</v>
      </c>
      <c r="K26" s="3">
        <v>0.1247619843803367</v>
      </c>
      <c r="L26" s="3">
        <v>0.14462299873255871</v>
      </c>
      <c r="M26" s="4">
        <f t="shared" si="0"/>
        <v>0.19450345616815196</v>
      </c>
    </row>
    <row r="27" spans="1:13" x14ac:dyDescent="0.25">
      <c r="A27" s="8" t="s">
        <v>4</v>
      </c>
      <c r="B27" t="s">
        <v>3</v>
      </c>
      <c r="C27" s="3">
        <v>0.12358759963225464</v>
      </c>
      <c r="D27" s="3">
        <v>0.33139473474087783</v>
      </c>
      <c r="E27" s="3">
        <v>0.38743252088032687</v>
      </c>
      <c r="F27" s="3">
        <v>0.12380452874617301</v>
      </c>
      <c r="G27" s="3">
        <v>0.10308904628623779</v>
      </c>
      <c r="H27" s="3">
        <v>0.40705822607642356</v>
      </c>
      <c r="I27" s="3">
        <v>0.13469710861239062</v>
      </c>
      <c r="J27" s="3">
        <v>0.13967245953674384</v>
      </c>
      <c r="K27" s="3">
        <v>0.3100978382815045</v>
      </c>
      <c r="L27" s="3">
        <v>0.12366261635871058</v>
      </c>
      <c r="M27" s="4">
        <f t="shared" si="0"/>
        <v>0.21844966791516432</v>
      </c>
    </row>
    <row r="28" spans="1:13" x14ac:dyDescent="0.25">
      <c r="A28" s="8"/>
      <c r="B28" t="s">
        <v>5</v>
      </c>
      <c r="C28" s="3">
        <v>1.1350829810207337E-2</v>
      </c>
      <c r="D28" s="3">
        <v>9.6710700202245037E-2</v>
      </c>
      <c r="E28" s="3">
        <v>0.16282100428588236</v>
      </c>
      <c r="F28" s="3">
        <v>0.17043675560009977</v>
      </c>
      <c r="G28" s="3">
        <v>0.13382211210218528</v>
      </c>
      <c r="H28" s="3">
        <v>0.15432442124048232</v>
      </c>
      <c r="I28" s="3">
        <v>0.13897045180304771</v>
      </c>
      <c r="J28" s="3">
        <v>0.12805024530368034</v>
      </c>
      <c r="K28" s="3">
        <v>9.828208062117616E-2</v>
      </c>
      <c r="L28" s="3">
        <v>0.11496012763236861</v>
      </c>
      <c r="M28" s="4">
        <f t="shared" si="0"/>
        <v>0.1209728728601375</v>
      </c>
    </row>
    <row r="29" spans="1:13" x14ac:dyDescent="0.25">
      <c r="A29" s="8"/>
      <c r="B29" t="s">
        <v>6</v>
      </c>
      <c r="C29" s="3">
        <v>0.16307454241491612</v>
      </c>
      <c r="D29" s="3">
        <v>0.31635232706472749</v>
      </c>
      <c r="E29" s="3">
        <v>0.30480965095928325</v>
      </c>
      <c r="F29" s="3">
        <v>0.37195176181585665</v>
      </c>
      <c r="G29" s="3">
        <v>0.28242377019116399</v>
      </c>
      <c r="H29" s="3">
        <v>0.27877105394944768</v>
      </c>
      <c r="I29" s="3">
        <v>0.26971082782914729</v>
      </c>
      <c r="J29" s="3">
        <v>0.34425831636007376</v>
      </c>
      <c r="K29" s="3">
        <v>0.32459559928233833</v>
      </c>
      <c r="L29" s="3">
        <v>0.30389234171081869</v>
      </c>
      <c r="M29" s="4">
        <f t="shared" si="0"/>
        <v>0.29598401915777733</v>
      </c>
    </row>
    <row r="30" spans="1:13" x14ac:dyDescent="0.25">
      <c r="A30" s="8" t="s">
        <v>7</v>
      </c>
      <c r="B30" t="s">
        <v>8</v>
      </c>
      <c r="C30" s="3">
        <v>0</v>
      </c>
      <c r="D30" s="3">
        <v>0.17874798264103528</v>
      </c>
      <c r="E30" s="3">
        <v>0.10139269063093374</v>
      </c>
      <c r="F30" s="3">
        <v>0.12578321217827035</v>
      </c>
      <c r="G30" s="3">
        <v>0.12447851527889491</v>
      </c>
      <c r="H30" s="3">
        <v>0.18107750133191325</v>
      </c>
      <c r="I30" s="3">
        <v>0.11809237582736591</v>
      </c>
      <c r="J30" s="3">
        <v>8.4870587857832747E-2</v>
      </c>
      <c r="K30" s="3">
        <v>0.12759781773636272</v>
      </c>
      <c r="L30" s="3">
        <v>0.12169348624972133</v>
      </c>
      <c r="M30" s="4">
        <f t="shared" si="0"/>
        <v>0.11637341697323303</v>
      </c>
    </row>
    <row r="31" spans="1:13" x14ac:dyDescent="0.25">
      <c r="A31" s="8"/>
      <c r="B31" t="s">
        <v>9</v>
      </c>
      <c r="C31" s="3">
        <v>0.15907358821258358</v>
      </c>
      <c r="D31" s="3">
        <v>0.27546852103708114</v>
      </c>
      <c r="E31" s="3">
        <v>0.26442754355098114</v>
      </c>
      <c r="F31" s="3">
        <v>0.31289805324452546</v>
      </c>
      <c r="G31" s="3">
        <v>0.29843448040397713</v>
      </c>
      <c r="H31" s="3">
        <v>0.25295190260940453</v>
      </c>
      <c r="I31" s="3">
        <v>0.41767951115511004</v>
      </c>
      <c r="J31" s="3">
        <v>0.32307671384043291</v>
      </c>
      <c r="K31" s="3">
        <v>0.36281373450725718</v>
      </c>
      <c r="L31" s="3">
        <v>0.43172450642415355</v>
      </c>
      <c r="M31" s="4">
        <f t="shared" si="0"/>
        <v>0.30985485549855069</v>
      </c>
    </row>
    <row r="32" spans="1:13" x14ac:dyDescent="0.25">
      <c r="A32" s="8"/>
      <c r="B32" t="s">
        <v>10</v>
      </c>
      <c r="C32" s="3">
        <v>0.1850767953596392</v>
      </c>
      <c r="D32" s="3">
        <v>0.57721726581160626</v>
      </c>
      <c r="E32" s="3">
        <v>0.56600688149517997</v>
      </c>
      <c r="F32" s="3">
        <v>0.77616134968468975</v>
      </c>
      <c r="G32" s="3">
        <v>0.62467455502317126</v>
      </c>
      <c r="H32" s="3">
        <v>0.52370833651532023</v>
      </c>
      <c r="I32" s="3">
        <v>0.65465496042158577</v>
      </c>
      <c r="J32" s="3">
        <v>0.63749967931245644</v>
      </c>
      <c r="K32" s="3">
        <v>0.29971781331026598</v>
      </c>
      <c r="L32" s="3">
        <v>0.55417850388993906</v>
      </c>
      <c r="M32" s="4">
        <f t="shared" si="0"/>
        <v>0.53988961408238523</v>
      </c>
    </row>
    <row r="33" spans="1:13" x14ac:dyDescent="0.25">
      <c r="M33" s="4"/>
    </row>
    <row r="34" spans="1:13" x14ac:dyDescent="0.25">
      <c r="A34" t="s">
        <v>14</v>
      </c>
      <c r="M34" s="4"/>
    </row>
    <row r="35" spans="1:13" x14ac:dyDescent="0.25">
      <c r="A35" s="8" t="s">
        <v>0</v>
      </c>
      <c r="B35" t="s">
        <v>1</v>
      </c>
      <c r="C35" s="5">
        <v>1.2969999999999999</v>
      </c>
      <c r="D35" s="5">
        <v>1.8689999999999998</v>
      </c>
      <c r="E35" s="5">
        <v>1.4420000000000002</v>
      </c>
      <c r="F35" s="5">
        <v>1.6619999999999999</v>
      </c>
      <c r="G35" s="5">
        <v>1.3420000000000005</v>
      </c>
      <c r="H35" s="5">
        <v>1.115000000000002</v>
      </c>
      <c r="I35" s="5">
        <v>1.8320000000000007</v>
      </c>
      <c r="J35" s="5">
        <v>1.4450000000000003</v>
      </c>
      <c r="K35" s="5">
        <v>1.7959999999999994</v>
      </c>
      <c r="L35" s="5">
        <v>1.519999999999996</v>
      </c>
      <c r="M35" s="6">
        <f t="shared" si="0"/>
        <v>1.5319999999999998</v>
      </c>
    </row>
    <row r="36" spans="1:13" x14ac:dyDescent="0.25">
      <c r="A36" s="8"/>
      <c r="B36" t="s">
        <v>2</v>
      </c>
      <c r="C36" s="5">
        <v>2.1809999999999974</v>
      </c>
      <c r="D36" s="5">
        <v>2.6469999999999985</v>
      </c>
      <c r="E36" s="5">
        <v>2.452</v>
      </c>
      <c r="F36" s="5">
        <v>2.0010000000000012</v>
      </c>
      <c r="G36" s="5">
        <v>1.6670000000000016</v>
      </c>
      <c r="H36" s="5">
        <v>1.6169999999999973</v>
      </c>
      <c r="I36" s="5">
        <v>2.257000000000005</v>
      </c>
      <c r="J36" s="5">
        <v>2.9779999999999944</v>
      </c>
      <c r="K36" s="5">
        <v>2.2350000000000012</v>
      </c>
      <c r="L36" s="5">
        <v>2.2210000000000001</v>
      </c>
      <c r="M36" s="6">
        <f t="shared" si="0"/>
        <v>2.2255999999999996</v>
      </c>
    </row>
    <row r="37" spans="1:13" x14ac:dyDescent="0.25">
      <c r="A37" s="8"/>
      <c r="B37" t="s">
        <v>3</v>
      </c>
      <c r="C37" s="5">
        <v>2.1170000000000044</v>
      </c>
      <c r="D37" s="5">
        <v>2.0889999999999995</v>
      </c>
      <c r="E37" s="5">
        <v>2.1989999999999998</v>
      </c>
      <c r="F37" s="5">
        <v>2.2290000000000028</v>
      </c>
      <c r="G37" s="5">
        <v>2.2219999999999942</v>
      </c>
      <c r="H37" s="5">
        <v>2.4480000000000004</v>
      </c>
      <c r="I37" s="5">
        <v>2.4940000000000002</v>
      </c>
      <c r="J37" s="5">
        <v>2.3979999999999997</v>
      </c>
      <c r="K37" s="5">
        <v>2.304000000000002</v>
      </c>
      <c r="L37" s="5">
        <v>2.1500000000000057</v>
      </c>
      <c r="M37" s="6">
        <f t="shared" si="0"/>
        <v>2.265000000000001</v>
      </c>
    </row>
    <row r="38" spans="1:13" x14ac:dyDescent="0.25">
      <c r="A38" s="8" t="s">
        <v>4</v>
      </c>
      <c r="B38" t="s">
        <v>3</v>
      </c>
      <c r="C38" s="5">
        <v>4.1559999999999988</v>
      </c>
      <c r="D38" s="5">
        <v>3.884999999999998</v>
      </c>
      <c r="E38" s="5">
        <v>3.887999999999999</v>
      </c>
      <c r="F38" s="5">
        <v>3.8859999999999992</v>
      </c>
      <c r="G38" s="5">
        <v>4.5630000000000024</v>
      </c>
      <c r="H38" s="5">
        <v>4.327</v>
      </c>
      <c r="I38" s="5">
        <v>4.7480000000000011</v>
      </c>
      <c r="J38" s="5">
        <v>4.1969999999999956</v>
      </c>
      <c r="K38" s="5">
        <v>4.1029999999999998</v>
      </c>
      <c r="L38" s="5">
        <v>4.1769999999999996</v>
      </c>
      <c r="M38" s="6">
        <f t="shared" si="0"/>
        <v>4.1929999999999996</v>
      </c>
    </row>
    <row r="39" spans="1:13" x14ac:dyDescent="0.25">
      <c r="A39" s="8"/>
      <c r="B39" t="s">
        <v>5</v>
      </c>
      <c r="C39" s="5">
        <v>3.82</v>
      </c>
      <c r="D39" s="5">
        <v>3.4309999999999974</v>
      </c>
      <c r="E39" s="5">
        <v>3.5069999999999979</v>
      </c>
      <c r="F39" s="5">
        <v>3.4350000000000005</v>
      </c>
      <c r="G39" s="5">
        <v>3.4810000000000016</v>
      </c>
      <c r="H39" s="5">
        <v>3.4819999999999993</v>
      </c>
      <c r="I39" s="5">
        <v>3.5</v>
      </c>
      <c r="J39" s="5">
        <v>3.4179999999999957</v>
      </c>
      <c r="K39" s="5">
        <v>3.4169999999999945</v>
      </c>
      <c r="L39" s="5">
        <v>3.4449999999999985</v>
      </c>
      <c r="M39" s="6">
        <f t="shared" si="0"/>
        <v>3.4935999999999985</v>
      </c>
    </row>
    <row r="40" spans="1:13" x14ac:dyDescent="0.25">
      <c r="A40" s="8"/>
      <c r="B40" t="s">
        <v>6</v>
      </c>
      <c r="C40" s="5">
        <v>4.9899999999999984</v>
      </c>
      <c r="D40" s="5">
        <v>4.7800000000000011</v>
      </c>
      <c r="E40" s="5">
        <v>4.9659999999999975</v>
      </c>
      <c r="F40" s="5">
        <v>4.9979999999999976</v>
      </c>
      <c r="G40" s="5">
        <v>5.1879999999999988</v>
      </c>
      <c r="H40" s="5">
        <v>5.2660000000000009</v>
      </c>
      <c r="I40" s="5">
        <v>5.3210000000000051</v>
      </c>
      <c r="J40" s="5">
        <v>5.347999999999999</v>
      </c>
      <c r="K40" s="5">
        <v>5.2899999999999991</v>
      </c>
      <c r="L40" s="5">
        <v>5.0300000000000011</v>
      </c>
      <c r="M40" s="6">
        <f t="shared" si="0"/>
        <v>5.1177000000000001</v>
      </c>
    </row>
    <row r="41" spans="1:13" x14ac:dyDescent="0.25">
      <c r="A41" s="8" t="s">
        <v>7</v>
      </c>
      <c r="B41" t="s">
        <v>8</v>
      </c>
      <c r="C41" s="5">
        <v>6.7909999999999986</v>
      </c>
      <c r="D41" s="5">
        <v>6.2280000000000015</v>
      </c>
      <c r="E41" s="5">
        <v>6.2409999999999997</v>
      </c>
      <c r="F41" s="5">
        <v>6.1139999999999972</v>
      </c>
      <c r="G41" s="5">
        <v>6.1780000000000008</v>
      </c>
      <c r="H41" s="5">
        <v>6.2909999999999968</v>
      </c>
      <c r="I41" s="5">
        <v>6.279999999999994</v>
      </c>
      <c r="J41" s="5">
        <v>6.2820000000000018</v>
      </c>
      <c r="K41" s="5">
        <v>6.2359999999999971</v>
      </c>
      <c r="L41" s="5">
        <v>6.1280000000000001</v>
      </c>
      <c r="M41" s="6">
        <f t="shared" si="0"/>
        <v>6.2768999999999986</v>
      </c>
    </row>
    <row r="42" spans="1:13" x14ac:dyDescent="0.25">
      <c r="A42" s="8"/>
      <c r="B42" t="s">
        <v>9</v>
      </c>
      <c r="C42" s="5">
        <v>11.384</v>
      </c>
      <c r="D42" s="5">
        <v>12.491999999999999</v>
      </c>
      <c r="E42" s="5">
        <v>12.340999999999999</v>
      </c>
      <c r="F42" s="5">
        <v>12.295999999999999</v>
      </c>
      <c r="G42" s="5">
        <v>12.170000000000002</v>
      </c>
      <c r="H42" s="5">
        <v>12.305000000000007</v>
      </c>
      <c r="I42" s="5">
        <v>12.440000000000005</v>
      </c>
      <c r="J42" s="5">
        <v>12.128</v>
      </c>
      <c r="K42" s="5">
        <v>12.304000000000002</v>
      </c>
      <c r="L42" s="5">
        <v>12.328000000000003</v>
      </c>
      <c r="M42" s="6">
        <f t="shared" si="0"/>
        <v>12.2188</v>
      </c>
    </row>
    <row r="43" spans="1:13" x14ac:dyDescent="0.25">
      <c r="A43" s="8"/>
      <c r="B43" t="s">
        <v>10</v>
      </c>
      <c r="C43" s="5">
        <v>19.558999999999997</v>
      </c>
      <c r="D43" s="5">
        <v>20.864000000000001</v>
      </c>
      <c r="E43" s="5">
        <v>20.737000000000002</v>
      </c>
      <c r="F43" s="5">
        <v>20.728999999999999</v>
      </c>
      <c r="G43" s="5">
        <v>20.79</v>
      </c>
      <c r="H43" s="5">
        <v>21.166</v>
      </c>
      <c r="I43" s="5">
        <v>21.543000000000003</v>
      </c>
      <c r="J43" s="5">
        <v>21.649000000000001</v>
      </c>
      <c r="K43" s="5">
        <v>21.391999999999996</v>
      </c>
      <c r="L43" s="5">
        <v>21.480999999999995</v>
      </c>
      <c r="M43" s="6">
        <f t="shared" si="0"/>
        <v>20.991</v>
      </c>
    </row>
    <row r="44" spans="1:13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</row>
    <row r="45" spans="1:13" x14ac:dyDescent="0.25">
      <c r="A45" t="s">
        <v>15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</row>
    <row r="46" spans="1:13" x14ac:dyDescent="0.25">
      <c r="A46" s="8" t="s">
        <v>0</v>
      </c>
      <c r="B46" t="s">
        <v>1</v>
      </c>
      <c r="C46" s="5">
        <v>605.54200000000003</v>
      </c>
      <c r="D46" s="5">
        <v>560.27300000000002</v>
      </c>
      <c r="E46" s="5">
        <v>605.61099999999999</v>
      </c>
      <c r="F46" s="5">
        <v>605.54</v>
      </c>
      <c r="G46" s="5">
        <v>606.35</v>
      </c>
      <c r="H46" s="5">
        <v>135.23699999999999</v>
      </c>
      <c r="I46" s="5">
        <v>118.544</v>
      </c>
      <c r="J46" s="5">
        <v>604.91899999999998</v>
      </c>
      <c r="K46" s="5">
        <v>604.56200000000001</v>
      </c>
      <c r="L46" s="5">
        <v>604.971</v>
      </c>
      <c r="M46" s="6">
        <f t="shared" si="0"/>
        <v>505.15489999999988</v>
      </c>
    </row>
    <row r="47" spans="1:13" x14ac:dyDescent="0.25">
      <c r="A47" s="8"/>
      <c r="B47" t="s">
        <v>2</v>
      </c>
      <c r="C47" s="5">
        <v>609.31200000000001</v>
      </c>
      <c r="D47" s="5">
        <v>611.79999999999995</v>
      </c>
      <c r="E47" s="5">
        <v>614.53599999999994</v>
      </c>
      <c r="F47" s="5">
        <v>606.97799999999995</v>
      </c>
      <c r="G47" s="5">
        <v>606.66</v>
      </c>
      <c r="H47" s="5">
        <v>606.29300000000001</v>
      </c>
      <c r="I47" s="5">
        <v>606.80100000000004</v>
      </c>
      <c r="J47" s="5">
        <v>613.00900000000001</v>
      </c>
      <c r="K47" s="5">
        <v>608.63800000000003</v>
      </c>
      <c r="L47" s="5">
        <v>610.274</v>
      </c>
      <c r="M47" s="6">
        <f t="shared" si="0"/>
        <v>609.43010000000004</v>
      </c>
    </row>
    <row r="48" spans="1:13" x14ac:dyDescent="0.25">
      <c r="A48" s="8"/>
      <c r="B48" t="s">
        <v>3</v>
      </c>
      <c r="C48" s="5">
        <v>609.33199999999999</v>
      </c>
      <c r="D48" s="5">
        <v>609.22799999999995</v>
      </c>
      <c r="E48" s="5">
        <v>609.36900000000003</v>
      </c>
      <c r="F48" s="5">
        <v>609.36599999999999</v>
      </c>
      <c r="G48" s="5">
        <v>609.875</v>
      </c>
      <c r="H48" s="5">
        <v>609.52</v>
      </c>
      <c r="I48" s="5">
        <v>610.64</v>
      </c>
      <c r="J48" s="5">
        <v>609.74699999999996</v>
      </c>
      <c r="K48" s="5">
        <v>610.04600000000005</v>
      </c>
      <c r="L48" s="5">
        <v>609.48900000000003</v>
      </c>
      <c r="M48" s="6">
        <f t="shared" si="0"/>
        <v>609.66120000000012</v>
      </c>
    </row>
    <row r="49" spans="1:13" x14ac:dyDescent="0.25">
      <c r="A49" s="8" t="s">
        <v>4</v>
      </c>
      <c r="B49" t="s">
        <v>3</v>
      </c>
      <c r="C49" s="5">
        <v>616.69399999999996</v>
      </c>
      <c r="D49" s="5">
        <v>617.02200000000005</v>
      </c>
      <c r="E49" s="5">
        <v>614.28099999999995</v>
      </c>
      <c r="F49" s="5">
        <v>615.32899999999995</v>
      </c>
      <c r="G49" s="5">
        <v>615.69200000000001</v>
      </c>
      <c r="H49" s="5">
        <v>615.21100000000001</v>
      </c>
      <c r="I49" s="5">
        <v>617.03200000000004</v>
      </c>
      <c r="J49" s="5">
        <v>614.83100000000002</v>
      </c>
      <c r="K49" s="5">
        <v>615.33000000000004</v>
      </c>
      <c r="L49" s="5">
        <v>615.78899999999999</v>
      </c>
      <c r="M49" s="6">
        <f t="shared" si="0"/>
        <v>615.72109999999998</v>
      </c>
    </row>
    <row r="50" spans="1:13" x14ac:dyDescent="0.25">
      <c r="A50" s="8"/>
      <c r="B50" t="s">
        <v>5</v>
      </c>
      <c r="C50" s="5">
        <v>618.6</v>
      </c>
      <c r="D50" s="5">
        <v>617.37300000000005</v>
      </c>
      <c r="E50" s="5">
        <v>618.25599999999986</v>
      </c>
      <c r="F50" s="5">
        <v>618.024</v>
      </c>
      <c r="G50" s="5">
        <v>618.21299999999997</v>
      </c>
      <c r="H50" s="5">
        <v>618.04099999999994</v>
      </c>
      <c r="I50" s="5">
        <v>617.91800000000001</v>
      </c>
      <c r="J50" s="5">
        <v>618.08799999999997</v>
      </c>
      <c r="K50" s="5">
        <v>617.77199999999993</v>
      </c>
      <c r="L50" s="5">
        <v>617.90800000000002</v>
      </c>
      <c r="M50" s="6">
        <f t="shared" si="0"/>
        <v>618.01929999999993</v>
      </c>
    </row>
    <row r="51" spans="1:13" x14ac:dyDescent="0.25">
      <c r="A51" s="8"/>
      <c r="B51" t="s">
        <v>6</v>
      </c>
      <c r="C51" s="5">
        <v>627.87199999999996</v>
      </c>
      <c r="D51" s="5">
        <v>627.38599999999997</v>
      </c>
      <c r="E51" s="5">
        <v>627.45900000000006</v>
      </c>
      <c r="F51" s="5">
        <v>627.65999999999985</v>
      </c>
      <c r="G51" s="5">
        <v>627.55899999999997</v>
      </c>
      <c r="H51" s="5">
        <v>628.08500000000004</v>
      </c>
      <c r="I51" s="5">
        <v>628.32399999999996</v>
      </c>
      <c r="J51" s="5">
        <v>628.24400000000003</v>
      </c>
      <c r="K51" s="5">
        <v>628.02</v>
      </c>
      <c r="L51" s="5">
        <v>627.58199999999988</v>
      </c>
      <c r="M51" s="6">
        <f t="shared" si="0"/>
        <v>627.81909999999993</v>
      </c>
    </row>
    <row r="52" spans="1:13" x14ac:dyDescent="0.25">
      <c r="A52" s="8" t="s">
        <v>7</v>
      </c>
      <c r="B52" t="s">
        <v>8</v>
      </c>
      <c r="C52" s="5">
        <v>372.32799999999997</v>
      </c>
      <c r="D52" s="5">
        <v>630.04999999999995</v>
      </c>
      <c r="E52" s="5">
        <v>629.726</v>
      </c>
      <c r="F52" s="5">
        <v>629.7829999999999</v>
      </c>
      <c r="G52" s="5">
        <v>630.29899999999998</v>
      </c>
      <c r="H52" s="5">
        <v>630.16899999999998</v>
      </c>
      <c r="I52" s="5">
        <v>630.28899999999999</v>
      </c>
      <c r="J52" s="5">
        <v>630.06600000000003</v>
      </c>
      <c r="K52" s="5">
        <v>629.745</v>
      </c>
      <c r="L52" s="5">
        <v>630.18300000000454</v>
      </c>
      <c r="M52" s="6">
        <f t="shared" si="0"/>
        <v>604.2638000000004</v>
      </c>
    </row>
    <row r="53" spans="1:13" x14ac:dyDescent="0.25">
      <c r="A53" s="8"/>
      <c r="B53" t="s">
        <v>9</v>
      </c>
      <c r="C53" s="5">
        <v>645.25099999999998</v>
      </c>
      <c r="D53" s="5">
        <v>645.601</v>
      </c>
      <c r="E53" s="5">
        <v>645.99800000000005</v>
      </c>
      <c r="F53" s="5">
        <v>646.30899999999997</v>
      </c>
      <c r="G53" s="5">
        <v>647.79</v>
      </c>
      <c r="H53" s="5">
        <v>645.49900000000002</v>
      </c>
      <c r="I53" s="5">
        <v>645.84100000000001</v>
      </c>
      <c r="J53" s="5">
        <v>645.76099999999997</v>
      </c>
      <c r="K53" s="5">
        <v>646.49900000000002</v>
      </c>
      <c r="L53" s="5">
        <v>646.64599999999996</v>
      </c>
      <c r="M53" s="6">
        <f t="shared" si="0"/>
        <v>646.1194999999999</v>
      </c>
    </row>
    <row r="54" spans="1:13" x14ac:dyDescent="0.25">
      <c r="A54" s="8"/>
      <c r="B54" t="s">
        <v>10</v>
      </c>
      <c r="C54" s="5">
        <v>685.2489999999998</v>
      </c>
      <c r="D54" s="5">
        <v>686.07600000000002</v>
      </c>
      <c r="E54" s="5">
        <v>685.96799999999996</v>
      </c>
      <c r="F54" s="5">
        <v>685.43600000000004</v>
      </c>
      <c r="G54" s="5">
        <v>685.92100000000005</v>
      </c>
      <c r="H54" s="5">
        <v>685.90999999999985</v>
      </c>
      <c r="I54" s="5">
        <v>686.25300000000004</v>
      </c>
      <c r="J54" s="5">
        <v>686.65899999999999</v>
      </c>
      <c r="K54" s="5">
        <v>686.96500000000003</v>
      </c>
      <c r="L54" s="5">
        <v>686.62099999999998</v>
      </c>
      <c r="M54" s="6">
        <f t="shared" si="0"/>
        <v>686.10579999999993</v>
      </c>
    </row>
  </sheetData>
  <mergeCells count="15">
    <mergeCell ref="A46:A48"/>
    <mergeCell ref="A49:A51"/>
    <mergeCell ref="A52:A54"/>
    <mergeCell ref="A24:A26"/>
    <mergeCell ref="A27:A29"/>
    <mergeCell ref="A30:A32"/>
    <mergeCell ref="A35:A37"/>
    <mergeCell ref="A38:A40"/>
    <mergeCell ref="A41:A43"/>
    <mergeCell ref="A19:A21"/>
    <mergeCell ref="A2:A4"/>
    <mergeCell ref="A5:A7"/>
    <mergeCell ref="A8:A10"/>
    <mergeCell ref="A13:A15"/>
    <mergeCell ref="A16:A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平均值计算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NW-Zhang</dc:creator>
  <cp:lastModifiedBy>chengzihan</cp:lastModifiedBy>
  <dcterms:created xsi:type="dcterms:W3CDTF">2021-10-01T07:09:34Z</dcterms:created>
  <dcterms:modified xsi:type="dcterms:W3CDTF">2021-10-03T01:28:46Z</dcterms:modified>
</cp:coreProperties>
</file>