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bekenobe\Desktop\CA DBS\"/>
    </mc:Choice>
  </mc:AlternateContent>
  <xr:revisionPtr revIDLastSave="0" documentId="13_ncr:1_{24CDF1F7-BA3F-4611-8C06-55D550563DBF}" xr6:coauthVersionLast="47" xr6:coauthVersionMax="47" xr10:uidLastSave="{00000000-0000-0000-0000-000000000000}"/>
  <bookViews>
    <workbookView xWindow="-110" yWindow="-110" windowWidth="19420" windowHeight="10420" xr2:uid="{C5AA7807-BECE-42F3-B852-192CB17F5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D2" i="1"/>
  <c r="D7" i="1" s="1"/>
  <c r="B11" i="1" s="1"/>
  <c r="B12" i="1" s="1"/>
  <c r="D3" i="1"/>
  <c r="D4" i="1"/>
  <c r="D5" i="1"/>
  <c r="D6" i="1"/>
</calcChain>
</file>

<file path=xl/sharedStrings.xml><?xml version="1.0" encoding="utf-8"?>
<sst xmlns="http://schemas.openxmlformats.org/spreadsheetml/2006/main" count="23" uniqueCount="18">
  <si>
    <t xml:space="preserve">Employee </t>
  </si>
  <si>
    <t xml:space="preserve">No. of Days </t>
  </si>
  <si>
    <t xml:space="preserve">Rate per day </t>
  </si>
  <si>
    <t>Total</t>
  </si>
  <si>
    <t xml:space="preserve">Project </t>
  </si>
  <si>
    <t>Horizon Motors</t>
  </si>
  <si>
    <t>Column1</t>
  </si>
  <si>
    <t>Developer</t>
  </si>
  <si>
    <t>QA</t>
  </si>
  <si>
    <t>Data Analyst</t>
  </si>
  <si>
    <t>Business Analyst</t>
  </si>
  <si>
    <t>PM</t>
  </si>
  <si>
    <t>Cost</t>
  </si>
  <si>
    <t>Margin</t>
  </si>
  <si>
    <t>Revenue</t>
  </si>
  <si>
    <t>Profit</t>
  </si>
  <si>
    <t>euro</t>
  </si>
  <si>
    <t>70250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</si>
</sst>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C8C75-FC44-4C36-BF6E-A7FB72C940A8}" name="Table2" displayName="Table2" ref="A1:E7" totalsRowShown="0">
  <autoFilter ref="A1:E7" xr:uid="{B71C8C75-FC44-4C36-BF6E-A7FB72C940A8}"/>
  <tableColumns count="5">
    <tableColumn id="1" xr3:uid="{0683D4EB-FE23-4C5B-9957-0F0A61847739}" name="Employee "/>
    <tableColumn id="2" xr3:uid="{A1C8EFDE-7945-4776-BDC3-5E4D37DBBE24}" name="No. of Days "/>
    <tableColumn id="3" xr3:uid="{DDA523C1-54C1-40C7-AA36-BD45D4A8CAAE}" name="Rate per day "/>
    <tableColumn id="4" xr3:uid="{B8827C40-9EF3-49F9-8690-3D1895334DD5}" name="Total" dataDxfId="0">
      <calculatedColumnFormula>Table2[[#This Row],[Rate per day ]]*Table2[[#This Row],[No. of Days ]]</calculatedColumnFormula>
    </tableColumn>
    <tableColumn id="5" xr3:uid="{EB427793-43E5-4CA9-96C0-7D5B7BA7EF65}" name="Column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0C537-6AD9-4A72-B18E-6272AB8870EB}" name="Table3" displayName="Table3" ref="A9:C12" totalsRowShown="0">
  <autoFilter ref="A9:C12" xr:uid="{0CB0C537-6AD9-4A72-B18E-6272AB8870EB}"/>
  <tableColumns count="3">
    <tableColumn id="1" xr3:uid="{89ECBFA9-7F0C-499E-B792-FB986AD78A2C}" name="Cost"/>
    <tableColumn id="2" xr3:uid="{BC941C83-427E-48B5-8297-D19F109284FE}" name="70250"/>
    <tableColumn id="3" xr3:uid="{D8720A8C-9105-429F-86B8-7CC0E8287DCA}" name="eur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93A3-C484-4F70-9F03-0FBE1CEE7EBC}">
  <sheetPr codeName="Sheet1"/>
  <dimension ref="A1:G12"/>
  <sheetViews>
    <sheetView tabSelected="1" workbookViewId="0">
      <selection activeCell="F18" sqref="F18"/>
    </sheetView>
  </sheetViews>
  <sheetFormatPr defaultRowHeight="14.5" x14ac:dyDescent="0.35"/>
  <cols>
    <col min="1" max="1" width="14.6328125" bestFit="1" customWidth="1"/>
    <col min="2" max="2" width="12.81640625" customWidth="1"/>
    <col min="3" max="3" width="13.7265625" customWidth="1"/>
    <col min="4" max="4" width="1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4</v>
      </c>
    </row>
    <row r="2" spans="1:7" x14ac:dyDescent="0.35">
      <c r="A2" t="s">
        <v>7</v>
      </c>
      <c r="B2">
        <v>50</v>
      </c>
      <c r="C2">
        <v>750</v>
      </c>
      <c r="D2">
        <f>Table2[[#This Row],[Rate per day ]]*Table2[[#This Row],[No. of Days ]]</f>
        <v>37500</v>
      </c>
      <c r="G2" t="s">
        <v>5</v>
      </c>
    </row>
    <row r="3" spans="1:7" x14ac:dyDescent="0.35">
      <c r="A3" t="s">
        <v>8</v>
      </c>
      <c r="B3">
        <v>10</v>
      </c>
      <c r="C3">
        <v>600</v>
      </c>
      <c r="D3">
        <f>Table2[[#This Row],[Rate per day ]]*Table2[[#This Row],[No. of Days ]]</f>
        <v>6000</v>
      </c>
    </row>
    <row r="4" spans="1:7" x14ac:dyDescent="0.35">
      <c r="A4" t="s">
        <v>9</v>
      </c>
      <c r="B4">
        <v>20</v>
      </c>
      <c r="C4">
        <v>750</v>
      </c>
      <c r="D4">
        <f>Table2[[#This Row],[Rate per day ]]*Table2[[#This Row],[No. of Days ]]</f>
        <v>15000</v>
      </c>
    </row>
    <row r="5" spans="1:7" x14ac:dyDescent="0.35">
      <c r="A5" t="s">
        <v>10</v>
      </c>
      <c r="B5">
        <v>10</v>
      </c>
      <c r="C5">
        <v>800</v>
      </c>
      <c r="D5">
        <f>Table2[[#This Row],[Rate per day ]]*Table2[[#This Row],[No. of Days ]]</f>
        <v>8000</v>
      </c>
    </row>
    <row r="6" spans="1:7" x14ac:dyDescent="0.35">
      <c r="A6" t="s">
        <v>11</v>
      </c>
      <c r="B6">
        <v>5</v>
      </c>
      <c r="C6">
        <v>750</v>
      </c>
      <c r="D6">
        <f>Table2[[#This Row],[Rate per day ]]*Table2[[#This Row],[No. of Days ]]</f>
        <v>3750</v>
      </c>
    </row>
    <row r="7" spans="1:7" x14ac:dyDescent="0.35">
      <c r="A7" t="s">
        <v>3</v>
      </c>
      <c r="D7" s="1">
        <f>SUM(D2:D6)</f>
        <v>70250</v>
      </c>
      <c r="E7" t="s">
        <v>16</v>
      </c>
    </row>
    <row r="9" spans="1:7" x14ac:dyDescent="0.35">
      <c r="A9" t="s">
        <v>12</v>
      </c>
      <c r="B9" t="s">
        <v>17</v>
      </c>
      <c r="C9" t="s">
        <v>16</v>
      </c>
    </row>
    <row r="10" spans="1:7" x14ac:dyDescent="0.35">
      <c r="A10" t="s">
        <v>13</v>
      </c>
      <c r="B10">
        <f>60</f>
        <v>60</v>
      </c>
      <c r="C10" t="s">
        <v>16</v>
      </c>
    </row>
    <row r="11" spans="1:7" x14ac:dyDescent="0.35">
      <c r="A11" t="s">
        <v>14</v>
      </c>
      <c r="B11">
        <f>(1+B10/100)*B9</f>
        <v>112400</v>
      </c>
      <c r="C11" t="s">
        <v>16</v>
      </c>
    </row>
    <row r="12" spans="1:7" x14ac:dyDescent="0.35">
      <c r="A12" t="s">
        <v>15</v>
      </c>
      <c r="B12">
        <f>B11-B9</f>
        <v>42150</v>
      </c>
      <c r="C12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zobekenobe</dc:creator>
  <cp:lastModifiedBy>zobekenobe</cp:lastModifiedBy>
  <dcterms:created xsi:type="dcterms:W3CDTF">2022-03-06T20:23:21Z</dcterms:created>
  <dcterms:modified xsi:type="dcterms:W3CDTF">2022-03-06T20:35:52Z</dcterms:modified>
</cp:coreProperties>
</file>